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urrent folder\IVL forecast &amp; estimates\MD&amp;A 2Q20\Upload to website\TH version\"/>
    </mc:Choice>
  </mc:AlternateContent>
  <bookViews>
    <workbookView xWindow="0" yWindow="0" windowWidth="19200" windowHeight="6470"/>
  </bookViews>
  <sheets>
    <sheet name="IVL Model_TH"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T" localSheetId="0">#REF!</definedName>
    <definedName name="\T">#REF!</definedName>
    <definedName name="\z" localSheetId="0">#REF!</definedName>
    <definedName name="\z">#REF!</definedName>
    <definedName name="_" localSheetId="0">#REF!</definedName>
    <definedName name="_">#REF!</definedName>
    <definedName name="_????" localSheetId="0">#REF!</definedName>
    <definedName name="_????">#REF!</definedName>
    <definedName name="__????" localSheetId="0">#REF!</definedName>
    <definedName name="__????">#REF!</definedName>
    <definedName name="___????" localSheetId="0">#REF!</definedName>
    <definedName name="___????">#REF!</definedName>
    <definedName name="____????" localSheetId="0">#REF!</definedName>
    <definedName name="____????">#REF!</definedName>
    <definedName name="_____????" localSheetId="0">#REF!</definedName>
    <definedName name="_____????">#REF!</definedName>
    <definedName name="______????" localSheetId="0">#REF!</definedName>
    <definedName name="______????">#REF!</definedName>
    <definedName name="_______????" localSheetId="0">#REF!</definedName>
    <definedName name="_______????">#REF!</definedName>
    <definedName name="________????" localSheetId="0">#REF!</definedName>
    <definedName name="________????">#REF!</definedName>
    <definedName name="_________????" localSheetId="0">#REF!</definedName>
    <definedName name="_________????">#REF!</definedName>
    <definedName name="__________????" localSheetId="0">#REF!</definedName>
    <definedName name="__________????">#REF!</definedName>
    <definedName name="___________????" localSheetId="0">#REF!</definedName>
    <definedName name="___________????">#REF!</definedName>
    <definedName name="____________????" localSheetId="0">#REF!</definedName>
    <definedName name="____________????">#REF!</definedName>
    <definedName name="_____________????" localSheetId="0">#REF!</definedName>
    <definedName name="_____________????">#REF!</definedName>
    <definedName name="______________????" localSheetId="0">#REF!</definedName>
    <definedName name="______________????">#REF!</definedName>
    <definedName name="_______________????" localSheetId="0">#REF!</definedName>
    <definedName name="_______________????">#REF!</definedName>
    <definedName name="________________????" localSheetId="0">#REF!</definedName>
    <definedName name="________________????">#REF!</definedName>
    <definedName name="_________________????" localSheetId="0">#REF!</definedName>
    <definedName name="_________________????">#REF!</definedName>
    <definedName name="__________________????" localSheetId="0">#REF!</definedName>
    <definedName name="__________________????">#REF!</definedName>
    <definedName name="___________________????" localSheetId="0">#REF!</definedName>
    <definedName name="___________________????">#REF!</definedName>
    <definedName name="____________________????" localSheetId="0">#REF!</definedName>
    <definedName name="____________________????">#REF!</definedName>
    <definedName name="_____________________????" localSheetId="0">#REF!</definedName>
    <definedName name="_____________________????">#REF!</definedName>
    <definedName name="______________________????" localSheetId="0">#REF!</definedName>
    <definedName name="______________________????">#REF!</definedName>
    <definedName name="_______________________????" localSheetId="0">#REF!</definedName>
    <definedName name="_______________________????">#REF!</definedName>
    <definedName name="________________________????" localSheetId="0">#REF!</definedName>
    <definedName name="________________________????">#REF!</definedName>
    <definedName name="_________________________????" localSheetId="0">#REF!</definedName>
    <definedName name="_________________________????">#REF!</definedName>
    <definedName name="__________________________????" localSheetId="0">#REF!</definedName>
    <definedName name="__________________________????">#REF!</definedName>
    <definedName name="___________________________????" localSheetId="0">#REF!</definedName>
    <definedName name="___________________________????">#REF!</definedName>
    <definedName name="____________________________????" localSheetId="0">#REF!</definedName>
    <definedName name="____________________________????">#REF!</definedName>
    <definedName name="_____________________________????" localSheetId="0">#REF!</definedName>
    <definedName name="_____________________________????">#REF!</definedName>
    <definedName name="______________________________????" localSheetId="0">#REF!</definedName>
    <definedName name="______________________________????">#REF!</definedName>
    <definedName name="_______________________________????" localSheetId="0">#REF!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0">#REF!</definedName>
    <definedName name="____________________________________DAT7">#REF!</definedName>
    <definedName name="____________________________________xlnm.Print_Area_3">NA()</definedName>
    <definedName name="___________________________________DAT10" localSheetId="0">#REF!</definedName>
    <definedName name="___________________________________DAT10">#REF!</definedName>
    <definedName name="___________________________________DAT5" localSheetId="0">#REF!</definedName>
    <definedName name="___________________________________DAT5">#REF!</definedName>
    <definedName name="___________________________________DAT7" localSheetId="0">#REF!</definedName>
    <definedName name="___________________________________DAT7">#REF!</definedName>
    <definedName name="___________________________________xlnm.Print_Area_3">NA()</definedName>
    <definedName name="__________________________________DAT1" localSheetId="0">#REF!</definedName>
    <definedName name="__________________________________DAT1">#REF!</definedName>
    <definedName name="__________________________________DAT10" localSheetId="0">#REF!</definedName>
    <definedName name="__________________________________DAT10">#REF!</definedName>
    <definedName name="__________________________________DAT5" localSheetId="0">#REF!</definedName>
    <definedName name="__________________________________DAT5">#REF!</definedName>
    <definedName name="__________________________________DAT7" localSheetId="0">#REF!</definedName>
    <definedName name="__________________________________DAT7">#REF!</definedName>
    <definedName name="__________________________________xlnm.Print_Area_3">NA()</definedName>
    <definedName name="_________________________________DAT1" localSheetId="0">#REF!</definedName>
    <definedName name="_________________________________DAT1">#REF!</definedName>
    <definedName name="_________________________________DAT10" localSheetId="0">#REF!</definedName>
    <definedName name="_________________________________DAT10">#REF!</definedName>
    <definedName name="_________________________________DAT5" localSheetId="0">#REF!</definedName>
    <definedName name="_________________________________DAT5">#REF!</definedName>
    <definedName name="_________________________________DAT7" localSheetId="0">#REF!</definedName>
    <definedName name="_________________________________DAT7">#REF!</definedName>
    <definedName name="_________________________________xlnm.Print_Area_3">NA()</definedName>
    <definedName name="________________________________DAT1" localSheetId="0">#REF!</definedName>
    <definedName name="________________________________DAT1">#REF!</definedName>
    <definedName name="________________________________DAT10" localSheetId="0">#REF!</definedName>
    <definedName name="________________________________DAT10">#REF!</definedName>
    <definedName name="________________________________DAT5" localSheetId="0">#REF!</definedName>
    <definedName name="________________________________DAT5">#REF!</definedName>
    <definedName name="________________________________DAT7" localSheetId="0">#REF!</definedName>
    <definedName name="________________________________DAT7">#REF!</definedName>
    <definedName name="________________________________TG10" localSheetId="0">#REF!</definedName>
    <definedName name="________________________________TG10">#REF!</definedName>
    <definedName name="________________________________TG11" localSheetId="0">#REF!</definedName>
    <definedName name="________________________________TG11">#REF!</definedName>
    <definedName name="________________________________TG12" localSheetId="0">#REF!</definedName>
    <definedName name="________________________________TG12">#REF!</definedName>
    <definedName name="________________________________TG13" localSheetId="0">#REF!</definedName>
    <definedName name="________________________________TG13">#REF!</definedName>
    <definedName name="________________________________TG14" localSheetId="0">#REF!</definedName>
    <definedName name="________________________________TG14">#REF!</definedName>
    <definedName name="________________________________TG15" localSheetId="0">#REF!</definedName>
    <definedName name="________________________________TG15">#REF!</definedName>
    <definedName name="________________________________TG16" localSheetId="0">#REF!</definedName>
    <definedName name="________________________________TG16">#REF!</definedName>
    <definedName name="________________________________TG17" localSheetId="0">#REF!</definedName>
    <definedName name="________________________________TG17">#REF!</definedName>
    <definedName name="________________________________TG18" localSheetId="0">#REF!</definedName>
    <definedName name="________________________________TG18">#REF!</definedName>
    <definedName name="________________________________TG19" localSheetId="0">#REF!</definedName>
    <definedName name="________________________________TG19">#REF!</definedName>
    <definedName name="________________________________TG2" localSheetId="0">#REF!</definedName>
    <definedName name="________________________________TG2">#REF!</definedName>
    <definedName name="________________________________TG20" localSheetId="0">#REF!</definedName>
    <definedName name="________________________________TG20">#REF!</definedName>
    <definedName name="________________________________TG21" localSheetId="0">#REF!</definedName>
    <definedName name="________________________________TG21">#REF!</definedName>
    <definedName name="________________________________TG22" localSheetId="0">#REF!</definedName>
    <definedName name="________________________________TG22">#REF!</definedName>
    <definedName name="________________________________TG23" localSheetId="0">#REF!</definedName>
    <definedName name="________________________________TG23">#REF!</definedName>
    <definedName name="________________________________TG24" localSheetId="0">#REF!</definedName>
    <definedName name="________________________________TG24">#REF!</definedName>
    <definedName name="________________________________TG25" localSheetId="0">#REF!</definedName>
    <definedName name="________________________________TG25">#REF!</definedName>
    <definedName name="________________________________TG26" localSheetId="0">#REF!</definedName>
    <definedName name="________________________________TG26">#REF!</definedName>
    <definedName name="________________________________TG27" localSheetId="0">#REF!</definedName>
    <definedName name="________________________________TG27">#REF!</definedName>
    <definedName name="________________________________TG28" localSheetId="0">#REF!</definedName>
    <definedName name="________________________________TG28">#REF!</definedName>
    <definedName name="________________________________TG29" localSheetId="0">#REF!</definedName>
    <definedName name="________________________________TG29">#REF!</definedName>
    <definedName name="________________________________TG3" localSheetId="0">#REF!</definedName>
    <definedName name="________________________________TG3">#REF!</definedName>
    <definedName name="________________________________TG30" localSheetId="0">#REF!</definedName>
    <definedName name="________________________________TG30">#REF!</definedName>
    <definedName name="________________________________TG31" localSheetId="0">#REF!</definedName>
    <definedName name="________________________________TG31">#REF!</definedName>
    <definedName name="________________________________TG4" localSheetId="0">#REF!</definedName>
    <definedName name="________________________________TG4">#REF!</definedName>
    <definedName name="________________________________TG5" localSheetId="0">#REF!</definedName>
    <definedName name="________________________________TG5">#REF!</definedName>
    <definedName name="________________________________TG6" localSheetId="0">#REF!</definedName>
    <definedName name="________________________________TG6">#REF!</definedName>
    <definedName name="________________________________TG7" localSheetId="0">#REF!</definedName>
    <definedName name="________________________________TG7">#REF!</definedName>
    <definedName name="________________________________TG8" localSheetId="0">#REF!</definedName>
    <definedName name="________________________________TG8">#REF!</definedName>
    <definedName name="________________________________TG9" localSheetId="0">#REF!</definedName>
    <definedName name="________________________________TG9">#REF!</definedName>
    <definedName name="________________________________xlnm.Print_Area_3">NA()</definedName>
    <definedName name="_______________________________DAT1" localSheetId="0">#REF!</definedName>
    <definedName name="_______________________________DAT1">#REF!</definedName>
    <definedName name="_______________________________DAT10" localSheetId="0">#REF!</definedName>
    <definedName name="_______________________________DAT10">#REF!</definedName>
    <definedName name="_______________________________DAT4" localSheetId="0">#REF!</definedName>
    <definedName name="_______________________________DAT4">#REF!</definedName>
    <definedName name="_______________________________DAT5" localSheetId="0">#REF!</definedName>
    <definedName name="_______________________________DAT5">#REF!</definedName>
    <definedName name="_______________________________DAT7" localSheetId="0">#REF!</definedName>
    <definedName name="_______________________________DAT7">#REF!</definedName>
    <definedName name="_______________________________FEB107" localSheetId="0" hidden="1">#REF!</definedName>
    <definedName name="_______________________________FEB107" hidden="1">#REF!</definedName>
    <definedName name="_______________________________ISP4" localSheetId="0">#REF!</definedName>
    <definedName name="_______________________________ISP4">#REF!</definedName>
    <definedName name="_______________________________TAB1" localSheetId="0">#REF!</definedName>
    <definedName name="_______________________________TAB1">#REF!</definedName>
    <definedName name="_______________________________TAB2" localSheetId="0">#REF!</definedName>
    <definedName name="_______________________________TAB2">#REF!</definedName>
    <definedName name="_______________________________TG1" localSheetId="0">#REF!</definedName>
    <definedName name="_______________________________TG1">#REF!</definedName>
    <definedName name="_______________________________TG10" localSheetId="0">#REF!</definedName>
    <definedName name="_______________________________TG10">#REF!</definedName>
    <definedName name="_______________________________TG11" localSheetId="0">#REF!</definedName>
    <definedName name="_______________________________TG11">#REF!</definedName>
    <definedName name="_______________________________TG12" localSheetId="0">#REF!</definedName>
    <definedName name="_______________________________TG12">#REF!</definedName>
    <definedName name="_______________________________TG13" localSheetId="0">#REF!</definedName>
    <definedName name="_______________________________TG13">#REF!</definedName>
    <definedName name="_______________________________TG14" localSheetId="0">#REF!</definedName>
    <definedName name="_______________________________TG14">#REF!</definedName>
    <definedName name="_______________________________TG15" localSheetId="0">#REF!</definedName>
    <definedName name="_______________________________TG15">#REF!</definedName>
    <definedName name="_______________________________TG16" localSheetId="0">#REF!</definedName>
    <definedName name="_______________________________TG16">#REF!</definedName>
    <definedName name="_______________________________TG17" localSheetId="0">#REF!</definedName>
    <definedName name="_______________________________TG17">#REF!</definedName>
    <definedName name="_______________________________TG18" localSheetId="0">#REF!</definedName>
    <definedName name="_______________________________TG18">#REF!</definedName>
    <definedName name="_______________________________TG19" localSheetId="0">#REF!</definedName>
    <definedName name="_______________________________TG19">#REF!</definedName>
    <definedName name="_______________________________TG2" localSheetId="0">#REF!</definedName>
    <definedName name="_______________________________TG2">#REF!</definedName>
    <definedName name="_______________________________TG20" localSheetId="0">#REF!</definedName>
    <definedName name="_______________________________TG20">#REF!</definedName>
    <definedName name="_______________________________TG21" localSheetId="0">#REF!</definedName>
    <definedName name="_______________________________TG21">#REF!</definedName>
    <definedName name="_______________________________TG22" localSheetId="0">#REF!</definedName>
    <definedName name="_______________________________TG22">#REF!</definedName>
    <definedName name="_______________________________TG23" localSheetId="0">#REF!</definedName>
    <definedName name="_______________________________TG23">#REF!</definedName>
    <definedName name="_______________________________TG24" localSheetId="0">#REF!</definedName>
    <definedName name="_______________________________TG24">#REF!</definedName>
    <definedName name="_______________________________TG25" localSheetId="0">#REF!</definedName>
    <definedName name="_______________________________TG25">#REF!</definedName>
    <definedName name="_______________________________TG26" localSheetId="0">#REF!</definedName>
    <definedName name="_______________________________TG26">#REF!</definedName>
    <definedName name="_______________________________TG27" localSheetId="0">#REF!</definedName>
    <definedName name="_______________________________TG27">#REF!</definedName>
    <definedName name="_______________________________TG28" localSheetId="0">#REF!</definedName>
    <definedName name="_______________________________TG28">#REF!</definedName>
    <definedName name="_______________________________TG29" localSheetId="0">#REF!</definedName>
    <definedName name="_______________________________TG29">#REF!</definedName>
    <definedName name="_______________________________TG3" localSheetId="0">#REF!</definedName>
    <definedName name="_______________________________TG3">#REF!</definedName>
    <definedName name="_______________________________TG30" localSheetId="0">#REF!</definedName>
    <definedName name="_______________________________TG30">#REF!</definedName>
    <definedName name="_______________________________TG31" localSheetId="0">#REF!</definedName>
    <definedName name="_______________________________TG31">#REF!</definedName>
    <definedName name="_______________________________TG4" localSheetId="0">#REF!</definedName>
    <definedName name="_______________________________TG4">#REF!</definedName>
    <definedName name="_______________________________TG5" localSheetId="0">#REF!</definedName>
    <definedName name="_______________________________TG5">#REF!</definedName>
    <definedName name="_______________________________TG6" localSheetId="0">#REF!</definedName>
    <definedName name="_______________________________TG6">#REF!</definedName>
    <definedName name="_______________________________TG7" localSheetId="0">#REF!</definedName>
    <definedName name="_______________________________TG7">#REF!</definedName>
    <definedName name="_______________________________TG8" localSheetId="0">#REF!</definedName>
    <definedName name="_______________________________TG8">#REF!</definedName>
    <definedName name="_______________________________TG9" localSheetId="0">#REF!</definedName>
    <definedName name="_______________________________TG9">#REF!</definedName>
    <definedName name="_______________________________xlnm.Print_Area_3">NA()</definedName>
    <definedName name="______________________________DAT1" localSheetId="0">#REF!</definedName>
    <definedName name="______________________________DAT1">#REF!</definedName>
    <definedName name="______________________________DAT10" localSheetId="0">#REF!</definedName>
    <definedName name="______________________________DAT10">#REF!</definedName>
    <definedName name="______________________________DAT4" localSheetId="0">#REF!</definedName>
    <definedName name="______________________________DAT4">#REF!</definedName>
    <definedName name="______________________________DAT5" localSheetId="0">#REF!</definedName>
    <definedName name="______________________________DAT5">#REF!</definedName>
    <definedName name="______________________________DAT7" localSheetId="0">#REF!</definedName>
    <definedName name="______________________________DAT7">#REF!</definedName>
    <definedName name="______________________________FEB107" localSheetId="0" hidden="1">#REF!</definedName>
    <definedName name="______________________________FEB107" hidden="1">#REF!</definedName>
    <definedName name="______________________________ISP4" localSheetId="0">#REF!</definedName>
    <definedName name="______________________________ISP4">#REF!</definedName>
    <definedName name="______________________________TAB1" localSheetId="0">#REF!</definedName>
    <definedName name="______________________________TAB1">#REF!</definedName>
    <definedName name="______________________________TAB2" localSheetId="0">#REF!</definedName>
    <definedName name="______________________________TAB2">#REF!</definedName>
    <definedName name="______________________________TG1" localSheetId="0">#REF!</definedName>
    <definedName name="______________________________TG1">#REF!</definedName>
    <definedName name="______________________________TG10" localSheetId="0">#REF!</definedName>
    <definedName name="______________________________TG10">#REF!</definedName>
    <definedName name="______________________________TG11" localSheetId="0">#REF!</definedName>
    <definedName name="______________________________TG11">#REF!</definedName>
    <definedName name="______________________________TG12" localSheetId="0">#REF!</definedName>
    <definedName name="______________________________TG12">#REF!</definedName>
    <definedName name="______________________________TG13" localSheetId="0">#REF!</definedName>
    <definedName name="______________________________TG13">#REF!</definedName>
    <definedName name="______________________________TG14" localSheetId="0">#REF!</definedName>
    <definedName name="______________________________TG14">#REF!</definedName>
    <definedName name="______________________________TG15" localSheetId="0">#REF!</definedName>
    <definedName name="______________________________TG15">#REF!</definedName>
    <definedName name="______________________________TG16" localSheetId="0">#REF!</definedName>
    <definedName name="______________________________TG16">#REF!</definedName>
    <definedName name="______________________________TG17" localSheetId="0">#REF!</definedName>
    <definedName name="______________________________TG17">#REF!</definedName>
    <definedName name="______________________________TG18" localSheetId="0">#REF!</definedName>
    <definedName name="______________________________TG18">#REF!</definedName>
    <definedName name="______________________________TG19" localSheetId="0">#REF!</definedName>
    <definedName name="______________________________TG19">#REF!</definedName>
    <definedName name="______________________________TG2" localSheetId="0">#REF!</definedName>
    <definedName name="______________________________TG2">#REF!</definedName>
    <definedName name="______________________________TG20" localSheetId="0">#REF!</definedName>
    <definedName name="______________________________TG20">#REF!</definedName>
    <definedName name="______________________________TG21" localSheetId="0">#REF!</definedName>
    <definedName name="______________________________TG21">#REF!</definedName>
    <definedName name="______________________________TG22" localSheetId="0">#REF!</definedName>
    <definedName name="______________________________TG22">#REF!</definedName>
    <definedName name="______________________________TG23" localSheetId="0">#REF!</definedName>
    <definedName name="______________________________TG23">#REF!</definedName>
    <definedName name="______________________________TG24" localSheetId="0">#REF!</definedName>
    <definedName name="______________________________TG24">#REF!</definedName>
    <definedName name="______________________________TG25" localSheetId="0">#REF!</definedName>
    <definedName name="______________________________TG25">#REF!</definedName>
    <definedName name="______________________________TG26" localSheetId="0">#REF!</definedName>
    <definedName name="______________________________TG26">#REF!</definedName>
    <definedName name="______________________________TG27" localSheetId="0">#REF!</definedName>
    <definedName name="______________________________TG27">#REF!</definedName>
    <definedName name="______________________________TG28" localSheetId="0">#REF!</definedName>
    <definedName name="______________________________TG28">#REF!</definedName>
    <definedName name="______________________________TG29" localSheetId="0">#REF!</definedName>
    <definedName name="______________________________TG29">#REF!</definedName>
    <definedName name="______________________________TG3" localSheetId="0">#REF!</definedName>
    <definedName name="______________________________TG3">#REF!</definedName>
    <definedName name="______________________________TG30" localSheetId="0">#REF!</definedName>
    <definedName name="______________________________TG30">#REF!</definedName>
    <definedName name="______________________________TG31" localSheetId="0">#REF!</definedName>
    <definedName name="______________________________TG31">#REF!</definedName>
    <definedName name="______________________________TG4" localSheetId="0">#REF!</definedName>
    <definedName name="______________________________TG4">#REF!</definedName>
    <definedName name="______________________________TG5" localSheetId="0">#REF!</definedName>
    <definedName name="______________________________TG5">#REF!</definedName>
    <definedName name="______________________________TG6" localSheetId="0">#REF!</definedName>
    <definedName name="______________________________TG6">#REF!</definedName>
    <definedName name="______________________________TG7" localSheetId="0">#REF!</definedName>
    <definedName name="______________________________TG7">#REF!</definedName>
    <definedName name="______________________________TG8" localSheetId="0">#REF!</definedName>
    <definedName name="______________________________TG8">#REF!</definedName>
    <definedName name="______________________________TG9" localSheetId="0">#REF!</definedName>
    <definedName name="______________________________TG9">#REF!</definedName>
    <definedName name="______________________________xlnm.Print_Area_3">NA()</definedName>
    <definedName name="_____________________________DAT1" localSheetId="0">#REF!</definedName>
    <definedName name="_____________________________DAT1">#REF!</definedName>
    <definedName name="_____________________________DAT10" localSheetId="0">#REF!</definedName>
    <definedName name="_____________________________DAT10">#REF!</definedName>
    <definedName name="_____________________________DAT2" localSheetId="0">#REF!</definedName>
    <definedName name="_____________________________DAT2">#REF!</definedName>
    <definedName name="_____________________________DAT4" localSheetId="0">#REF!</definedName>
    <definedName name="_____________________________DAT4">#REF!</definedName>
    <definedName name="_____________________________DAT5" localSheetId="0">#REF!</definedName>
    <definedName name="_____________________________DAT5">#REF!</definedName>
    <definedName name="_____________________________DAT7" localSheetId="0">#REF!</definedName>
    <definedName name="_____________________________DAT7">#REF!</definedName>
    <definedName name="_____________________________FEB107" localSheetId="0" hidden="1">#REF!</definedName>
    <definedName name="_____________________________FEB107" hidden="1">#REF!</definedName>
    <definedName name="_____________________________ISP4" localSheetId="0">#REF!</definedName>
    <definedName name="_____________________________ISP4">#REF!</definedName>
    <definedName name="_____________________________TAB1" localSheetId="0">#REF!</definedName>
    <definedName name="_____________________________TAB1">#REF!</definedName>
    <definedName name="_____________________________TAB2" localSheetId="0">#REF!</definedName>
    <definedName name="_____________________________TAB2">#REF!</definedName>
    <definedName name="_____________________________TG1" localSheetId="0">#REF!</definedName>
    <definedName name="_____________________________TG1">#REF!</definedName>
    <definedName name="_____________________________TG10" localSheetId="0">#REF!</definedName>
    <definedName name="_____________________________TG10">#REF!</definedName>
    <definedName name="_____________________________TG11" localSheetId="0">#REF!</definedName>
    <definedName name="_____________________________TG11">#REF!</definedName>
    <definedName name="_____________________________TG12" localSheetId="0">#REF!</definedName>
    <definedName name="_____________________________TG12">#REF!</definedName>
    <definedName name="_____________________________TG13" localSheetId="0">#REF!</definedName>
    <definedName name="_____________________________TG13">#REF!</definedName>
    <definedName name="_____________________________TG14" localSheetId="0">#REF!</definedName>
    <definedName name="_____________________________TG14">#REF!</definedName>
    <definedName name="_____________________________TG15" localSheetId="0">#REF!</definedName>
    <definedName name="_____________________________TG15">#REF!</definedName>
    <definedName name="_____________________________TG16" localSheetId="0">#REF!</definedName>
    <definedName name="_____________________________TG16">#REF!</definedName>
    <definedName name="_____________________________TG17" localSheetId="0">#REF!</definedName>
    <definedName name="_____________________________TG17">#REF!</definedName>
    <definedName name="_____________________________TG18" localSheetId="0">#REF!</definedName>
    <definedName name="_____________________________TG18">#REF!</definedName>
    <definedName name="_____________________________TG19" localSheetId="0">#REF!</definedName>
    <definedName name="_____________________________TG19">#REF!</definedName>
    <definedName name="_____________________________TG2" localSheetId="0">#REF!</definedName>
    <definedName name="_____________________________TG2">#REF!</definedName>
    <definedName name="_____________________________TG20" localSheetId="0">#REF!</definedName>
    <definedName name="_____________________________TG20">#REF!</definedName>
    <definedName name="_____________________________TG21" localSheetId="0">#REF!</definedName>
    <definedName name="_____________________________TG21">#REF!</definedName>
    <definedName name="_____________________________TG22" localSheetId="0">#REF!</definedName>
    <definedName name="_____________________________TG22">#REF!</definedName>
    <definedName name="_____________________________TG23" localSheetId="0">#REF!</definedName>
    <definedName name="_____________________________TG23">#REF!</definedName>
    <definedName name="_____________________________TG24" localSheetId="0">#REF!</definedName>
    <definedName name="_____________________________TG24">#REF!</definedName>
    <definedName name="_____________________________TG25" localSheetId="0">#REF!</definedName>
    <definedName name="_____________________________TG25">#REF!</definedName>
    <definedName name="_____________________________TG26" localSheetId="0">#REF!</definedName>
    <definedName name="_____________________________TG26">#REF!</definedName>
    <definedName name="_____________________________TG27" localSheetId="0">#REF!</definedName>
    <definedName name="_____________________________TG27">#REF!</definedName>
    <definedName name="_____________________________TG28" localSheetId="0">#REF!</definedName>
    <definedName name="_____________________________TG28">#REF!</definedName>
    <definedName name="_____________________________TG29" localSheetId="0">#REF!</definedName>
    <definedName name="_____________________________TG29">#REF!</definedName>
    <definedName name="_____________________________TG3" localSheetId="0">#REF!</definedName>
    <definedName name="_____________________________TG3">#REF!</definedName>
    <definedName name="_____________________________TG30" localSheetId="0">#REF!</definedName>
    <definedName name="_____________________________TG30">#REF!</definedName>
    <definedName name="_____________________________TG31" localSheetId="0">#REF!</definedName>
    <definedName name="_____________________________TG31">#REF!</definedName>
    <definedName name="_____________________________TG4" localSheetId="0">#REF!</definedName>
    <definedName name="_____________________________TG4">#REF!</definedName>
    <definedName name="_____________________________TG5" localSheetId="0">#REF!</definedName>
    <definedName name="_____________________________TG5">#REF!</definedName>
    <definedName name="_____________________________TG6" localSheetId="0">#REF!</definedName>
    <definedName name="_____________________________TG6">#REF!</definedName>
    <definedName name="_____________________________TG7" localSheetId="0">#REF!</definedName>
    <definedName name="_____________________________TG7">#REF!</definedName>
    <definedName name="_____________________________TG8" localSheetId="0">#REF!</definedName>
    <definedName name="_____________________________TG8">#REF!</definedName>
    <definedName name="_____________________________TG9" localSheetId="0">#REF!</definedName>
    <definedName name="_____________________________TG9">#REF!</definedName>
    <definedName name="_____________________________xlnm.Print_Area_3">NA()</definedName>
    <definedName name="____________________________DAT1" localSheetId="0">#REF!</definedName>
    <definedName name="____________________________DAT1">#REF!</definedName>
    <definedName name="____________________________DAT10" localSheetId="0">#REF!</definedName>
    <definedName name="____________________________DAT10">#REF!</definedName>
    <definedName name="____________________________DAT2" localSheetId="0">#REF!</definedName>
    <definedName name="____________________________DAT2">#REF!</definedName>
    <definedName name="____________________________DAT4" localSheetId="0">#REF!</definedName>
    <definedName name="____________________________DAT4">#REF!</definedName>
    <definedName name="____________________________DAT5" localSheetId="0">#REF!</definedName>
    <definedName name="____________________________DAT5">#REF!</definedName>
    <definedName name="____________________________DAT7" localSheetId="0">#REF!</definedName>
    <definedName name="____________________________DAT7">#REF!</definedName>
    <definedName name="____________________________DAT9" localSheetId="0">#REF!</definedName>
    <definedName name="____________________________DAT9">#REF!</definedName>
    <definedName name="____________________________FEB107" localSheetId="0" hidden="1">#REF!</definedName>
    <definedName name="____________________________FEB107" hidden="1">#REF!</definedName>
    <definedName name="____________________________ISP4" localSheetId="0">#REF!</definedName>
    <definedName name="____________________________ISP4">#REF!</definedName>
    <definedName name="____________________________TAB1" localSheetId="0">#REF!</definedName>
    <definedName name="____________________________TAB1">#REF!</definedName>
    <definedName name="____________________________TAB2" localSheetId="0">#REF!</definedName>
    <definedName name="____________________________TAB2">#REF!</definedName>
    <definedName name="____________________________TG1" localSheetId="0">#REF!</definedName>
    <definedName name="____________________________TG1">#REF!</definedName>
    <definedName name="____________________________TG10" localSheetId="0">#REF!</definedName>
    <definedName name="____________________________TG10">#REF!</definedName>
    <definedName name="____________________________TG11" localSheetId="0">#REF!</definedName>
    <definedName name="____________________________TG11">#REF!</definedName>
    <definedName name="____________________________TG12" localSheetId="0">#REF!</definedName>
    <definedName name="____________________________TG12">#REF!</definedName>
    <definedName name="____________________________TG13" localSheetId="0">#REF!</definedName>
    <definedName name="____________________________TG13">#REF!</definedName>
    <definedName name="____________________________TG14" localSheetId="0">#REF!</definedName>
    <definedName name="____________________________TG14">#REF!</definedName>
    <definedName name="____________________________TG15" localSheetId="0">#REF!</definedName>
    <definedName name="____________________________TG15">#REF!</definedName>
    <definedName name="____________________________TG16" localSheetId="0">#REF!</definedName>
    <definedName name="____________________________TG16">#REF!</definedName>
    <definedName name="____________________________TG17" localSheetId="0">#REF!</definedName>
    <definedName name="____________________________TG17">#REF!</definedName>
    <definedName name="____________________________TG18" localSheetId="0">#REF!</definedName>
    <definedName name="____________________________TG18">#REF!</definedName>
    <definedName name="____________________________TG19" localSheetId="0">#REF!</definedName>
    <definedName name="____________________________TG19">#REF!</definedName>
    <definedName name="____________________________TG2" localSheetId="0">#REF!</definedName>
    <definedName name="____________________________TG2">#REF!</definedName>
    <definedName name="____________________________TG20" localSheetId="0">#REF!</definedName>
    <definedName name="____________________________TG20">#REF!</definedName>
    <definedName name="____________________________TG21" localSheetId="0">#REF!</definedName>
    <definedName name="____________________________TG21">#REF!</definedName>
    <definedName name="____________________________TG22" localSheetId="0">#REF!</definedName>
    <definedName name="____________________________TG22">#REF!</definedName>
    <definedName name="____________________________TG23" localSheetId="0">#REF!</definedName>
    <definedName name="____________________________TG23">#REF!</definedName>
    <definedName name="____________________________TG24" localSheetId="0">#REF!</definedName>
    <definedName name="____________________________TG24">#REF!</definedName>
    <definedName name="____________________________TG25" localSheetId="0">#REF!</definedName>
    <definedName name="____________________________TG25">#REF!</definedName>
    <definedName name="____________________________TG26" localSheetId="0">#REF!</definedName>
    <definedName name="____________________________TG26">#REF!</definedName>
    <definedName name="____________________________TG27" localSheetId="0">#REF!</definedName>
    <definedName name="____________________________TG27">#REF!</definedName>
    <definedName name="____________________________TG28" localSheetId="0">#REF!</definedName>
    <definedName name="____________________________TG28">#REF!</definedName>
    <definedName name="____________________________TG29" localSheetId="0">#REF!</definedName>
    <definedName name="____________________________TG29">#REF!</definedName>
    <definedName name="____________________________TG3" localSheetId="0">#REF!</definedName>
    <definedName name="____________________________TG3">#REF!</definedName>
    <definedName name="____________________________TG30" localSheetId="0">#REF!</definedName>
    <definedName name="____________________________TG30">#REF!</definedName>
    <definedName name="____________________________TG31" localSheetId="0">#REF!</definedName>
    <definedName name="____________________________TG31">#REF!</definedName>
    <definedName name="____________________________TG4" localSheetId="0">#REF!</definedName>
    <definedName name="____________________________TG4">#REF!</definedName>
    <definedName name="____________________________TG5" localSheetId="0">#REF!</definedName>
    <definedName name="____________________________TG5">#REF!</definedName>
    <definedName name="____________________________TG6" localSheetId="0">#REF!</definedName>
    <definedName name="____________________________TG6">#REF!</definedName>
    <definedName name="____________________________TG7" localSheetId="0">#REF!</definedName>
    <definedName name="____________________________TG7">#REF!</definedName>
    <definedName name="____________________________TG8" localSheetId="0">#REF!</definedName>
    <definedName name="____________________________TG8">#REF!</definedName>
    <definedName name="____________________________TG9" localSheetId="0">#REF!</definedName>
    <definedName name="____________________________TG9">#REF!</definedName>
    <definedName name="____________________________xlnm.Print_Area_3">NA()</definedName>
    <definedName name="___________________________DAT1" localSheetId="0">#REF!</definedName>
    <definedName name="___________________________DAT1">#REF!</definedName>
    <definedName name="___________________________DAT10" localSheetId="0">#REF!</definedName>
    <definedName name="___________________________DAT10">#REF!</definedName>
    <definedName name="___________________________DAT2" localSheetId="0">#REF!</definedName>
    <definedName name="___________________________DAT2">#REF!</definedName>
    <definedName name="___________________________DAT4" localSheetId="0">#REF!</definedName>
    <definedName name="___________________________DAT4">#REF!</definedName>
    <definedName name="___________________________DAT5" localSheetId="0">#REF!</definedName>
    <definedName name="___________________________DAT5">#REF!</definedName>
    <definedName name="___________________________DAT7" localSheetId="0">#REF!</definedName>
    <definedName name="___________________________DAT7">#REF!</definedName>
    <definedName name="___________________________DAT9" localSheetId="0">#REF!</definedName>
    <definedName name="___________________________DAT9">#REF!</definedName>
    <definedName name="___________________________FEB107" localSheetId="0" hidden="1">#REF!</definedName>
    <definedName name="___________________________FEB107" hidden="1">#REF!</definedName>
    <definedName name="___________________________ISP4" localSheetId="0">#REF!</definedName>
    <definedName name="___________________________ISP4">#REF!</definedName>
    <definedName name="___________________________TAB1" localSheetId="0">#REF!</definedName>
    <definedName name="___________________________TAB1">#REF!</definedName>
    <definedName name="___________________________TAB2" localSheetId="0">#REF!</definedName>
    <definedName name="___________________________TAB2">#REF!</definedName>
    <definedName name="___________________________TG1" localSheetId="0">#REF!</definedName>
    <definedName name="___________________________TG1">#REF!</definedName>
    <definedName name="___________________________TG10" localSheetId="0">#REF!</definedName>
    <definedName name="___________________________TG10">#REF!</definedName>
    <definedName name="___________________________TG11" localSheetId="0">#REF!</definedName>
    <definedName name="___________________________TG11">#REF!</definedName>
    <definedName name="___________________________TG12" localSheetId="0">#REF!</definedName>
    <definedName name="___________________________TG12">#REF!</definedName>
    <definedName name="___________________________TG13" localSheetId="0">#REF!</definedName>
    <definedName name="___________________________TG13">#REF!</definedName>
    <definedName name="___________________________TG14" localSheetId="0">#REF!</definedName>
    <definedName name="___________________________TG14">#REF!</definedName>
    <definedName name="___________________________TG15" localSheetId="0">#REF!</definedName>
    <definedName name="___________________________TG15">#REF!</definedName>
    <definedName name="___________________________TG16" localSheetId="0">#REF!</definedName>
    <definedName name="___________________________TG16">#REF!</definedName>
    <definedName name="___________________________TG17" localSheetId="0">#REF!</definedName>
    <definedName name="___________________________TG17">#REF!</definedName>
    <definedName name="___________________________TG18" localSheetId="0">#REF!</definedName>
    <definedName name="___________________________TG18">#REF!</definedName>
    <definedName name="___________________________TG19" localSheetId="0">#REF!</definedName>
    <definedName name="___________________________TG19">#REF!</definedName>
    <definedName name="___________________________TG2" localSheetId="0">#REF!</definedName>
    <definedName name="___________________________TG2">#REF!</definedName>
    <definedName name="___________________________TG20" localSheetId="0">#REF!</definedName>
    <definedName name="___________________________TG20">#REF!</definedName>
    <definedName name="___________________________TG21" localSheetId="0">#REF!</definedName>
    <definedName name="___________________________TG21">#REF!</definedName>
    <definedName name="___________________________TG22" localSheetId="0">#REF!</definedName>
    <definedName name="___________________________TG22">#REF!</definedName>
    <definedName name="___________________________TG23" localSheetId="0">#REF!</definedName>
    <definedName name="___________________________TG23">#REF!</definedName>
    <definedName name="___________________________TG24" localSheetId="0">#REF!</definedName>
    <definedName name="___________________________TG24">#REF!</definedName>
    <definedName name="___________________________TG25" localSheetId="0">#REF!</definedName>
    <definedName name="___________________________TG25">#REF!</definedName>
    <definedName name="___________________________TG26" localSheetId="0">#REF!</definedName>
    <definedName name="___________________________TG26">#REF!</definedName>
    <definedName name="___________________________TG27" localSheetId="0">#REF!</definedName>
    <definedName name="___________________________TG27">#REF!</definedName>
    <definedName name="___________________________TG28" localSheetId="0">#REF!</definedName>
    <definedName name="___________________________TG28">#REF!</definedName>
    <definedName name="___________________________TG29" localSheetId="0">#REF!</definedName>
    <definedName name="___________________________TG29">#REF!</definedName>
    <definedName name="___________________________TG3" localSheetId="0">#REF!</definedName>
    <definedName name="___________________________TG3">#REF!</definedName>
    <definedName name="___________________________TG30" localSheetId="0">#REF!</definedName>
    <definedName name="___________________________TG30">#REF!</definedName>
    <definedName name="___________________________TG31" localSheetId="0">#REF!</definedName>
    <definedName name="___________________________TG31">#REF!</definedName>
    <definedName name="___________________________TG4" localSheetId="0">#REF!</definedName>
    <definedName name="___________________________TG4">#REF!</definedName>
    <definedName name="___________________________TG5" localSheetId="0">#REF!</definedName>
    <definedName name="___________________________TG5">#REF!</definedName>
    <definedName name="___________________________TG6" localSheetId="0">#REF!</definedName>
    <definedName name="___________________________TG6">#REF!</definedName>
    <definedName name="___________________________TG7" localSheetId="0">#REF!</definedName>
    <definedName name="___________________________TG7">#REF!</definedName>
    <definedName name="___________________________TG8" localSheetId="0">#REF!</definedName>
    <definedName name="___________________________TG8">#REF!</definedName>
    <definedName name="___________________________TG9" localSheetId="0">#REF!</definedName>
    <definedName name="___________________________TG9">#REF!</definedName>
    <definedName name="___________________________xlnm.Print_Area_3">NA()</definedName>
    <definedName name="__________________________DAT1" localSheetId="0">#REF!</definedName>
    <definedName name="__________________________DAT1">#REF!</definedName>
    <definedName name="__________________________DAT10" localSheetId="0">#REF!</definedName>
    <definedName name="__________________________DAT10">#REF!</definedName>
    <definedName name="__________________________DAT2" localSheetId="0">#REF!</definedName>
    <definedName name="__________________________DAT2">#REF!</definedName>
    <definedName name="__________________________DAT4" localSheetId="0">#REF!</definedName>
    <definedName name="__________________________DAT4">#REF!</definedName>
    <definedName name="__________________________DAT5" localSheetId="0">#REF!</definedName>
    <definedName name="__________________________DAT5">#REF!</definedName>
    <definedName name="__________________________DAT7" localSheetId="0">#REF!</definedName>
    <definedName name="__________________________DAT7">#REF!</definedName>
    <definedName name="__________________________DAT9" localSheetId="0">#REF!</definedName>
    <definedName name="__________________________DAT9">#REF!</definedName>
    <definedName name="__________________________FEB107" localSheetId="0" hidden="1">#REF!</definedName>
    <definedName name="__________________________FEB107" hidden="1">#REF!</definedName>
    <definedName name="__________________________ISP4" localSheetId="0">#REF!</definedName>
    <definedName name="__________________________ISP4">#REF!</definedName>
    <definedName name="__________________________TAB1" localSheetId="0">#REF!</definedName>
    <definedName name="__________________________TAB1">#REF!</definedName>
    <definedName name="__________________________TAB2" localSheetId="0">#REF!</definedName>
    <definedName name="__________________________TAB2">#REF!</definedName>
    <definedName name="__________________________TG1" localSheetId="0">#REF!</definedName>
    <definedName name="__________________________TG1">#REF!</definedName>
    <definedName name="__________________________TG10" localSheetId="0">#REF!</definedName>
    <definedName name="__________________________TG10">#REF!</definedName>
    <definedName name="__________________________TG11" localSheetId="0">#REF!</definedName>
    <definedName name="__________________________TG11">#REF!</definedName>
    <definedName name="__________________________TG12" localSheetId="0">#REF!</definedName>
    <definedName name="__________________________TG12">#REF!</definedName>
    <definedName name="__________________________TG13" localSheetId="0">#REF!</definedName>
    <definedName name="__________________________TG13">#REF!</definedName>
    <definedName name="__________________________TG14" localSheetId="0">#REF!</definedName>
    <definedName name="__________________________TG14">#REF!</definedName>
    <definedName name="__________________________TG15" localSheetId="0">#REF!</definedName>
    <definedName name="__________________________TG15">#REF!</definedName>
    <definedName name="__________________________TG16" localSheetId="0">#REF!</definedName>
    <definedName name="__________________________TG16">#REF!</definedName>
    <definedName name="__________________________TG17" localSheetId="0">#REF!</definedName>
    <definedName name="__________________________TG17">#REF!</definedName>
    <definedName name="__________________________TG18" localSheetId="0">#REF!</definedName>
    <definedName name="__________________________TG18">#REF!</definedName>
    <definedName name="__________________________TG19" localSheetId="0">#REF!</definedName>
    <definedName name="__________________________TG19">#REF!</definedName>
    <definedName name="__________________________TG2" localSheetId="0">#REF!</definedName>
    <definedName name="__________________________TG2">#REF!</definedName>
    <definedName name="__________________________TG20" localSheetId="0">#REF!</definedName>
    <definedName name="__________________________TG20">#REF!</definedName>
    <definedName name="__________________________TG21" localSheetId="0">#REF!</definedName>
    <definedName name="__________________________TG21">#REF!</definedName>
    <definedName name="__________________________TG22" localSheetId="0">#REF!</definedName>
    <definedName name="__________________________TG22">#REF!</definedName>
    <definedName name="__________________________TG23" localSheetId="0">#REF!</definedName>
    <definedName name="__________________________TG23">#REF!</definedName>
    <definedName name="__________________________TG24" localSheetId="0">#REF!</definedName>
    <definedName name="__________________________TG24">#REF!</definedName>
    <definedName name="__________________________TG25" localSheetId="0">#REF!</definedName>
    <definedName name="__________________________TG25">#REF!</definedName>
    <definedName name="__________________________TG26" localSheetId="0">#REF!</definedName>
    <definedName name="__________________________TG26">#REF!</definedName>
    <definedName name="__________________________TG27" localSheetId="0">#REF!</definedName>
    <definedName name="__________________________TG27">#REF!</definedName>
    <definedName name="__________________________TG28" localSheetId="0">#REF!</definedName>
    <definedName name="__________________________TG28">#REF!</definedName>
    <definedName name="__________________________TG29" localSheetId="0">#REF!</definedName>
    <definedName name="__________________________TG29">#REF!</definedName>
    <definedName name="__________________________TG3" localSheetId="0">#REF!</definedName>
    <definedName name="__________________________TG3">#REF!</definedName>
    <definedName name="__________________________TG30" localSheetId="0">#REF!</definedName>
    <definedName name="__________________________TG30">#REF!</definedName>
    <definedName name="__________________________TG31" localSheetId="0">#REF!</definedName>
    <definedName name="__________________________TG31">#REF!</definedName>
    <definedName name="__________________________TG4" localSheetId="0">#REF!</definedName>
    <definedName name="__________________________TG4">#REF!</definedName>
    <definedName name="__________________________TG5" localSheetId="0">#REF!</definedName>
    <definedName name="__________________________TG5">#REF!</definedName>
    <definedName name="__________________________TG6" localSheetId="0">#REF!</definedName>
    <definedName name="__________________________TG6">#REF!</definedName>
    <definedName name="__________________________TG7" localSheetId="0">#REF!</definedName>
    <definedName name="__________________________TG7">#REF!</definedName>
    <definedName name="__________________________TG8" localSheetId="0">#REF!</definedName>
    <definedName name="__________________________TG8">#REF!</definedName>
    <definedName name="__________________________TG9" localSheetId="0">#REF!</definedName>
    <definedName name="__________________________TG9">#REF!</definedName>
    <definedName name="__________________________xlnm.Print_Area_3">NA()</definedName>
    <definedName name="_________________________DAT1" localSheetId="0">#REF!</definedName>
    <definedName name="_________________________DAT1">#REF!</definedName>
    <definedName name="_________________________DAT10" localSheetId="0">#REF!</definedName>
    <definedName name="_________________________DAT10">#REF!</definedName>
    <definedName name="_________________________DAT2" localSheetId="0">#REF!</definedName>
    <definedName name="_________________________DAT2">#REF!</definedName>
    <definedName name="_________________________DAT4" localSheetId="0">#REF!</definedName>
    <definedName name="_________________________DAT4">#REF!</definedName>
    <definedName name="_________________________DAT5" localSheetId="0">#REF!</definedName>
    <definedName name="_________________________DAT5">#REF!</definedName>
    <definedName name="_________________________DAT7" localSheetId="0">#REF!</definedName>
    <definedName name="_________________________DAT7">#REF!</definedName>
    <definedName name="_________________________DAT9" localSheetId="0">#REF!</definedName>
    <definedName name="_________________________DAT9">#REF!</definedName>
    <definedName name="_________________________FEB107" localSheetId="0" hidden="1">#REF!</definedName>
    <definedName name="_________________________FEB107" hidden="1">#REF!</definedName>
    <definedName name="_________________________ISP4" localSheetId="0">#REF!</definedName>
    <definedName name="_________________________ISP4">#REF!</definedName>
    <definedName name="_________________________TAB1" localSheetId="0">#REF!</definedName>
    <definedName name="_________________________TAB1">#REF!</definedName>
    <definedName name="_________________________TAB2" localSheetId="0">#REF!</definedName>
    <definedName name="_________________________TAB2">#REF!</definedName>
    <definedName name="_________________________TG1" localSheetId="0">#REF!</definedName>
    <definedName name="_________________________TG1">#REF!</definedName>
    <definedName name="_________________________TG10" localSheetId="0">#REF!</definedName>
    <definedName name="_________________________TG10">#REF!</definedName>
    <definedName name="_________________________TG11" localSheetId="0">#REF!</definedName>
    <definedName name="_________________________TG11">#REF!</definedName>
    <definedName name="_________________________TG12" localSheetId="0">#REF!</definedName>
    <definedName name="_________________________TG12">#REF!</definedName>
    <definedName name="_________________________TG13" localSheetId="0">#REF!</definedName>
    <definedName name="_________________________TG13">#REF!</definedName>
    <definedName name="_________________________TG14" localSheetId="0">#REF!</definedName>
    <definedName name="_________________________TG14">#REF!</definedName>
    <definedName name="_________________________TG15" localSheetId="0">#REF!</definedName>
    <definedName name="_________________________TG15">#REF!</definedName>
    <definedName name="_________________________TG16" localSheetId="0">#REF!</definedName>
    <definedName name="_________________________TG16">#REF!</definedName>
    <definedName name="_________________________TG17" localSheetId="0">#REF!</definedName>
    <definedName name="_________________________TG17">#REF!</definedName>
    <definedName name="_________________________TG18" localSheetId="0">#REF!</definedName>
    <definedName name="_________________________TG18">#REF!</definedName>
    <definedName name="_________________________TG19" localSheetId="0">#REF!</definedName>
    <definedName name="_________________________TG19">#REF!</definedName>
    <definedName name="_________________________TG2" localSheetId="0">#REF!</definedName>
    <definedName name="_________________________TG2">#REF!</definedName>
    <definedName name="_________________________TG20" localSheetId="0">#REF!</definedName>
    <definedName name="_________________________TG20">#REF!</definedName>
    <definedName name="_________________________TG21" localSheetId="0">#REF!</definedName>
    <definedName name="_________________________TG21">#REF!</definedName>
    <definedName name="_________________________TG22" localSheetId="0">#REF!</definedName>
    <definedName name="_________________________TG22">#REF!</definedName>
    <definedName name="_________________________TG23" localSheetId="0">#REF!</definedName>
    <definedName name="_________________________TG23">#REF!</definedName>
    <definedName name="_________________________TG24" localSheetId="0">#REF!</definedName>
    <definedName name="_________________________TG24">#REF!</definedName>
    <definedName name="_________________________TG25" localSheetId="0">#REF!</definedName>
    <definedName name="_________________________TG25">#REF!</definedName>
    <definedName name="_________________________TG26" localSheetId="0">#REF!</definedName>
    <definedName name="_________________________TG26">#REF!</definedName>
    <definedName name="_________________________TG27" localSheetId="0">#REF!</definedName>
    <definedName name="_________________________TG27">#REF!</definedName>
    <definedName name="_________________________TG28" localSheetId="0">#REF!</definedName>
    <definedName name="_________________________TG28">#REF!</definedName>
    <definedName name="_________________________TG29" localSheetId="0">#REF!</definedName>
    <definedName name="_________________________TG29">#REF!</definedName>
    <definedName name="_________________________TG3" localSheetId="0">#REF!</definedName>
    <definedName name="_________________________TG3">#REF!</definedName>
    <definedName name="_________________________TG30" localSheetId="0">#REF!</definedName>
    <definedName name="_________________________TG30">#REF!</definedName>
    <definedName name="_________________________TG31" localSheetId="0">#REF!</definedName>
    <definedName name="_________________________TG31">#REF!</definedName>
    <definedName name="_________________________TG4" localSheetId="0">#REF!</definedName>
    <definedName name="_________________________TG4">#REF!</definedName>
    <definedName name="_________________________TG5" localSheetId="0">#REF!</definedName>
    <definedName name="_________________________TG5">#REF!</definedName>
    <definedName name="_________________________TG6" localSheetId="0">#REF!</definedName>
    <definedName name="_________________________TG6">#REF!</definedName>
    <definedName name="_________________________TG7" localSheetId="0">#REF!</definedName>
    <definedName name="_________________________TG7">#REF!</definedName>
    <definedName name="_________________________TG8" localSheetId="0">#REF!</definedName>
    <definedName name="_________________________TG8">#REF!</definedName>
    <definedName name="_________________________TG9" localSheetId="0">#REF!</definedName>
    <definedName name="_________________________TG9">#REF!</definedName>
    <definedName name="_________________________xlnm.Print_Area_3">NA()</definedName>
    <definedName name="________________________DAT1" localSheetId="0">#REF!</definedName>
    <definedName name="________________________DAT1">#REF!</definedName>
    <definedName name="________________________DAT10" localSheetId="0">#REF!</definedName>
    <definedName name="________________________DAT10">#REF!</definedName>
    <definedName name="________________________DAT2" localSheetId="0">#REF!</definedName>
    <definedName name="________________________DAT2">#REF!</definedName>
    <definedName name="________________________DAT3" localSheetId="0">#REF!</definedName>
    <definedName name="________________________DAT3">#REF!</definedName>
    <definedName name="________________________DAT4" localSheetId="0">#REF!</definedName>
    <definedName name="________________________DAT4">#REF!</definedName>
    <definedName name="________________________DAT5" localSheetId="0">#REF!</definedName>
    <definedName name="________________________DAT5">#REF!</definedName>
    <definedName name="________________________DAT6" localSheetId="0">#REF!</definedName>
    <definedName name="________________________DAT6">#REF!</definedName>
    <definedName name="________________________DAT7" localSheetId="0">#REF!</definedName>
    <definedName name="________________________DAT7">#REF!</definedName>
    <definedName name="________________________DAT8" localSheetId="0">#REF!</definedName>
    <definedName name="________________________DAT8">#REF!</definedName>
    <definedName name="________________________DAT9" localSheetId="0">#REF!</definedName>
    <definedName name="________________________DAT9">#REF!</definedName>
    <definedName name="________________________FEB107" localSheetId="0" hidden="1">#REF!</definedName>
    <definedName name="________________________FEB107" hidden="1">#REF!</definedName>
    <definedName name="________________________ISP4" localSheetId="0">#REF!</definedName>
    <definedName name="________________________ISP4">#REF!</definedName>
    <definedName name="________________________TAB1" localSheetId="0">#REF!</definedName>
    <definedName name="________________________TAB1">#REF!</definedName>
    <definedName name="________________________TAB2" localSheetId="0">#REF!</definedName>
    <definedName name="________________________TAB2">#REF!</definedName>
    <definedName name="________________________TG1" localSheetId="0">#REF!</definedName>
    <definedName name="________________________TG1">#REF!</definedName>
    <definedName name="________________________TG10" localSheetId="0">#REF!</definedName>
    <definedName name="________________________TG10">#REF!</definedName>
    <definedName name="________________________TG11" localSheetId="0">#REF!</definedName>
    <definedName name="________________________TG11">#REF!</definedName>
    <definedName name="________________________TG12" localSheetId="0">#REF!</definedName>
    <definedName name="________________________TG12">#REF!</definedName>
    <definedName name="________________________TG13" localSheetId="0">#REF!</definedName>
    <definedName name="________________________TG13">#REF!</definedName>
    <definedName name="________________________TG14" localSheetId="0">#REF!</definedName>
    <definedName name="________________________TG14">#REF!</definedName>
    <definedName name="________________________TG15" localSheetId="0">#REF!</definedName>
    <definedName name="________________________TG15">#REF!</definedName>
    <definedName name="________________________TG16" localSheetId="0">#REF!</definedName>
    <definedName name="________________________TG16">#REF!</definedName>
    <definedName name="________________________TG17" localSheetId="0">#REF!</definedName>
    <definedName name="________________________TG17">#REF!</definedName>
    <definedName name="________________________TG18" localSheetId="0">#REF!</definedName>
    <definedName name="________________________TG18">#REF!</definedName>
    <definedName name="________________________TG19" localSheetId="0">#REF!</definedName>
    <definedName name="________________________TG19">#REF!</definedName>
    <definedName name="________________________TG2" localSheetId="0">#REF!</definedName>
    <definedName name="________________________TG2">#REF!</definedName>
    <definedName name="________________________TG20" localSheetId="0">#REF!</definedName>
    <definedName name="________________________TG20">#REF!</definedName>
    <definedName name="________________________TG21" localSheetId="0">#REF!</definedName>
    <definedName name="________________________TG21">#REF!</definedName>
    <definedName name="________________________TG22" localSheetId="0">#REF!</definedName>
    <definedName name="________________________TG22">#REF!</definedName>
    <definedName name="________________________TG23" localSheetId="0">#REF!</definedName>
    <definedName name="________________________TG23">#REF!</definedName>
    <definedName name="________________________TG24" localSheetId="0">#REF!</definedName>
    <definedName name="________________________TG24">#REF!</definedName>
    <definedName name="________________________TG25" localSheetId="0">#REF!</definedName>
    <definedName name="________________________TG25">#REF!</definedName>
    <definedName name="________________________TG26" localSheetId="0">#REF!</definedName>
    <definedName name="________________________TG26">#REF!</definedName>
    <definedName name="________________________TG27" localSheetId="0">#REF!</definedName>
    <definedName name="________________________TG27">#REF!</definedName>
    <definedName name="________________________TG28" localSheetId="0">#REF!</definedName>
    <definedName name="________________________TG28">#REF!</definedName>
    <definedName name="________________________TG29" localSheetId="0">#REF!</definedName>
    <definedName name="________________________TG29">#REF!</definedName>
    <definedName name="________________________TG3" localSheetId="0">#REF!</definedName>
    <definedName name="________________________TG3">#REF!</definedName>
    <definedName name="________________________TG30" localSheetId="0">#REF!</definedName>
    <definedName name="________________________TG30">#REF!</definedName>
    <definedName name="________________________TG31" localSheetId="0">#REF!</definedName>
    <definedName name="________________________TG31">#REF!</definedName>
    <definedName name="________________________TG4" localSheetId="0">#REF!</definedName>
    <definedName name="________________________TG4">#REF!</definedName>
    <definedName name="________________________TG5" localSheetId="0">#REF!</definedName>
    <definedName name="________________________TG5">#REF!</definedName>
    <definedName name="________________________TG6" localSheetId="0">#REF!</definedName>
    <definedName name="________________________TG6">#REF!</definedName>
    <definedName name="________________________TG7" localSheetId="0">#REF!</definedName>
    <definedName name="________________________TG7">#REF!</definedName>
    <definedName name="________________________TG8" localSheetId="0">#REF!</definedName>
    <definedName name="________________________TG8">#REF!</definedName>
    <definedName name="________________________TG9" localSheetId="0">#REF!</definedName>
    <definedName name="________________________TG9">#REF!</definedName>
    <definedName name="________________________xlnm.Print_Area_3">NA()</definedName>
    <definedName name="_______________________DAT1" localSheetId="0">#REF!</definedName>
    <definedName name="_______________________DAT1">#REF!</definedName>
    <definedName name="_______________________DAT10" localSheetId="0">#REF!</definedName>
    <definedName name="_______________________DAT10">#REF!</definedName>
    <definedName name="_______________________DAT2" localSheetId="0">#REF!</definedName>
    <definedName name="_______________________DAT2">#REF!</definedName>
    <definedName name="_______________________DAT3" localSheetId="0">#REF!</definedName>
    <definedName name="_______________________DAT3">#REF!</definedName>
    <definedName name="_______________________DAT4" localSheetId="0">#REF!</definedName>
    <definedName name="_______________________DAT4">#REF!</definedName>
    <definedName name="_______________________DAT5" localSheetId="0">#REF!</definedName>
    <definedName name="_______________________DAT5">#REF!</definedName>
    <definedName name="_______________________DAT6" localSheetId="0">#REF!</definedName>
    <definedName name="_______________________DAT6">#REF!</definedName>
    <definedName name="_______________________DAT7" localSheetId="0">#REF!</definedName>
    <definedName name="_______________________DAT7">#REF!</definedName>
    <definedName name="_______________________DAT8" localSheetId="0">#REF!</definedName>
    <definedName name="_______________________DAT8">#REF!</definedName>
    <definedName name="_______________________DAT9" localSheetId="0">#REF!</definedName>
    <definedName name="_______________________DAT9">#REF!</definedName>
    <definedName name="_______________________FEB107" localSheetId="0" hidden="1">#REF!</definedName>
    <definedName name="_______________________FEB107" hidden="1">#REF!</definedName>
    <definedName name="_______________________ISP4" localSheetId="0">#REF!</definedName>
    <definedName name="_______________________ISP4">#REF!</definedName>
    <definedName name="_______________________TAB1" localSheetId="0">#REF!</definedName>
    <definedName name="_______________________TAB1">#REF!</definedName>
    <definedName name="_______________________TAB2" localSheetId="0">#REF!</definedName>
    <definedName name="_______________________TAB2">#REF!</definedName>
    <definedName name="_______________________TG1" localSheetId="0">#REF!</definedName>
    <definedName name="_______________________TG1">#REF!</definedName>
    <definedName name="_______________________TG10" localSheetId="0">#REF!</definedName>
    <definedName name="_______________________TG10">#REF!</definedName>
    <definedName name="_______________________TG11" localSheetId="0">#REF!</definedName>
    <definedName name="_______________________TG11">#REF!</definedName>
    <definedName name="_______________________TG12" localSheetId="0">#REF!</definedName>
    <definedName name="_______________________TG12">#REF!</definedName>
    <definedName name="_______________________TG13" localSheetId="0">#REF!</definedName>
    <definedName name="_______________________TG13">#REF!</definedName>
    <definedName name="_______________________TG14" localSheetId="0">#REF!</definedName>
    <definedName name="_______________________TG14">#REF!</definedName>
    <definedName name="_______________________TG15" localSheetId="0">#REF!</definedName>
    <definedName name="_______________________TG15">#REF!</definedName>
    <definedName name="_______________________TG16" localSheetId="0">#REF!</definedName>
    <definedName name="_______________________TG16">#REF!</definedName>
    <definedName name="_______________________TG17" localSheetId="0">#REF!</definedName>
    <definedName name="_______________________TG17">#REF!</definedName>
    <definedName name="_______________________TG18" localSheetId="0">#REF!</definedName>
    <definedName name="_______________________TG18">#REF!</definedName>
    <definedName name="_______________________TG19" localSheetId="0">#REF!</definedName>
    <definedName name="_______________________TG19">#REF!</definedName>
    <definedName name="_______________________TG2" localSheetId="0">#REF!</definedName>
    <definedName name="_______________________TG2">#REF!</definedName>
    <definedName name="_______________________TG20" localSheetId="0">#REF!</definedName>
    <definedName name="_______________________TG20">#REF!</definedName>
    <definedName name="_______________________TG21" localSheetId="0">#REF!</definedName>
    <definedName name="_______________________TG21">#REF!</definedName>
    <definedName name="_______________________TG22" localSheetId="0">#REF!</definedName>
    <definedName name="_______________________TG22">#REF!</definedName>
    <definedName name="_______________________TG23" localSheetId="0">#REF!</definedName>
    <definedName name="_______________________TG23">#REF!</definedName>
    <definedName name="_______________________TG24" localSheetId="0">#REF!</definedName>
    <definedName name="_______________________TG24">#REF!</definedName>
    <definedName name="_______________________TG25" localSheetId="0">#REF!</definedName>
    <definedName name="_______________________TG25">#REF!</definedName>
    <definedName name="_______________________TG26" localSheetId="0">#REF!</definedName>
    <definedName name="_______________________TG26">#REF!</definedName>
    <definedName name="_______________________TG27" localSheetId="0">#REF!</definedName>
    <definedName name="_______________________TG27">#REF!</definedName>
    <definedName name="_______________________TG28" localSheetId="0">#REF!</definedName>
    <definedName name="_______________________TG28">#REF!</definedName>
    <definedName name="_______________________TG29" localSheetId="0">#REF!</definedName>
    <definedName name="_______________________TG29">#REF!</definedName>
    <definedName name="_______________________TG3" localSheetId="0">#REF!</definedName>
    <definedName name="_______________________TG3">#REF!</definedName>
    <definedName name="_______________________TG30" localSheetId="0">#REF!</definedName>
    <definedName name="_______________________TG30">#REF!</definedName>
    <definedName name="_______________________TG31" localSheetId="0">#REF!</definedName>
    <definedName name="_______________________TG31">#REF!</definedName>
    <definedName name="_______________________TG4" localSheetId="0">#REF!</definedName>
    <definedName name="_______________________TG4">#REF!</definedName>
    <definedName name="_______________________TG5" localSheetId="0">#REF!</definedName>
    <definedName name="_______________________TG5">#REF!</definedName>
    <definedName name="_______________________TG6" localSheetId="0">#REF!</definedName>
    <definedName name="_______________________TG6">#REF!</definedName>
    <definedName name="_______________________TG7" localSheetId="0">#REF!</definedName>
    <definedName name="_______________________TG7">#REF!</definedName>
    <definedName name="_______________________TG8" localSheetId="0">#REF!</definedName>
    <definedName name="_______________________TG8">#REF!</definedName>
    <definedName name="_______________________TG9" localSheetId="0">#REF!</definedName>
    <definedName name="_______________________TG9">#REF!</definedName>
    <definedName name="_______________________xlnm.Print_Area_3">NA()</definedName>
    <definedName name="______________________DAT1" localSheetId="0">#REF!</definedName>
    <definedName name="______________________DAT1">#REF!</definedName>
    <definedName name="______________________DAT10" localSheetId="0">#REF!</definedName>
    <definedName name="______________________DAT10">#REF!</definedName>
    <definedName name="______________________DAT2" localSheetId="0">#REF!</definedName>
    <definedName name="______________________DAT2">#REF!</definedName>
    <definedName name="______________________DAT3" localSheetId="0">#REF!</definedName>
    <definedName name="______________________DAT3">#REF!</definedName>
    <definedName name="______________________DAT4" localSheetId="0">#REF!</definedName>
    <definedName name="______________________DAT4">#REF!</definedName>
    <definedName name="______________________DAT5" localSheetId="0">#REF!</definedName>
    <definedName name="______________________DAT5">#REF!</definedName>
    <definedName name="______________________DAT6" localSheetId="0">#REF!</definedName>
    <definedName name="______________________DAT6">#REF!</definedName>
    <definedName name="______________________DAT7" localSheetId="0">#REF!</definedName>
    <definedName name="______________________DAT7">#REF!</definedName>
    <definedName name="______________________DAT8" localSheetId="0">#REF!</definedName>
    <definedName name="______________________DAT8">#REF!</definedName>
    <definedName name="______________________DAT9" localSheetId="0">#REF!</definedName>
    <definedName name="______________________DAT9">#REF!</definedName>
    <definedName name="______________________FEB107" localSheetId="0" hidden="1">#REF!</definedName>
    <definedName name="______________________FEB107" hidden="1">#REF!</definedName>
    <definedName name="______________________ISP4" localSheetId="0">#REF!</definedName>
    <definedName name="______________________ISP4">#REF!</definedName>
    <definedName name="______________________TAB1" localSheetId="0">#REF!</definedName>
    <definedName name="______________________TAB1">#REF!</definedName>
    <definedName name="______________________TAB2" localSheetId="0">#REF!</definedName>
    <definedName name="______________________TAB2">#REF!</definedName>
    <definedName name="______________________TG1" localSheetId="0">#REF!</definedName>
    <definedName name="______________________TG1">#REF!</definedName>
    <definedName name="______________________TG10" localSheetId="0">#REF!</definedName>
    <definedName name="______________________TG10">#REF!</definedName>
    <definedName name="______________________TG11" localSheetId="0">#REF!</definedName>
    <definedName name="______________________TG11">#REF!</definedName>
    <definedName name="______________________TG12" localSheetId="0">#REF!</definedName>
    <definedName name="______________________TG12">#REF!</definedName>
    <definedName name="______________________TG13" localSheetId="0">#REF!</definedName>
    <definedName name="______________________TG13">#REF!</definedName>
    <definedName name="______________________TG14" localSheetId="0">#REF!</definedName>
    <definedName name="______________________TG14">#REF!</definedName>
    <definedName name="______________________TG15" localSheetId="0">#REF!</definedName>
    <definedName name="______________________TG15">#REF!</definedName>
    <definedName name="______________________TG16" localSheetId="0">#REF!</definedName>
    <definedName name="______________________TG16">#REF!</definedName>
    <definedName name="______________________TG17" localSheetId="0">#REF!</definedName>
    <definedName name="______________________TG17">#REF!</definedName>
    <definedName name="______________________TG18" localSheetId="0">#REF!</definedName>
    <definedName name="______________________TG18">#REF!</definedName>
    <definedName name="______________________TG19" localSheetId="0">#REF!</definedName>
    <definedName name="______________________TG19">#REF!</definedName>
    <definedName name="______________________TG2" localSheetId="0">#REF!</definedName>
    <definedName name="______________________TG2">#REF!</definedName>
    <definedName name="______________________TG20" localSheetId="0">#REF!</definedName>
    <definedName name="______________________TG20">#REF!</definedName>
    <definedName name="______________________TG21" localSheetId="0">#REF!</definedName>
    <definedName name="______________________TG21">#REF!</definedName>
    <definedName name="______________________TG22" localSheetId="0">#REF!</definedName>
    <definedName name="______________________TG22">#REF!</definedName>
    <definedName name="______________________TG23" localSheetId="0">#REF!</definedName>
    <definedName name="______________________TG23">#REF!</definedName>
    <definedName name="______________________TG24" localSheetId="0">#REF!</definedName>
    <definedName name="______________________TG24">#REF!</definedName>
    <definedName name="______________________TG25" localSheetId="0">#REF!</definedName>
    <definedName name="______________________TG25">#REF!</definedName>
    <definedName name="______________________TG26" localSheetId="0">#REF!</definedName>
    <definedName name="______________________TG26">#REF!</definedName>
    <definedName name="______________________TG27" localSheetId="0">#REF!</definedName>
    <definedName name="______________________TG27">#REF!</definedName>
    <definedName name="______________________TG28" localSheetId="0">#REF!</definedName>
    <definedName name="______________________TG28">#REF!</definedName>
    <definedName name="______________________TG29" localSheetId="0">#REF!</definedName>
    <definedName name="______________________TG29">#REF!</definedName>
    <definedName name="______________________TG3" localSheetId="0">#REF!</definedName>
    <definedName name="______________________TG3">#REF!</definedName>
    <definedName name="______________________TG30" localSheetId="0">#REF!</definedName>
    <definedName name="______________________TG30">#REF!</definedName>
    <definedName name="______________________TG31" localSheetId="0">#REF!</definedName>
    <definedName name="______________________TG31">#REF!</definedName>
    <definedName name="______________________TG4" localSheetId="0">#REF!</definedName>
    <definedName name="______________________TG4">#REF!</definedName>
    <definedName name="______________________TG5" localSheetId="0">#REF!</definedName>
    <definedName name="______________________TG5">#REF!</definedName>
    <definedName name="______________________TG6" localSheetId="0">#REF!</definedName>
    <definedName name="______________________TG6">#REF!</definedName>
    <definedName name="______________________TG7" localSheetId="0">#REF!</definedName>
    <definedName name="______________________TG7">#REF!</definedName>
    <definedName name="______________________TG8" localSheetId="0">#REF!</definedName>
    <definedName name="______________________TG8">#REF!</definedName>
    <definedName name="______________________TG9" localSheetId="0">#REF!</definedName>
    <definedName name="______________________TG9">#REF!</definedName>
    <definedName name="______________________xlnm.Print_Area_3">NA()</definedName>
    <definedName name="_____________________DAT1" localSheetId="0">#REF!</definedName>
    <definedName name="_____________________DAT1">#REF!</definedName>
    <definedName name="_____________________DAT10" localSheetId="0">#REF!</definedName>
    <definedName name="_____________________DAT10">#REF!</definedName>
    <definedName name="_____________________DAT2" localSheetId="0">#REF!</definedName>
    <definedName name="_____________________DAT2">#REF!</definedName>
    <definedName name="_____________________DAT3" localSheetId="0">#REF!</definedName>
    <definedName name="_____________________DAT3">#REF!</definedName>
    <definedName name="_____________________DAT4" localSheetId="0">#REF!</definedName>
    <definedName name="_____________________DAT4">#REF!</definedName>
    <definedName name="_____________________DAT5" localSheetId="0">#REF!</definedName>
    <definedName name="_____________________DAT5">#REF!</definedName>
    <definedName name="_____________________DAT6" localSheetId="0">#REF!</definedName>
    <definedName name="_____________________DAT6">#REF!</definedName>
    <definedName name="_____________________DAT7" localSheetId="0">#REF!</definedName>
    <definedName name="_____________________DAT7">#REF!</definedName>
    <definedName name="_____________________DAT8" localSheetId="0">#REF!</definedName>
    <definedName name="_____________________DAT8">#REF!</definedName>
    <definedName name="_____________________DAT9" localSheetId="0">#REF!</definedName>
    <definedName name="_____________________DAT9">#REF!</definedName>
    <definedName name="_____________________FEB107" localSheetId="0" hidden="1">#REF!</definedName>
    <definedName name="_____________________FEB107" hidden="1">#REF!</definedName>
    <definedName name="_____________________ISP4" localSheetId="0">#REF!</definedName>
    <definedName name="_____________________ISP4">#REF!</definedName>
    <definedName name="_____________________MAy0201" localSheetId="0">#REF!</definedName>
    <definedName name="_____________________MAy0201">#REF!</definedName>
    <definedName name="_____________________TAB1" localSheetId="0">#REF!</definedName>
    <definedName name="_____________________TAB1">#REF!</definedName>
    <definedName name="_____________________TAB2" localSheetId="0">#REF!</definedName>
    <definedName name="_____________________TAB2">#REF!</definedName>
    <definedName name="_____________________TG1" localSheetId="0">#REF!</definedName>
    <definedName name="_____________________TG1">#REF!</definedName>
    <definedName name="_____________________TG10" localSheetId="0">#REF!</definedName>
    <definedName name="_____________________TG10">#REF!</definedName>
    <definedName name="_____________________TG11" localSheetId="0">#REF!</definedName>
    <definedName name="_____________________TG11">#REF!</definedName>
    <definedName name="_____________________TG12" localSheetId="0">#REF!</definedName>
    <definedName name="_____________________TG12">#REF!</definedName>
    <definedName name="_____________________TG13" localSheetId="0">#REF!</definedName>
    <definedName name="_____________________TG13">#REF!</definedName>
    <definedName name="_____________________TG14" localSheetId="0">#REF!</definedName>
    <definedName name="_____________________TG14">#REF!</definedName>
    <definedName name="_____________________TG15" localSheetId="0">#REF!</definedName>
    <definedName name="_____________________TG15">#REF!</definedName>
    <definedName name="_____________________TG16" localSheetId="0">#REF!</definedName>
    <definedName name="_____________________TG16">#REF!</definedName>
    <definedName name="_____________________TG17" localSheetId="0">#REF!</definedName>
    <definedName name="_____________________TG17">#REF!</definedName>
    <definedName name="_____________________TG18" localSheetId="0">#REF!</definedName>
    <definedName name="_____________________TG18">#REF!</definedName>
    <definedName name="_____________________TG19" localSheetId="0">#REF!</definedName>
    <definedName name="_____________________TG19">#REF!</definedName>
    <definedName name="_____________________TG2" localSheetId="0">#REF!</definedName>
    <definedName name="_____________________TG2">#REF!</definedName>
    <definedName name="_____________________TG20" localSheetId="0">#REF!</definedName>
    <definedName name="_____________________TG20">#REF!</definedName>
    <definedName name="_____________________TG21" localSheetId="0">#REF!</definedName>
    <definedName name="_____________________TG21">#REF!</definedName>
    <definedName name="_____________________TG22" localSheetId="0">#REF!</definedName>
    <definedName name="_____________________TG22">#REF!</definedName>
    <definedName name="_____________________TG23" localSheetId="0">#REF!</definedName>
    <definedName name="_____________________TG23">#REF!</definedName>
    <definedName name="_____________________TG24" localSheetId="0">#REF!</definedName>
    <definedName name="_____________________TG24">#REF!</definedName>
    <definedName name="_____________________TG25" localSheetId="0">#REF!</definedName>
    <definedName name="_____________________TG25">#REF!</definedName>
    <definedName name="_____________________TG26" localSheetId="0">#REF!</definedName>
    <definedName name="_____________________TG26">#REF!</definedName>
    <definedName name="_____________________TG27" localSheetId="0">#REF!</definedName>
    <definedName name="_____________________TG27">#REF!</definedName>
    <definedName name="_____________________TG28" localSheetId="0">#REF!</definedName>
    <definedName name="_____________________TG28">#REF!</definedName>
    <definedName name="_____________________TG29" localSheetId="0">#REF!</definedName>
    <definedName name="_____________________TG29">#REF!</definedName>
    <definedName name="_____________________TG3" localSheetId="0">#REF!</definedName>
    <definedName name="_____________________TG3">#REF!</definedName>
    <definedName name="_____________________TG30" localSheetId="0">#REF!</definedName>
    <definedName name="_____________________TG30">#REF!</definedName>
    <definedName name="_____________________TG31" localSheetId="0">#REF!</definedName>
    <definedName name="_____________________TG31">#REF!</definedName>
    <definedName name="_____________________TG4" localSheetId="0">#REF!</definedName>
    <definedName name="_____________________TG4">#REF!</definedName>
    <definedName name="_____________________TG5" localSheetId="0">#REF!</definedName>
    <definedName name="_____________________TG5">#REF!</definedName>
    <definedName name="_____________________TG6" localSheetId="0">#REF!</definedName>
    <definedName name="_____________________TG6">#REF!</definedName>
    <definedName name="_____________________TG7" localSheetId="0">#REF!</definedName>
    <definedName name="_____________________TG7">#REF!</definedName>
    <definedName name="_____________________TG8" localSheetId="0">#REF!</definedName>
    <definedName name="_____________________TG8">#REF!</definedName>
    <definedName name="_____________________TG9" localSheetId="0">#REF!</definedName>
    <definedName name="_____________________TG9">#REF!</definedName>
    <definedName name="_____________________xlnm.Print_Area_3">NA()</definedName>
    <definedName name="____________________DAT1" localSheetId="0">#REF!</definedName>
    <definedName name="____________________DAT1">#REF!</definedName>
    <definedName name="____________________DAT10" localSheetId="0">#REF!</definedName>
    <definedName name="____________________DAT10">#REF!</definedName>
    <definedName name="____________________DAT2" localSheetId="0">#REF!</definedName>
    <definedName name="____________________DAT2">#REF!</definedName>
    <definedName name="____________________DAT3" localSheetId="0">#REF!</definedName>
    <definedName name="____________________DAT3">#REF!</definedName>
    <definedName name="____________________DAT4" localSheetId="0">#REF!</definedName>
    <definedName name="____________________DAT4">#REF!</definedName>
    <definedName name="____________________DAT5" localSheetId="0">#REF!</definedName>
    <definedName name="____________________DAT5">#REF!</definedName>
    <definedName name="____________________DAT6" localSheetId="0">#REF!</definedName>
    <definedName name="____________________DAT6">#REF!</definedName>
    <definedName name="____________________DAT7" localSheetId="0">#REF!</definedName>
    <definedName name="____________________DAT7">#REF!</definedName>
    <definedName name="____________________DAT8" localSheetId="0">#REF!</definedName>
    <definedName name="____________________DAT8">#REF!</definedName>
    <definedName name="____________________DAT9" localSheetId="0">#REF!</definedName>
    <definedName name="____________________DAT9">#REF!</definedName>
    <definedName name="____________________FEB107" localSheetId="0" hidden="1">#REF!</definedName>
    <definedName name="____________________FEB107" hidden="1">#REF!</definedName>
    <definedName name="____________________ISP4" localSheetId="0">#REF!</definedName>
    <definedName name="____________________ISP4">#REF!</definedName>
    <definedName name="____________________MAy0201" localSheetId="0">#REF!</definedName>
    <definedName name="____________________MAy0201">#REF!</definedName>
    <definedName name="____________________TAB1" localSheetId="0">#REF!</definedName>
    <definedName name="____________________TAB1">#REF!</definedName>
    <definedName name="____________________TAB2" localSheetId="0">#REF!</definedName>
    <definedName name="____________________TAB2">#REF!</definedName>
    <definedName name="____________________TG1" localSheetId="0">#REF!</definedName>
    <definedName name="____________________TG1">#REF!</definedName>
    <definedName name="____________________TG10" localSheetId="0">#REF!</definedName>
    <definedName name="____________________TG10">#REF!</definedName>
    <definedName name="____________________TG11" localSheetId="0">#REF!</definedName>
    <definedName name="____________________TG11">#REF!</definedName>
    <definedName name="____________________TG12" localSheetId="0">#REF!</definedName>
    <definedName name="____________________TG12">#REF!</definedName>
    <definedName name="____________________TG13" localSheetId="0">#REF!</definedName>
    <definedName name="____________________TG13">#REF!</definedName>
    <definedName name="____________________TG14" localSheetId="0">#REF!</definedName>
    <definedName name="____________________TG14">#REF!</definedName>
    <definedName name="____________________TG15" localSheetId="0">#REF!</definedName>
    <definedName name="____________________TG15">#REF!</definedName>
    <definedName name="____________________TG16" localSheetId="0">#REF!</definedName>
    <definedName name="____________________TG16">#REF!</definedName>
    <definedName name="____________________TG17" localSheetId="0">#REF!</definedName>
    <definedName name="____________________TG17">#REF!</definedName>
    <definedName name="____________________TG18" localSheetId="0">#REF!</definedName>
    <definedName name="____________________TG18">#REF!</definedName>
    <definedName name="____________________TG19" localSheetId="0">#REF!</definedName>
    <definedName name="____________________TG19">#REF!</definedName>
    <definedName name="____________________TG2" localSheetId="0">#REF!</definedName>
    <definedName name="____________________TG2">#REF!</definedName>
    <definedName name="____________________TG20" localSheetId="0">#REF!</definedName>
    <definedName name="____________________TG20">#REF!</definedName>
    <definedName name="____________________TG21" localSheetId="0">#REF!</definedName>
    <definedName name="____________________TG21">#REF!</definedName>
    <definedName name="____________________TG22" localSheetId="0">#REF!</definedName>
    <definedName name="____________________TG22">#REF!</definedName>
    <definedName name="____________________TG23" localSheetId="0">#REF!</definedName>
    <definedName name="____________________TG23">#REF!</definedName>
    <definedName name="____________________TG24" localSheetId="0">#REF!</definedName>
    <definedName name="____________________TG24">#REF!</definedName>
    <definedName name="____________________TG25" localSheetId="0">#REF!</definedName>
    <definedName name="____________________TG25">#REF!</definedName>
    <definedName name="____________________TG26" localSheetId="0">#REF!</definedName>
    <definedName name="____________________TG26">#REF!</definedName>
    <definedName name="____________________TG27" localSheetId="0">#REF!</definedName>
    <definedName name="____________________TG27">#REF!</definedName>
    <definedName name="____________________TG28" localSheetId="0">#REF!</definedName>
    <definedName name="____________________TG28">#REF!</definedName>
    <definedName name="____________________TG29" localSheetId="0">#REF!</definedName>
    <definedName name="____________________TG29">#REF!</definedName>
    <definedName name="____________________TG3" localSheetId="0">#REF!</definedName>
    <definedName name="____________________TG3">#REF!</definedName>
    <definedName name="____________________TG30" localSheetId="0">#REF!</definedName>
    <definedName name="____________________TG30">#REF!</definedName>
    <definedName name="____________________TG31" localSheetId="0">#REF!</definedName>
    <definedName name="____________________TG31">#REF!</definedName>
    <definedName name="____________________TG4" localSheetId="0">#REF!</definedName>
    <definedName name="____________________TG4">#REF!</definedName>
    <definedName name="____________________TG5" localSheetId="0">#REF!</definedName>
    <definedName name="____________________TG5">#REF!</definedName>
    <definedName name="____________________TG6" localSheetId="0">#REF!</definedName>
    <definedName name="____________________TG6">#REF!</definedName>
    <definedName name="____________________TG7" localSheetId="0">#REF!</definedName>
    <definedName name="____________________TG7">#REF!</definedName>
    <definedName name="____________________TG8" localSheetId="0">#REF!</definedName>
    <definedName name="____________________TG8">#REF!</definedName>
    <definedName name="____________________TG9" localSheetId="0">#REF!</definedName>
    <definedName name="____________________TG9">#REF!</definedName>
    <definedName name="____________________xlnm.Print_Area_3">NA()</definedName>
    <definedName name="___________________DAT1" localSheetId="0">#REF!</definedName>
    <definedName name="___________________DAT1">#REF!</definedName>
    <definedName name="___________________DAT10" localSheetId="0">#REF!</definedName>
    <definedName name="___________________DAT10">#REF!</definedName>
    <definedName name="___________________DAT2" localSheetId="0">#REF!</definedName>
    <definedName name="___________________DAT2">#REF!</definedName>
    <definedName name="___________________DAT3" localSheetId="0">#REF!</definedName>
    <definedName name="___________________DAT3">#REF!</definedName>
    <definedName name="___________________DAT4" localSheetId="0">#REF!</definedName>
    <definedName name="___________________DAT4">#REF!</definedName>
    <definedName name="___________________DAT5" localSheetId="0">#REF!</definedName>
    <definedName name="___________________DAT5">#REF!</definedName>
    <definedName name="___________________DAT6" localSheetId="0">#REF!</definedName>
    <definedName name="___________________DAT6">#REF!</definedName>
    <definedName name="___________________DAT7" localSheetId="0">#REF!</definedName>
    <definedName name="___________________DAT7">#REF!</definedName>
    <definedName name="___________________DAT8" localSheetId="0">#REF!</definedName>
    <definedName name="___________________DAT8">#REF!</definedName>
    <definedName name="___________________DAT9" localSheetId="0">#REF!</definedName>
    <definedName name="___________________DAT9">#REF!</definedName>
    <definedName name="___________________FEB107" localSheetId="0" hidden="1">#REF!</definedName>
    <definedName name="___________________FEB107" hidden="1">#REF!</definedName>
    <definedName name="___________________ISP4" localSheetId="0">#REF!</definedName>
    <definedName name="___________________ISP4">#REF!</definedName>
    <definedName name="___________________MAy0201" localSheetId="0">#REF!</definedName>
    <definedName name="___________________MAy0201">#REF!</definedName>
    <definedName name="___________________TAB1" localSheetId="0">#REF!</definedName>
    <definedName name="___________________TAB1">#REF!</definedName>
    <definedName name="___________________TAB2" localSheetId="0">#REF!</definedName>
    <definedName name="___________________TAB2">#REF!</definedName>
    <definedName name="___________________TG1" localSheetId="0">#REF!</definedName>
    <definedName name="___________________TG1">#REF!</definedName>
    <definedName name="___________________TG10" localSheetId="0">#REF!</definedName>
    <definedName name="___________________TG10">#REF!</definedName>
    <definedName name="___________________TG11" localSheetId="0">#REF!</definedName>
    <definedName name="___________________TG11">#REF!</definedName>
    <definedName name="___________________TG12" localSheetId="0">#REF!</definedName>
    <definedName name="___________________TG12">#REF!</definedName>
    <definedName name="___________________TG13" localSheetId="0">#REF!</definedName>
    <definedName name="___________________TG13">#REF!</definedName>
    <definedName name="___________________TG14" localSheetId="0">#REF!</definedName>
    <definedName name="___________________TG14">#REF!</definedName>
    <definedName name="___________________TG15" localSheetId="0">#REF!</definedName>
    <definedName name="___________________TG15">#REF!</definedName>
    <definedName name="___________________TG16" localSheetId="0">#REF!</definedName>
    <definedName name="___________________TG16">#REF!</definedName>
    <definedName name="___________________TG17" localSheetId="0">#REF!</definedName>
    <definedName name="___________________TG17">#REF!</definedName>
    <definedName name="___________________TG18" localSheetId="0">#REF!</definedName>
    <definedName name="___________________TG18">#REF!</definedName>
    <definedName name="___________________TG19" localSheetId="0">#REF!</definedName>
    <definedName name="___________________TG19">#REF!</definedName>
    <definedName name="___________________TG2" localSheetId="0">#REF!</definedName>
    <definedName name="___________________TG2">#REF!</definedName>
    <definedName name="___________________TG20" localSheetId="0">#REF!</definedName>
    <definedName name="___________________TG20">#REF!</definedName>
    <definedName name="___________________TG21" localSheetId="0">#REF!</definedName>
    <definedName name="___________________TG21">#REF!</definedName>
    <definedName name="___________________TG22" localSheetId="0">#REF!</definedName>
    <definedName name="___________________TG22">#REF!</definedName>
    <definedName name="___________________TG23" localSheetId="0">#REF!</definedName>
    <definedName name="___________________TG23">#REF!</definedName>
    <definedName name="___________________TG24" localSheetId="0">#REF!</definedName>
    <definedName name="___________________TG24">#REF!</definedName>
    <definedName name="___________________TG25" localSheetId="0">#REF!</definedName>
    <definedName name="___________________TG25">#REF!</definedName>
    <definedName name="___________________TG26" localSheetId="0">#REF!</definedName>
    <definedName name="___________________TG26">#REF!</definedName>
    <definedName name="___________________TG27" localSheetId="0">#REF!</definedName>
    <definedName name="___________________TG27">#REF!</definedName>
    <definedName name="___________________TG28" localSheetId="0">#REF!</definedName>
    <definedName name="___________________TG28">#REF!</definedName>
    <definedName name="___________________TG29" localSheetId="0">#REF!</definedName>
    <definedName name="___________________TG29">#REF!</definedName>
    <definedName name="___________________TG3" localSheetId="0">#REF!</definedName>
    <definedName name="___________________TG3">#REF!</definedName>
    <definedName name="___________________TG30" localSheetId="0">#REF!</definedName>
    <definedName name="___________________TG30">#REF!</definedName>
    <definedName name="___________________TG31" localSheetId="0">#REF!</definedName>
    <definedName name="___________________TG31">#REF!</definedName>
    <definedName name="___________________TG4" localSheetId="0">#REF!</definedName>
    <definedName name="___________________TG4">#REF!</definedName>
    <definedName name="___________________TG5" localSheetId="0">#REF!</definedName>
    <definedName name="___________________TG5">#REF!</definedName>
    <definedName name="___________________TG6" localSheetId="0">#REF!</definedName>
    <definedName name="___________________TG6">#REF!</definedName>
    <definedName name="___________________TG7" localSheetId="0">#REF!</definedName>
    <definedName name="___________________TG7">#REF!</definedName>
    <definedName name="___________________TG8" localSheetId="0">#REF!</definedName>
    <definedName name="___________________TG8">#REF!</definedName>
    <definedName name="___________________TG9" localSheetId="0">#REF!</definedName>
    <definedName name="___________________TG9">#REF!</definedName>
    <definedName name="___________________xlnm.Print_Area_3">NA()</definedName>
    <definedName name="__________________DAT1" localSheetId="0">#REF!</definedName>
    <definedName name="__________________DAT1">#REF!</definedName>
    <definedName name="__________________DAT10" localSheetId="0">#REF!</definedName>
    <definedName name="__________________DAT10">#REF!</definedName>
    <definedName name="__________________DAT2" localSheetId="0">#REF!</definedName>
    <definedName name="__________________DAT2">#REF!</definedName>
    <definedName name="__________________DAT3" localSheetId="0">#REF!</definedName>
    <definedName name="__________________DAT3">#REF!</definedName>
    <definedName name="__________________DAT4" localSheetId="0">#REF!</definedName>
    <definedName name="__________________DAT4">#REF!</definedName>
    <definedName name="__________________DAT5" localSheetId="0">#REF!</definedName>
    <definedName name="__________________DAT5">#REF!</definedName>
    <definedName name="__________________DAT6" localSheetId="0">#REF!</definedName>
    <definedName name="__________________DAT6">#REF!</definedName>
    <definedName name="__________________DAT7" localSheetId="0">#REF!</definedName>
    <definedName name="__________________DAT7">#REF!</definedName>
    <definedName name="__________________DAT8" localSheetId="0">#REF!</definedName>
    <definedName name="__________________DAT8">#REF!</definedName>
    <definedName name="__________________DAT9" localSheetId="0">#REF!</definedName>
    <definedName name="__________________DAT9">#REF!</definedName>
    <definedName name="__________________FEB107" localSheetId="0" hidden="1">#REF!</definedName>
    <definedName name="__________________FEB107" hidden="1">#REF!</definedName>
    <definedName name="__________________ISP4" localSheetId="0">#REF!</definedName>
    <definedName name="__________________ISP4">#REF!</definedName>
    <definedName name="__________________MAy0201" localSheetId="0">#REF!</definedName>
    <definedName name="__________________MAy0201">#REF!</definedName>
    <definedName name="__________________TAB1" localSheetId="0">#REF!</definedName>
    <definedName name="__________________TAB1">#REF!</definedName>
    <definedName name="__________________TAB2" localSheetId="0">#REF!</definedName>
    <definedName name="__________________TAB2">#REF!</definedName>
    <definedName name="__________________TG1" localSheetId="0">#REF!</definedName>
    <definedName name="__________________TG1">#REF!</definedName>
    <definedName name="__________________TG10" localSheetId="0">#REF!</definedName>
    <definedName name="__________________TG10">#REF!</definedName>
    <definedName name="__________________TG11" localSheetId="0">#REF!</definedName>
    <definedName name="__________________TG11">#REF!</definedName>
    <definedName name="__________________TG12" localSheetId="0">#REF!</definedName>
    <definedName name="__________________TG12">#REF!</definedName>
    <definedName name="__________________TG13" localSheetId="0">#REF!</definedName>
    <definedName name="__________________TG13">#REF!</definedName>
    <definedName name="__________________TG14" localSheetId="0">#REF!</definedName>
    <definedName name="__________________TG14">#REF!</definedName>
    <definedName name="__________________TG15" localSheetId="0">#REF!</definedName>
    <definedName name="__________________TG15">#REF!</definedName>
    <definedName name="__________________TG16" localSheetId="0">#REF!</definedName>
    <definedName name="__________________TG16">#REF!</definedName>
    <definedName name="__________________TG17" localSheetId="0">#REF!</definedName>
    <definedName name="__________________TG17">#REF!</definedName>
    <definedName name="__________________TG18" localSheetId="0">#REF!</definedName>
    <definedName name="__________________TG18">#REF!</definedName>
    <definedName name="__________________TG19" localSheetId="0">#REF!</definedName>
    <definedName name="__________________TG19">#REF!</definedName>
    <definedName name="__________________TG2" localSheetId="0">#REF!</definedName>
    <definedName name="__________________TG2">#REF!</definedName>
    <definedName name="__________________TG20" localSheetId="0">#REF!</definedName>
    <definedName name="__________________TG20">#REF!</definedName>
    <definedName name="__________________TG21" localSheetId="0">#REF!</definedName>
    <definedName name="__________________TG21">#REF!</definedName>
    <definedName name="__________________TG22" localSheetId="0">#REF!</definedName>
    <definedName name="__________________TG22">#REF!</definedName>
    <definedName name="__________________TG23" localSheetId="0">#REF!</definedName>
    <definedName name="__________________TG23">#REF!</definedName>
    <definedName name="__________________TG24" localSheetId="0">#REF!</definedName>
    <definedName name="__________________TG24">#REF!</definedName>
    <definedName name="__________________TG25" localSheetId="0">#REF!</definedName>
    <definedName name="__________________TG25">#REF!</definedName>
    <definedName name="__________________TG26" localSheetId="0">#REF!</definedName>
    <definedName name="__________________TG26">#REF!</definedName>
    <definedName name="__________________TG27" localSheetId="0">#REF!</definedName>
    <definedName name="__________________TG27">#REF!</definedName>
    <definedName name="__________________TG28" localSheetId="0">#REF!</definedName>
    <definedName name="__________________TG28">#REF!</definedName>
    <definedName name="__________________TG29" localSheetId="0">#REF!</definedName>
    <definedName name="__________________TG29">#REF!</definedName>
    <definedName name="__________________TG3" localSheetId="0">#REF!</definedName>
    <definedName name="__________________TG3">#REF!</definedName>
    <definedName name="__________________TG30" localSheetId="0">#REF!</definedName>
    <definedName name="__________________TG30">#REF!</definedName>
    <definedName name="__________________TG31" localSheetId="0">#REF!</definedName>
    <definedName name="__________________TG31">#REF!</definedName>
    <definedName name="__________________TG4" localSheetId="0">#REF!</definedName>
    <definedName name="__________________TG4">#REF!</definedName>
    <definedName name="__________________TG5" localSheetId="0">#REF!</definedName>
    <definedName name="__________________TG5">#REF!</definedName>
    <definedName name="__________________TG6" localSheetId="0">#REF!</definedName>
    <definedName name="__________________TG6">#REF!</definedName>
    <definedName name="__________________TG7" localSheetId="0">#REF!</definedName>
    <definedName name="__________________TG7">#REF!</definedName>
    <definedName name="__________________TG8" localSheetId="0">#REF!</definedName>
    <definedName name="__________________TG8">#REF!</definedName>
    <definedName name="__________________TG9" localSheetId="0">#REF!</definedName>
    <definedName name="__________________TG9">#REF!</definedName>
    <definedName name="__________________xlnm.Print_Area_3">NA()</definedName>
    <definedName name="_________________DAT1" localSheetId="0">#REF!</definedName>
    <definedName name="_________________DAT1">#REF!</definedName>
    <definedName name="_________________DAT10" localSheetId="0">#REF!</definedName>
    <definedName name="_________________DAT10">#REF!</definedName>
    <definedName name="_________________DAT2" localSheetId="0">#REF!</definedName>
    <definedName name="_________________DAT2">#REF!</definedName>
    <definedName name="_________________DAT3" localSheetId="0">#REF!</definedName>
    <definedName name="_________________DAT3">#REF!</definedName>
    <definedName name="_________________DAT4" localSheetId="0">#REF!</definedName>
    <definedName name="_________________DAT4">#REF!</definedName>
    <definedName name="_________________DAT5" localSheetId="0">#REF!</definedName>
    <definedName name="_________________DAT5">#REF!</definedName>
    <definedName name="_________________DAT6" localSheetId="0">#REF!</definedName>
    <definedName name="_________________DAT6">#REF!</definedName>
    <definedName name="_________________DAT7" localSheetId="0">#REF!</definedName>
    <definedName name="_________________DAT7">#REF!</definedName>
    <definedName name="_________________DAT8" localSheetId="0">#REF!</definedName>
    <definedName name="_________________DAT8">#REF!</definedName>
    <definedName name="_________________DAT9" localSheetId="0">#REF!</definedName>
    <definedName name="_________________DAT9">#REF!</definedName>
    <definedName name="_________________FEB107" localSheetId="0" hidden="1">#REF!</definedName>
    <definedName name="_________________FEB107" hidden="1">#REF!</definedName>
    <definedName name="_________________ISP4" localSheetId="0">#REF!</definedName>
    <definedName name="_________________ISP4">#REF!</definedName>
    <definedName name="_________________MAy0201" localSheetId="0">#REF!</definedName>
    <definedName name="_________________MAy0201">#REF!</definedName>
    <definedName name="_________________TAB1" localSheetId="0">#REF!</definedName>
    <definedName name="_________________TAB1">#REF!</definedName>
    <definedName name="_________________TAB2" localSheetId="0">#REF!</definedName>
    <definedName name="_________________TAB2">#REF!</definedName>
    <definedName name="_________________TG1" localSheetId="0">#REF!</definedName>
    <definedName name="_________________TG1">#REF!</definedName>
    <definedName name="_________________TG10" localSheetId="0">#REF!</definedName>
    <definedName name="_________________TG10">#REF!</definedName>
    <definedName name="_________________TG11" localSheetId="0">#REF!</definedName>
    <definedName name="_________________TG11">#REF!</definedName>
    <definedName name="_________________TG12" localSheetId="0">#REF!</definedName>
    <definedName name="_________________TG12">#REF!</definedName>
    <definedName name="_________________TG13" localSheetId="0">#REF!</definedName>
    <definedName name="_________________TG13">#REF!</definedName>
    <definedName name="_________________TG14" localSheetId="0">#REF!</definedName>
    <definedName name="_________________TG14">#REF!</definedName>
    <definedName name="_________________TG15" localSheetId="0">#REF!</definedName>
    <definedName name="_________________TG15">#REF!</definedName>
    <definedName name="_________________TG16" localSheetId="0">#REF!</definedName>
    <definedName name="_________________TG16">#REF!</definedName>
    <definedName name="_________________TG17" localSheetId="0">#REF!</definedName>
    <definedName name="_________________TG17">#REF!</definedName>
    <definedName name="_________________TG18" localSheetId="0">#REF!</definedName>
    <definedName name="_________________TG18">#REF!</definedName>
    <definedName name="_________________TG19" localSheetId="0">#REF!</definedName>
    <definedName name="_________________TG19">#REF!</definedName>
    <definedName name="_________________TG2" localSheetId="0">#REF!</definedName>
    <definedName name="_________________TG2">#REF!</definedName>
    <definedName name="_________________TG20" localSheetId="0">#REF!</definedName>
    <definedName name="_________________TG20">#REF!</definedName>
    <definedName name="_________________TG21" localSheetId="0">#REF!</definedName>
    <definedName name="_________________TG21">#REF!</definedName>
    <definedName name="_________________TG22" localSheetId="0">#REF!</definedName>
    <definedName name="_________________TG22">#REF!</definedName>
    <definedName name="_________________TG23" localSheetId="0">#REF!</definedName>
    <definedName name="_________________TG23">#REF!</definedName>
    <definedName name="_________________TG24" localSheetId="0">#REF!</definedName>
    <definedName name="_________________TG24">#REF!</definedName>
    <definedName name="_________________TG25" localSheetId="0">#REF!</definedName>
    <definedName name="_________________TG25">#REF!</definedName>
    <definedName name="_________________TG26" localSheetId="0">#REF!</definedName>
    <definedName name="_________________TG26">#REF!</definedName>
    <definedName name="_________________TG27" localSheetId="0">#REF!</definedName>
    <definedName name="_________________TG27">#REF!</definedName>
    <definedName name="_________________TG28" localSheetId="0">#REF!</definedName>
    <definedName name="_________________TG28">#REF!</definedName>
    <definedName name="_________________TG29" localSheetId="0">#REF!</definedName>
    <definedName name="_________________TG29">#REF!</definedName>
    <definedName name="_________________TG3" localSheetId="0">#REF!</definedName>
    <definedName name="_________________TG3">#REF!</definedName>
    <definedName name="_________________TG30" localSheetId="0">#REF!</definedName>
    <definedName name="_________________TG30">#REF!</definedName>
    <definedName name="_________________TG31" localSheetId="0">#REF!</definedName>
    <definedName name="_________________TG31">#REF!</definedName>
    <definedName name="_________________TG4" localSheetId="0">#REF!</definedName>
    <definedName name="_________________TG4">#REF!</definedName>
    <definedName name="_________________TG5" localSheetId="0">#REF!</definedName>
    <definedName name="_________________TG5">#REF!</definedName>
    <definedName name="_________________TG6" localSheetId="0">#REF!</definedName>
    <definedName name="_________________TG6">#REF!</definedName>
    <definedName name="_________________TG7" localSheetId="0">#REF!</definedName>
    <definedName name="_________________TG7">#REF!</definedName>
    <definedName name="_________________TG8" localSheetId="0">#REF!</definedName>
    <definedName name="_________________TG8">#REF!</definedName>
    <definedName name="_________________TG9" localSheetId="0">#REF!</definedName>
    <definedName name="_________________TG9">#REF!</definedName>
    <definedName name="_________________xlnm.Print_Area_3">NA()</definedName>
    <definedName name="________________DAT1" localSheetId="0">#REF!</definedName>
    <definedName name="________________DAT1">#REF!</definedName>
    <definedName name="________________DAT10" localSheetId="0">#REF!</definedName>
    <definedName name="________________DAT10">#REF!</definedName>
    <definedName name="________________DAT2" localSheetId="0">#REF!</definedName>
    <definedName name="________________DAT2">#REF!</definedName>
    <definedName name="________________DAT3" localSheetId="0">#REF!</definedName>
    <definedName name="________________DAT3">#REF!</definedName>
    <definedName name="________________DAT4" localSheetId="0">#REF!</definedName>
    <definedName name="________________DAT4">#REF!</definedName>
    <definedName name="________________DAT5" localSheetId="0">#REF!</definedName>
    <definedName name="________________DAT5">#REF!</definedName>
    <definedName name="________________DAT6" localSheetId="0">#REF!</definedName>
    <definedName name="________________DAT6">#REF!</definedName>
    <definedName name="________________DAT7" localSheetId="0">#REF!</definedName>
    <definedName name="________________DAT7">#REF!</definedName>
    <definedName name="________________DAT8" localSheetId="0">#REF!</definedName>
    <definedName name="________________DAT8">#REF!</definedName>
    <definedName name="________________DAT9" localSheetId="0">#REF!</definedName>
    <definedName name="________________DAT9">#REF!</definedName>
    <definedName name="________________FEB107" localSheetId="0" hidden="1">#REF!</definedName>
    <definedName name="________________FEB107" hidden="1">#REF!</definedName>
    <definedName name="________________ISP4" localSheetId="0">#REF!</definedName>
    <definedName name="________________ISP4">#REF!</definedName>
    <definedName name="________________MAy0201" localSheetId="0">#REF!</definedName>
    <definedName name="________________MAy0201">#REF!</definedName>
    <definedName name="________________TAB1" localSheetId="0">#REF!</definedName>
    <definedName name="________________TAB1">#REF!</definedName>
    <definedName name="________________TAB2" localSheetId="0">#REF!</definedName>
    <definedName name="________________TAB2">#REF!</definedName>
    <definedName name="________________TG1" localSheetId="0">#REF!</definedName>
    <definedName name="________________TG1">#REF!</definedName>
    <definedName name="________________TG10" localSheetId="0">#REF!</definedName>
    <definedName name="________________TG10">#REF!</definedName>
    <definedName name="________________TG11" localSheetId="0">#REF!</definedName>
    <definedName name="________________TG11">#REF!</definedName>
    <definedName name="________________TG12" localSheetId="0">#REF!</definedName>
    <definedName name="________________TG12">#REF!</definedName>
    <definedName name="________________TG13" localSheetId="0">#REF!</definedName>
    <definedName name="________________TG13">#REF!</definedName>
    <definedName name="________________TG14" localSheetId="0">#REF!</definedName>
    <definedName name="________________TG14">#REF!</definedName>
    <definedName name="________________TG15" localSheetId="0">#REF!</definedName>
    <definedName name="________________TG15">#REF!</definedName>
    <definedName name="________________TG16" localSheetId="0">#REF!</definedName>
    <definedName name="________________TG16">#REF!</definedName>
    <definedName name="________________TG17" localSheetId="0">#REF!</definedName>
    <definedName name="________________TG17">#REF!</definedName>
    <definedName name="________________TG18" localSheetId="0">#REF!</definedName>
    <definedName name="________________TG18">#REF!</definedName>
    <definedName name="________________TG19" localSheetId="0">#REF!</definedName>
    <definedName name="________________TG19">#REF!</definedName>
    <definedName name="________________TG2" localSheetId="0">#REF!</definedName>
    <definedName name="________________TG2">#REF!</definedName>
    <definedName name="________________TG20" localSheetId="0">#REF!</definedName>
    <definedName name="________________TG20">#REF!</definedName>
    <definedName name="________________TG21" localSheetId="0">#REF!</definedName>
    <definedName name="________________TG21">#REF!</definedName>
    <definedName name="________________TG22" localSheetId="0">#REF!</definedName>
    <definedName name="________________TG22">#REF!</definedName>
    <definedName name="________________TG23" localSheetId="0">#REF!</definedName>
    <definedName name="________________TG23">#REF!</definedName>
    <definedName name="________________TG24" localSheetId="0">#REF!</definedName>
    <definedName name="________________TG24">#REF!</definedName>
    <definedName name="________________TG25" localSheetId="0">#REF!</definedName>
    <definedName name="________________TG25">#REF!</definedName>
    <definedName name="________________TG26" localSheetId="0">#REF!</definedName>
    <definedName name="________________TG26">#REF!</definedName>
    <definedName name="________________TG27" localSheetId="0">#REF!</definedName>
    <definedName name="________________TG27">#REF!</definedName>
    <definedName name="________________TG28" localSheetId="0">#REF!</definedName>
    <definedName name="________________TG28">#REF!</definedName>
    <definedName name="________________TG29" localSheetId="0">#REF!</definedName>
    <definedName name="________________TG29">#REF!</definedName>
    <definedName name="________________TG3" localSheetId="0">#REF!</definedName>
    <definedName name="________________TG3">#REF!</definedName>
    <definedName name="________________TG30" localSheetId="0">#REF!</definedName>
    <definedName name="________________TG30">#REF!</definedName>
    <definedName name="________________TG31" localSheetId="0">#REF!</definedName>
    <definedName name="________________TG31">#REF!</definedName>
    <definedName name="________________TG4" localSheetId="0">#REF!</definedName>
    <definedName name="________________TG4">#REF!</definedName>
    <definedName name="________________TG5" localSheetId="0">#REF!</definedName>
    <definedName name="________________TG5">#REF!</definedName>
    <definedName name="________________TG6" localSheetId="0">#REF!</definedName>
    <definedName name="________________TG6">#REF!</definedName>
    <definedName name="________________TG7" localSheetId="0">#REF!</definedName>
    <definedName name="________________TG7">#REF!</definedName>
    <definedName name="________________TG8" localSheetId="0">#REF!</definedName>
    <definedName name="________________TG8">#REF!</definedName>
    <definedName name="________________TG9" localSheetId="0">#REF!</definedName>
    <definedName name="________________TG9">#REF!</definedName>
    <definedName name="________________xlnm.Print_Area_3">NA()</definedName>
    <definedName name="_______________DAT1" localSheetId="0">#REF!</definedName>
    <definedName name="_______________DAT1">#REF!</definedName>
    <definedName name="_______________DAT10" localSheetId="0">#REF!</definedName>
    <definedName name="_______________DAT10">#REF!</definedName>
    <definedName name="_______________DAT2" localSheetId="0">#REF!</definedName>
    <definedName name="_______________DAT2">#REF!</definedName>
    <definedName name="_______________DAT3" localSheetId="0">#REF!</definedName>
    <definedName name="_______________DAT3">#REF!</definedName>
    <definedName name="_______________DAT4" localSheetId="0">#REF!</definedName>
    <definedName name="_______________DAT4">#REF!</definedName>
    <definedName name="_______________DAT5" localSheetId="0">#REF!</definedName>
    <definedName name="_______________DAT5">#REF!</definedName>
    <definedName name="_______________DAT6" localSheetId="0">#REF!</definedName>
    <definedName name="_______________DAT6">#REF!</definedName>
    <definedName name="_______________DAT7" localSheetId="0">#REF!</definedName>
    <definedName name="_______________DAT7">#REF!</definedName>
    <definedName name="_______________DAT8" localSheetId="0">#REF!</definedName>
    <definedName name="_______________DAT8">#REF!</definedName>
    <definedName name="_______________DAT9" localSheetId="0">#REF!</definedName>
    <definedName name="_______________DAT9">#REF!</definedName>
    <definedName name="_______________FEB107" localSheetId="0" hidden="1">#REF!</definedName>
    <definedName name="_______________FEB107" hidden="1">#REF!</definedName>
    <definedName name="_______________ISP4" localSheetId="0">#REF!</definedName>
    <definedName name="_______________ISP4">#REF!</definedName>
    <definedName name="_______________TAB1" localSheetId="0">#REF!</definedName>
    <definedName name="_______________TAB1">#REF!</definedName>
    <definedName name="_______________TAB2" localSheetId="0">#REF!</definedName>
    <definedName name="_______________TAB2">#REF!</definedName>
    <definedName name="_______________TG1" localSheetId="0">#REF!</definedName>
    <definedName name="_______________TG1">#REF!</definedName>
    <definedName name="_______________TG10" localSheetId="0">#REF!</definedName>
    <definedName name="_______________TG10">#REF!</definedName>
    <definedName name="_______________TG11" localSheetId="0">#REF!</definedName>
    <definedName name="_______________TG11">#REF!</definedName>
    <definedName name="_______________TG12" localSheetId="0">#REF!</definedName>
    <definedName name="_______________TG12">#REF!</definedName>
    <definedName name="_______________TG13" localSheetId="0">#REF!</definedName>
    <definedName name="_______________TG13">#REF!</definedName>
    <definedName name="_______________TG14" localSheetId="0">#REF!</definedName>
    <definedName name="_______________TG14">#REF!</definedName>
    <definedName name="_______________TG15" localSheetId="0">#REF!</definedName>
    <definedName name="_______________TG15">#REF!</definedName>
    <definedName name="_______________TG16" localSheetId="0">#REF!</definedName>
    <definedName name="_______________TG16">#REF!</definedName>
    <definedName name="_______________TG17" localSheetId="0">#REF!</definedName>
    <definedName name="_______________TG17">#REF!</definedName>
    <definedName name="_______________TG18" localSheetId="0">#REF!</definedName>
    <definedName name="_______________TG18">#REF!</definedName>
    <definedName name="_______________TG19" localSheetId="0">#REF!</definedName>
    <definedName name="_______________TG19">#REF!</definedName>
    <definedName name="_______________TG2" localSheetId="0">#REF!</definedName>
    <definedName name="_______________TG2">#REF!</definedName>
    <definedName name="_______________TG20" localSheetId="0">#REF!</definedName>
    <definedName name="_______________TG20">#REF!</definedName>
    <definedName name="_______________TG21" localSheetId="0">#REF!</definedName>
    <definedName name="_______________TG21">#REF!</definedName>
    <definedName name="_______________TG22" localSheetId="0">#REF!</definedName>
    <definedName name="_______________TG22">#REF!</definedName>
    <definedName name="_______________TG23" localSheetId="0">#REF!</definedName>
    <definedName name="_______________TG23">#REF!</definedName>
    <definedName name="_______________TG24" localSheetId="0">#REF!</definedName>
    <definedName name="_______________TG24">#REF!</definedName>
    <definedName name="_______________TG25" localSheetId="0">#REF!</definedName>
    <definedName name="_______________TG25">#REF!</definedName>
    <definedName name="_______________TG26" localSheetId="0">#REF!</definedName>
    <definedName name="_______________TG26">#REF!</definedName>
    <definedName name="_______________TG27" localSheetId="0">#REF!</definedName>
    <definedName name="_______________TG27">#REF!</definedName>
    <definedName name="_______________TG28" localSheetId="0">#REF!</definedName>
    <definedName name="_______________TG28">#REF!</definedName>
    <definedName name="_______________TG29" localSheetId="0">#REF!</definedName>
    <definedName name="_______________TG29">#REF!</definedName>
    <definedName name="_______________TG3" localSheetId="0">#REF!</definedName>
    <definedName name="_______________TG3">#REF!</definedName>
    <definedName name="_______________TG30" localSheetId="0">#REF!</definedName>
    <definedName name="_______________TG30">#REF!</definedName>
    <definedName name="_______________TG31" localSheetId="0">#REF!</definedName>
    <definedName name="_______________TG31">#REF!</definedName>
    <definedName name="_______________TG4" localSheetId="0">#REF!</definedName>
    <definedName name="_______________TG4">#REF!</definedName>
    <definedName name="_______________TG5" localSheetId="0">#REF!</definedName>
    <definedName name="_______________TG5">#REF!</definedName>
    <definedName name="_______________TG6" localSheetId="0">#REF!</definedName>
    <definedName name="_______________TG6">#REF!</definedName>
    <definedName name="_______________TG7" localSheetId="0">#REF!</definedName>
    <definedName name="_______________TG7">#REF!</definedName>
    <definedName name="_______________TG8" localSheetId="0">#REF!</definedName>
    <definedName name="_______________TG8">#REF!</definedName>
    <definedName name="_______________TG9" localSheetId="0">#REF!</definedName>
    <definedName name="_______________TG9">#REF!</definedName>
    <definedName name="_______________xlnm.Print_Area_3">NA()</definedName>
    <definedName name="______________DAT1" localSheetId="0">#REF!</definedName>
    <definedName name="______________DAT1">#REF!</definedName>
    <definedName name="______________DAT10" localSheetId="0">#REF!</definedName>
    <definedName name="______________DAT10">#REF!</definedName>
    <definedName name="______________DAT2" localSheetId="0">#REF!</definedName>
    <definedName name="______________DAT2">#REF!</definedName>
    <definedName name="______________DAT3" localSheetId="0">#REF!</definedName>
    <definedName name="______________DAT3">#REF!</definedName>
    <definedName name="______________DAT4" localSheetId="0">#REF!</definedName>
    <definedName name="______________DAT4">#REF!</definedName>
    <definedName name="______________DAT5" localSheetId="0">#REF!</definedName>
    <definedName name="______________DAT5">#REF!</definedName>
    <definedName name="______________DAT6" localSheetId="0">#REF!</definedName>
    <definedName name="______________DAT6">#REF!</definedName>
    <definedName name="______________DAT7" localSheetId="0">#REF!</definedName>
    <definedName name="______________DAT7">#REF!</definedName>
    <definedName name="______________DAT8" localSheetId="0">#REF!</definedName>
    <definedName name="______________DAT8">#REF!</definedName>
    <definedName name="______________DAT9" localSheetId="0">#REF!</definedName>
    <definedName name="______________DAT9">#REF!</definedName>
    <definedName name="______________FEB107" localSheetId="0" hidden="1">#REF!</definedName>
    <definedName name="______________FEB107" hidden="1">#REF!</definedName>
    <definedName name="______________ISP4" localSheetId="0">#REF!</definedName>
    <definedName name="______________ISP4">#REF!</definedName>
    <definedName name="______________MAy0201" localSheetId="0">#REF!</definedName>
    <definedName name="______________MAy0201">#REF!</definedName>
    <definedName name="______________TAB1" localSheetId="0">#REF!</definedName>
    <definedName name="______________TAB1">#REF!</definedName>
    <definedName name="______________TAB2" localSheetId="0">#REF!</definedName>
    <definedName name="______________TAB2">#REF!</definedName>
    <definedName name="______________TG1" localSheetId="0">#REF!</definedName>
    <definedName name="______________TG1">#REF!</definedName>
    <definedName name="______________TG10" localSheetId="0">#REF!</definedName>
    <definedName name="______________TG10">#REF!</definedName>
    <definedName name="______________TG11" localSheetId="0">#REF!</definedName>
    <definedName name="______________TG11">#REF!</definedName>
    <definedName name="______________TG12" localSheetId="0">#REF!</definedName>
    <definedName name="______________TG12">#REF!</definedName>
    <definedName name="______________TG13" localSheetId="0">#REF!</definedName>
    <definedName name="______________TG13">#REF!</definedName>
    <definedName name="______________TG14" localSheetId="0">#REF!</definedName>
    <definedName name="______________TG14">#REF!</definedName>
    <definedName name="______________TG15" localSheetId="0">#REF!</definedName>
    <definedName name="______________TG15">#REF!</definedName>
    <definedName name="______________TG16" localSheetId="0">#REF!</definedName>
    <definedName name="______________TG16">#REF!</definedName>
    <definedName name="______________TG17" localSheetId="0">#REF!</definedName>
    <definedName name="______________TG17">#REF!</definedName>
    <definedName name="______________TG18" localSheetId="0">#REF!</definedName>
    <definedName name="______________TG18">#REF!</definedName>
    <definedName name="______________TG19" localSheetId="0">#REF!</definedName>
    <definedName name="______________TG19">#REF!</definedName>
    <definedName name="______________TG2" localSheetId="0">#REF!</definedName>
    <definedName name="______________TG2">#REF!</definedName>
    <definedName name="______________TG20" localSheetId="0">#REF!</definedName>
    <definedName name="______________TG20">#REF!</definedName>
    <definedName name="______________TG21" localSheetId="0">#REF!</definedName>
    <definedName name="______________TG21">#REF!</definedName>
    <definedName name="______________TG22" localSheetId="0">#REF!</definedName>
    <definedName name="______________TG22">#REF!</definedName>
    <definedName name="______________TG23" localSheetId="0">#REF!</definedName>
    <definedName name="______________TG23">#REF!</definedName>
    <definedName name="______________TG24" localSheetId="0">#REF!</definedName>
    <definedName name="______________TG24">#REF!</definedName>
    <definedName name="______________TG25" localSheetId="0">#REF!</definedName>
    <definedName name="______________TG25">#REF!</definedName>
    <definedName name="______________TG26" localSheetId="0">#REF!</definedName>
    <definedName name="______________TG26">#REF!</definedName>
    <definedName name="______________TG27" localSheetId="0">#REF!</definedName>
    <definedName name="______________TG27">#REF!</definedName>
    <definedName name="______________TG28" localSheetId="0">#REF!</definedName>
    <definedName name="______________TG28">#REF!</definedName>
    <definedName name="______________TG29" localSheetId="0">#REF!</definedName>
    <definedName name="______________TG29">#REF!</definedName>
    <definedName name="______________TG3" localSheetId="0">#REF!</definedName>
    <definedName name="______________TG3">#REF!</definedName>
    <definedName name="______________TG30" localSheetId="0">#REF!</definedName>
    <definedName name="______________TG30">#REF!</definedName>
    <definedName name="______________TG31" localSheetId="0">#REF!</definedName>
    <definedName name="______________TG31">#REF!</definedName>
    <definedName name="______________TG4" localSheetId="0">#REF!</definedName>
    <definedName name="______________TG4">#REF!</definedName>
    <definedName name="______________TG5" localSheetId="0">#REF!</definedName>
    <definedName name="______________TG5">#REF!</definedName>
    <definedName name="______________TG6" localSheetId="0">#REF!</definedName>
    <definedName name="______________TG6">#REF!</definedName>
    <definedName name="______________TG7" localSheetId="0">#REF!</definedName>
    <definedName name="______________TG7">#REF!</definedName>
    <definedName name="______________TG8" localSheetId="0">#REF!</definedName>
    <definedName name="______________TG8">#REF!</definedName>
    <definedName name="______________TG9" localSheetId="0">#REF!</definedName>
    <definedName name="______________TG9">#REF!</definedName>
    <definedName name="______________xlnm.Print_Area_3">NA()</definedName>
    <definedName name="_____________DAT1" localSheetId="0">#REF!</definedName>
    <definedName name="_____________DAT1">#REF!</definedName>
    <definedName name="_____________DAT10" localSheetId="0">#REF!</definedName>
    <definedName name="_____________DAT10">#REF!</definedName>
    <definedName name="_____________DAT2" localSheetId="0">#REF!</definedName>
    <definedName name="_____________DAT2">#REF!</definedName>
    <definedName name="_____________DAT3" localSheetId="0">#REF!</definedName>
    <definedName name="_____________DAT3">#REF!</definedName>
    <definedName name="_____________DAT4" localSheetId="0">#REF!</definedName>
    <definedName name="_____________DAT4">#REF!</definedName>
    <definedName name="_____________DAT5" localSheetId="0">#REF!</definedName>
    <definedName name="_____________DAT5">#REF!</definedName>
    <definedName name="_____________DAT6" localSheetId="0">#REF!</definedName>
    <definedName name="_____________DAT6">#REF!</definedName>
    <definedName name="_____________DAT7" localSheetId="0">#REF!</definedName>
    <definedName name="_____________DAT7">#REF!</definedName>
    <definedName name="_____________DAT8" localSheetId="0">#REF!</definedName>
    <definedName name="_____________DAT8">#REF!</definedName>
    <definedName name="_____________DAT9" localSheetId="0">#REF!</definedName>
    <definedName name="_____________DAT9">#REF!</definedName>
    <definedName name="_____________FEB107" localSheetId="0" hidden="1">#REF!</definedName>
    <definedName name="_____________FEB107" hidden="1">#REF!</definedName>
    <definedName name="_____________ISP4" localSheetId="0">#REF!</definedName>
    <definedName name="_____________ISP4">#REF!</definedName>
    <definedName name="_____________MAy0201" localSheetId="0">#REF!</definedName>
    <definedName name="_____________MAy0201">#REF!</definedName>
    <definedName name="_____________TAB1" localSheetId="0">#REF!</definedName>
    <definedName name="_____________TAB1">#REF!</definedName>
    <definedName name="_____________TAB2" localSheetId="0">#REF!</definedName>
    <definedName name="_____________TAB2">#REF!</definedName>
    <definedName name="_____________TG1" localSheetId="0">#REF!</definedName>
    <definedName name="_____________TG1">#REF!</definedName>
    <definedName name="_____________TG10" localSheetId="0">#REF!</definedName>
    <definedName name="_____________TG10">#REF!</definedName>
    <definedName name="_____________TG11" localSheetId="0">#REF!</definedName>
    <definedName name="_____________TG11">#REF!</definedName>
    <definedName name="_____________TG12" localSheetId="0">#REF!</definedName>
    <definedName name="_____________TG12">#REF!</definedName>
    <definedName name="_____________TG13" localSheetId="0">#REF!</definedName>
    <definedName name="_____________TG13">#REF!</definedName>
    <definedName name="_____________TG14" localSheetId="0">#REF!</definedName>
    <definedName name="_____________TG14">#REF!</definedName>
    <definedName name="_____________TG15" localSheetId="0">#REF!</definedName>
    <definedName name="_____________TG15">#REF!</definedName>
    <definedName name="_____________TG16" localSheetId="0">#REF!</definedName>
    <definedName name="_____________TG16">#REF!</definedName>
    <definedName name="_____________TG17" localSheetId="0">#REF!</definedName>
    <definedName name="_____________TG17">#REF!</definedName>
    <definedName name="_____________TG18" localSheetId="0">#REF!</definedName>
    <definedName name="_____________TG18">#REF!</definedName>
    <definedName name="_____________TG19" localSheetId="0">#REF!</definedName>
    <definedName name="_____________TG19">#REF!</definedName>
    <definedName name="_____________TG2" localSheetId="0">#REF!</definedName>
    <definedName name="_____________TG2">#REF!</definedName>
    <definedName name="_____________TG20" localSheetId="0">#REF!</definedName>
    <definedName name="_____________TG20">#REF!</definedName>
    <definedName name="_____________TG21" localSheetId="0">#REF!</definedName>
    <definedName name="_____________TG21">#REF!</definedName>
    <definedName name="_____________TG22" localSheetId="0">#REF!</definedName>
    <definedName name="_____________TG22">#REF!</definedName>
    <definedName name="_____________TG23" localSheetId="0">#REF!</definedName>
    <definedName name="_____________TG23">#REF!</definedName>
    <definedName name="_____________TG24" localSheetId="0">#REF!</definedName>
    <definedName name="_____________TG24">#REF!</definedName>
    <definedName name="_____________TG25" localSheetId="0">#REF!</definedName>
    <definedName name="_____________TG25">#REF!</definedName>
    <definedName name="_____________TG26" localSheetId="0">#REF!</definedName>
    <definedName name="_____________TG26">#REF!</definedName>
    <definedName name="_____________TG27" localSheetId="0">#REF!</definedName>
    <definedName name="_____________TG27">#REF!</definedName>
    <definedName name="_____________TG28" localSheetId="0">#REF!</definedName>
    <definedName name="_____________TG28">#REF!</definedName>
    <definedName name="_____________TG29" localSheetId="0">#REF!</definedName>
    <definedName name="_____________TG29">#REF!</definedName>
    <definedName name="_____________TG3" localSheetId="0">#REF!</definedName>
    <definedName name="_____________TG3">#REF!</definedName>
    <definedName name="_____________TG30" localSheetId="0">#REF!</definedName>
    <definedName name="_____________TG30">#REF!</definedName>
    <definedName name="_____________TG31" localSheetId="0">#REF!</definedName>
    <definedName name="_____________TG31">#REF!</definedName>
    <definedName name="_____________TG4" localSheetId="0">#REF!</definedName>
    <definedName name="_____________TG4">#REF!</definedName>
    <definedName name="_____________TG5" localSheetId="0">#REF!</definedName>
    <definedName name="_____________TG5">#REF!</definedName>
    <definedName name="_____________TG6" localSheetId="0">#REF!</definedName>
    <definedName name="_____________TG6">#REF!</definedName>
    <definedName name="_____________TG7" localSheetId="0">#REF!</definedName>
    <definedName name="_____________TG7">#REF!</definedName>
    <definedName name="_____________TG8" localSheetId="0">#REF!</definedName>
    <definedName name="_____________TG8">#REF!</definedName>
    <definedName name="_____________TG9" localSheetId="0">#REF!</definedName>
    <definedName name="_____________TG9">#REF!</definedName>
    <definedName name="_____________xlnm.Print_Area_3">NA()</definedName>
    <definedName name="____________DAT1" localSheetId="0">#REF!</definedName>
    <definedName name="____________DAT1">#REF!</definedName>
    <definedName name="____________DAT10" localSheetId="0">#REF!</definedName>
    <definedName name="____________DAT10">#REF!</definedName>
    <definedName name="____________DAT2" localSheetId="0">#REF!</definedName>
    <definedName name="____________DAT2">#REF!</definedName>
    <definedName name="____________DAT3" localSheetId="0">#REF!</definedName>
    <definedName name="____________DAT3">#REF!</definedName>
    <definedName name="____________DAT4" localSheetId="0">#REF!</definedName>
    <definedName name="____________DAT4">#REF!</definedName>
    <definedName name="____________DAT5" localSheetId="0">#REF!</definedName>
    <definedName name="____________DAT5">#REF!</definedName>
    <definedName name="____________DAT6" localSheetId="0">#REF!</definedName>
    <definedName name="____________DAT6">#REF!</definedName>
    <definedName name="____________DAT7" localSheetId="0">#REF!</definedName>
    <definedName name="____________DAT7">#REF!</definedName>
    <definedName name="____________DAT8" localSheetId="0">#REF!</definedName>
    <definedName name="____________DAT8">#REF!</definedName>
    <definedName name="____________DAT9" localSheetId="0">#REF!</definedName>
    <definedName name="____________DAT9">#REF!</definedName>
    <definedName name="____________FEB107" localSheetId="0" hidden="1">#REF!</definedName>
    <definedName name="____________FEB107" hidden="1">#REF!</definedName>
    <definedName name="____________ISP4" localSheetId="0">#REF!</definedName>
    <definedName name="____________ISP4">#REF!</definedName>
    <definedName name="____________MAy0201" localSheetId="0">#REF!</definedName>
    <definedName name="____________MAy0201">#REF!</definedName>
    <definedName name="____________TAB1" localSheetId="0">#REF!</definedName>
    <definedName name="____________TAB1">#REF!</definedName>
    <definedName name="____________TAB2" localSheetId="0">#REF!</definedName>
    <definedName name="____________TAB2">#REF!</definedName>
    <definedName name="____________TG1" localSheetId="0">#REF!</definedName>
    <definedName name="____________TG1">#REF!</definedName>
    <definedName name="____________TG10" localSheetId="0">#REF!</definedName>
    <definedName name="____________TG10">#REF!</definedName>
    <definedName name="____________TG11" localSheetId="0">#REF!</definedName>
    <definedName name="____________TG11">#REF!</definedName>
    <definedName name="____________TG12" localSheetId="0">#REF!</definedName>
    <definedName name="____________TG12">#REF!</definedName>
    <definedName name="____________TG13" localSheetId="0">#REF!</definedName>
    <definedName name="____________TG13">#REF!</definedName>
    <definedName name="____________TG14" localSheetId="0">#REF!</definedName>
    <definedName name="____________TG14">#REF!</definedName>
    <definedName name="____________TG15" localSheetId="0">#REF!</definedName>
    <definedName name="____________TG15">#REF!</definedName>
    <definedName name="____________TG16" localSheetId="0">#REF!</definedName>
    <definedName name="____________TG16">#REF!</definedName>
    <definedName name="____________TG17" localSheetId="0">#REF!</definedName>
    <definedName name="____________TG17">#REF!</definedName>
    <definedName name="____________TG18" localSheetId="0">#REF!</definedName>
    <definedName name="____________TG18">#REF!</definedName>
    <definedName name="____________TG19" localSheetId="0">#REF!</definedName>
    <definedName name="____________TG19">#REF!</definedName>
    <definedName name="____________TG2" localSheetId="0">#REF!</definedName>
    <definedName name="____________TG2">#REF!</definedName>
    <definedName name="____________TG20" localSheetId="0">#REF!</definedName>
    <definedName name="____________TG20">#REF!</definedName>
    <definedName name="____________TG21" localSheetId="0">#REF!</definedName>
    <definedName name="____________TG21">#REF!</definedName>
    <definedName name="____________TG22" localSheetId="0">#REF!</definedName>
    <definedName name="____________TG22">#REF!</definedName>
    <definedName name="____________TG23" localSheetId="0">#REF!</definedName>
    <definedName name="____________TG23">#REF!</definedName>
    <definedName name="____________TG24" localSheetId="0">#REF!</definedName>
    <definedName name="____________TG24">#REF!</definedName>
    <definedName name="____________TG25" localSheetId="0">#REF!</definedName>
    <definedName name="____________TG25">#REF!</definedName>
    <definedName name="____________TG26" localSheetId="0">#REF!</definedName>
    <definedName name="____________TG26">#REF!</definedName>
    <definedName name="____________TG27" localSheetId="0">#REF!</definedName>
    <definedName name="____________TG27">#REF!</definedName>
    <definedName name="____________TG28" localSheetId="0">#REF!</definedName>
    <definedName name="____________TG28">#REF!</definedName>
    <definedName name="____________TG29" localSheetId="0">#REF!</definedName>
    <definedName name="____________TG29">#REF!</definedName>
    <definedName name="____________TG3" localSheetId="0">#REF!</definedName>
    <definedName name="____________TG3">#REF!</definedName>
    <definedName name="____________TG30" localSheetId="0">#REF!</definedName>
    <definedName name="____________TG30">#REF!</definedName>
    <definedName name="____________TG31" localSheetId="0">#REF!</definedName>
    <definedName name="____________TG31">#REF!</definedName>
    <definedName name="____________TG4" localSheetId="0">#REF!</definedName>
    <definedName name="____________TG4">#REF!</definedName>
    <definedName name="____________TG5" localSheetId="0">#REF!</definedName>
    <definedName name="____________TG5">#REF!</definedName>
    <definedName name="____________TG6" localSheetId="0">#REF!</definedName>
    <definedName name="____________TG6">#REF!</definedName>
    <definedName name="____________TG7" localSheetId="0">#REF!</definedName>
    <definedName name="____________TG7">#REF!</definedName>
    <definedName name="____________TG8" localSheetId="0">#REF!</definedName>
    <definedName name="____________TG8">#REF!</definedName>
    <definedName name="____________TG9" localSheetId="0">#REF!</definedName>
    <definedName name="____________TG9">#REF!</definedName>
    <definedName name="____________xlnm.Print_Area_3">NA()</definedName>
    <definedName name="___________DAT1" localSheetId="0">#REF!</definedName>
    <definedName name="___________DAT1">#REF!</definedName>
    <definedName name="___________DAT10" localSheetId="0">#REF!</definedName>
    <definedName name="___________DAT10">#REF!</definedName>
    <definedName name="___________DAT2" localSheetId="0">#REF!</definedName>
    <definedName name="___________DAT2">#REF!</definedName>
    <definedName name="___________DAT3" localSheetId="0">#REF!</definedName>
    <definedName name="___________DAT3">#REF!</definedName>
    <definedName name="___________DAT4" localSheetId="0">#REF!</definedName>
    <definedName name="___________DAT4">#REF!</definedName>
    <definedName name="___________DAT5" localSheetId="0">#REF!</definedName>
    <definedName name="___________DAT5">#REF!</definedName>
    <definedName name="___________DAT6" localSheetId="0">#REF!</definedName>
    <definedName name="___________DAT6">#REF!</definedName>
    <definedName name="___________DAT7" localSheetId="0">#REF!</definedName>
    <definedName name="___________DAT7">#REF!</definedName>
    <definedName name="___________DAT8" localSheetId="0">#REF!</definedName>
    <definedName name="___________DAT8">#REF!</definedName>
    <definedName name="___________DAT9" localSheetId="0">#REF!</definedName>
    <definedName name="___________DAT9">#REF!</definedName>
    <definedName name="___________FEB107" localSheetId="0" hidden="1">#REF!</definedName>
    <definedName name="___________FEB107" hidden="1">#REF!</definedName>
    <definedName name="___________ISP4" localSheetId="0">#REF!</definedName>
    <definedName name="___________ISP4">#REF!</definedName>
    <definedName name="___________MAy0201" localSheetId="0">#REF!</definedName>
    <definedName name="___________MAy0201">#REF!</definedName>
    <definedName name="___________TAB1" localSheetId="0">#REF!</definedName>
    <definedName name="___________TAB1">#REF!</definedName>
    <definedName name="___________TAB2" localSheetId="0">#REF!</definedName>
    <definedName name="___________TAB2">#REF!</definedName>
    <definedName name="___________TG1" localSheetId="0">#REF!</definedName>
    <definedName name="___________TG1">#REF!</definedName>
    <definedName name="___________TG10" localSheetId="0">#REF!</definedName>
    <definedName name="___________TG10">#REF!</definedName>
    <definedName name="___________TG11" localSheetId="0">#REF!</definedName>
    <definedName name="___________TG11">#REF!</definedName>
    <definedName name="___________TG12" localSheetId="0">#REF!</definedName>
    <definedName name="___________TG12">#REF!</definedName>
    <definedName name="___________TG13" localSheetId="0">#REF!</definedName>
    <definedName name="___________TG13">#REF!</definedName>
    <definedName name="___________TG14" localSheetId="0">#REF!</definedName>
    <definedName name="___________TG14">#REF!</definedName>
    <definedName name="___________TG15" localSheetId="0">#REF!</definedName>
    <definedName name="___________TG15">#REF!</definedName>
    <definedName name="___________TG16" localSheetId="0">#REF!</definedName>
    <definedName name="___________TG16">#REF!</definedName>
    <definedName name="___________TG17" localSheetId="0">#REF!</definedName>
    <definedName name="___________TG17">#REF!</definedName>
    <definedName name="___________TG18" localSheetId="0">#REF!</definedName>
    <definedName name="___________TG18">#REF!</definedName>
    <definedName name="___________TG19" localSheetId="0">#REF!</definedName>
    <definedName name="___________TG19">#REF!</definedName>
    <definedName name="___________TG2" localSheetId="0">#REF!</definedName>
    <definedName name="___________TG2">#REF!</definedName>
    <definedName name="___________TG20" localSheetId="0">#REF!</definedName>
    <definedName name="___________TG20">#REF!</definedName>
    <definedName name="___________TG21" localSheetId="0">#REF!</definedName>
    <definedName name="___________TG21">#REF!</definedName>
    <definedName name="___________TG22" localSheetId="0">#REF!</definedName>
    <definedName name="___________TG22">#REF!</definedName>
    <definedName name="___________TG23" localSheetId="0">#REF!</definedName>
    <definedName name="___________TG23">#REF!</definedName>
    <definedName name="___________TG24" localSheetId="0">#REF!</definedName>
    <definedName name="___________TG24">#REF!</definedName>
    <definedName name="___________TG25" localSheetId="0">#REF!</definedName>
    <definedName name="___________TG25">#REF!</definedName>
    <definedName name="___________TG26" localSheetId="0">#REF!</definedName>
    <definedName name="___________TG26">#REF!</definedName>
    <definedName name="___________TG27" localSheetId="0">#REF!</definedName>
    <definedName name="___________TG27">#REF!</definedName>
    <definedName name="___________TG28" localSheetId="0">#REF!</definedName>
    <definedName name="___________TG28">#REF!</definedName>
    <definedName name="___________TG29" localSheetId="0">#REF!</definedName>
    <definedName name="___________TG29">#REF!</definedName>
    <definedName name="___________TG3" localSheetId="0">#REF!</definedName>
    <definedName name="___________TG3">#REF!</definedName>
    <definedName name="___________TG30" localSheetId="0">#REF!</definedName>
    <definedName name="___________TG30">#REF!</definedName>
    <definedName name="___________TG31" localSheetId="0">#REF!</definedName>
    <definedName name="___________TG31">#REF!</definedName>
    <definedName name="___________TG4" localSheetId="0">#REF!</definedName>
    <definedName name="___________TG4">#REF!</definedName>
    <definedName name="___________TG5" localSheetId="0">#REF!</definedName>
    <definedName name="___________TG5">#REF!</definedName>
    <definedName name="___________TG6" localSheetId="0">#REF!</definedName>
    <definedName name="___________TG6">#REF!</definedName>
    <definedName name="___________TG7" localSheetId="0">#REF!</definedName>
    <definedName name="___________TG7">#REF!</definedName>
    <definedName name="___________TG8" localSheetId="0">#REF!</definedName>
    <definedName name="___________TG8">#REF!</definedName>
    <definedName name="___________TG9" localSheetId="0">#REF!</definedName>
    <definedName name="___________TG9">#REF!</definedName>
    <definedName name="___________xlnm.Print_Area_3">NA()</definedName>
    <definedName name="__________DAT1" localSheetId="0">#REF!</definedName>
    <definedName name="__________DAT1">#REF!</definedName>
    <definedName name="__________DAT10" localSheetId="0">#REF!</definedName>
    <definedName name="__________DAT10">#REF!</definedName>
    <definedName name="__________DAT2" localSheetId="0">#REF!</definedName>
    <definedName name="__________DAT2">#REF!</definedName>
    <definedName name="__________DAT3" localSheetId="0">#REF!</definedName>
    <definedName name="__________DAT3">#REF!</definedName>
    <definedName name="__________DAT4" localSheetId="0">#REF!</definedName>
    <definedName name="__________DAT4">#REF!</definedName>
    <definedName name="__________DAT5" localSheetId="0">#REF!</definedName>
    <definedName name="__________DAT5">#REF!</definedName>
    <definedName name="__________DAT6" localSheetId="0">#REF!</definedName>
    <definedName name="__________DAT6">#REF!</definedName>
    <definedName name="__________DAT7" localSheetId="0">#REF!</definedName>
    <definedName name="__________DAT7">#REF!</definedName>
    <definedName name="__________DAT8" localSheetId="0">#REF!</definedName>
    <definedName name="__________DAT8">#REF!</definedName>
    <definedName name="__________DAT9" localSheetId="0">#REF!</definedName>
    <definedName name="__________DAT9">#REF!</definedName>
    <definedName name="__________FEB107" localSheetId="0" hidden="1">#REF!</definedName>
    <definedName name="__________FEB107" hidden="1">#REF!</definedName>
    <definedName name="__________ISP4" localSheetId="0">#REF!</definedName>
    <definedName name="__________ISP4">#REF!</definedName>
    <definedName name="__________MAy0201" localSheetId="0">#REF!</definedName>
    <definedName name="__________MAy0201">#REF!</definedName>
    <definedName name="__________TAB1" localSheetId="0">#REF!</definedName>
    <definedName name="__________TAB1">#REF!</definedName>
    <definedName name="__________TAB2" localSheetId="0">#REF!</definedName>
    <definedName name="__________TAB2">#REF!</definedName>
    <definedName name="__________TG1" localSheetId="0">#REF!</definedName>
    <definedName name="__________TG1">#REF!</definedName>
    <definedName name="__________TG10" localSheetId="0">#REF!</definedName>
    <definedName name="__________TG10">#REF!</definedName>
    <definedName name="__________TG11" localSheetId="0">#REF!</definedName>
    <definedName name="__________TG11">#REF!</definedName>
    <definedName name="__________TG12" localSheetId="0">#REF!</definedName>
    <definedName name="__________TG12">#REF!</definedName>
    <definedName name="__________TG13" localSheetId="0">#REF!</definedName>
    <definedName name="__________TG13">#REF!</definedName>
    <definedName name="__________TG14" localSheetId="0">#REF!</definedName>
    <definedName name="__________TG14">#REF!</definedName>
    <definedName name="__________TG15" localSheetId="0">#REF!</definedName>
    <definedName name="__________TG15">#REF!</definedName>
    <definedName name="__________TG16" localSheetId="0">#REF!</definedName>
    <definedName name="__________TG16">#REF!</definedName>
    <definedName name="__________TG17" localSheetId="0">#REF!</definedName>
    <definedName name="__________TG17">#REF!</definedName>
    <definedName name="__________TG18" localSheetId="0">#REF!</definedName>
    <definedName name="__________TG18">#REF!</definedName>
    <definedName name="__________TG19" localSheetId="0">#REF!</definedName>
    <definedName name="__________TG19">#REF!</definedName>
    <definedName name="__________TG2" localSheetId="0">#REF!</definedName>
    <definedName name="__________TG2">#REF!</definedName>
    <definedName name="__________TG20" localSheetId="0">#REF!</definedName>
    <definedName name="__________TG20">#REF!</definedName>
    <definedName name="__________TG21" localSheetId="0">#REF!</definedName>
    <definedName name="__________TG21">#REF!</definedName>
    <definedName name="__________TG22" localSheetId="0">#REF!</definedName>
    <definedName name="__________TG22">#REF!</definedName>
    <definedName name="__________TG23" localSheetId="0">#REF!</definedName>
    <definedName name="__________TG23">#REF!</definedName>
    <definedName name="__________TG24" localSheetId="0">#REF!</definedName>
    <definedName name="__________TG24">#REF!</definedName>
    <definedName name="__________TG25" localSheetId="0">#REF!</definedName>
    <definedName name="__________TG25">#REF!</definedName>
    <definedName name="__________TG26" localSheetId="0">#REF!</definedName>
    <definedName name="__________TG26">#REF!</definedName>
    <definedName name="__________TG27" localSheetId="0">#REF!</definedName>
    <definedName name="__________TG27">#REF!</definedName>
    <definedName name="__________TG28" localSheetId="0">#REF!</definedName>
    <definedName name="__________TG28">#REF!</definedName>
    <definedName name="__________TG29" localSheetId="0">#REF!</definedName>
    <definedName name="__________TG29">#REF!</definedName>
    <definedName name="__________TG3" localSheetId="0">#REF!</definedName>
    <definedName name="__________TG3">#REF!</definedName>
    <definedName name="__________TG30" localSheetId="0">#REF!</definedName>
    <definedName name="__________TG30">#REF!</definedName>
    <definedName name="__________TG31" localSheetId="0">#REF!</definedName>
    <definedName name="__________TG31">#REF!</definedName>
    <definedName name="__________TG4" localSheetId="0">#REF!</definedName>
    <definedName name="__________TG4">#REF!</definedName>
    <definedName name="__________TG5" localSheetId="0">#REF!</definedName>
    <definedName name="__________TG5">#REF!</definedName>
    <definedName name="__________TG6" localSheetId="0">#REF!</definedName>
    <definedName name="__________TG6">#REF!</definedName>
    <definedName name="__________TG7" localSheetId="0">#REF!</definedName>
    <definedName name="__________TG7">#REF!</definedName>
    <definedName name="__________TG8" localSheetId="0">#REF!</definedName>
    <definedName name="__________TG8">#REF!</definedName>
    <definedName name="__________TG9" localSheetId="0">#REF!</definedName>
    <definedName name="__________TG9">#REF!</definedName>
    <definedName name="__________xlnm.Print_Area_3">NA()</definedName>
    <definedName name="_________DAT1" localSheetId="0">#REF!</definedName>
    <definedName name="_________DAT1">#REF!</definedName>
    <definedName name="_________DAT10" localSheetId="0">#REF!</definedName>
    <definedName name="_________DAT10">#REF!</definedName>
    <definedName name="_________DAT2" localSheetId="0">#REF!</definedName>
    <definedName name="_________DAT2">#REF!</definedName>
    <definedName name="_________DAT3" localSheetId="0">#REF!</definedName>
    <definedName name="_________DAT3">#REF!</definedName>
    <definedName name="_________DAT4" localSheetId="0">#REF!</definedName>
    <definedName name="_________DAT4">#REF!</definedName>
    <definedName name="_________DAT5" localSheetId="0">#REF!</definedName>
    <definedName name="_________DAT5">#REF!</definedName>
    <definedName name="_________DAT6" localSheetId="0">#REF!</definedName>
    <definedName name="_________DAT6">#REF!</definedName>
    <definedName name="_________DAT7" localSheetId="0">#REF!</definedName>
    <definedName name="_________DAT7">#REF!</definedName>
    <definedName name="_________DAT8" localSheetId="0">#REF!</definedName>
    <definedName name="_________DAT8">#REF!</definedName>
    <definedName name="_________DAT9" localSheetId="0">#REF!</definedName>
    <definedName name="_________DAT9">#REF!</definedName>
    <definedName name="_________FEB107" localSheetId="0" hidden="1">#REF!</definedName>
    <definedName name="_________FEB107" hidden="1">#REF!</definedName>
    <definedName name="_________ISP4" localSheetId="0">#REF!</definedName>
    <definedName name="_________ISP4">#REF!</definedName>
    <definedName name="_________MAy0201" localSheetId="0">#REF!</definedName>
    <definedName name="_________MAy0201">#REF!</definedName>
    <definedName name="_________TAB1" localSheetId="0">#REF!</definedName>
    <definedName name="_________TAB1">#REF!</definedName>
    <definedName name="_________TAB2" localSheetId="0">#REF!</definedName>
    <definedName name="_________TAB2">#REF!</definedName>
    <definedName name="_________TG1" localSheetId="0">#REF!</definedName>
    <definedName name="_________TG1">#REF!</definedName>
    <definedName name="_________TG10" localSheetId="0">#REF!</definedName>
    <definedName name="_________TG10">#REF!</definedName>
    <definedName name="_________TG11" localSheetId="0">#REF!</definedName>
    <definedName name="_________TG11">#REF!</definedName>
    <definedName name="_________TG12" localSheetId="0">#REF!</definedName>
    <definedName name="_________TG12">#REF!</definedName>
    <definedName name="_________TG13" localSheetId="0">#REF!</definedName>
    <definedName name="_________TG13">#REF!</definedName>
    <definedName name="_________TG14" localSheetId="0">#REF!</definedName>
    <definedName name="_________TG14">#REF!</definedName>
    <definedName name="_________TG15" localSheetId="0">#REF!</definedName>
    <definedName name="_________TG15">#REF!</definedName>
    <definedName name="_________TG16" localSheetId="0">#REF!</definedName>
    <definedName name="_________TG16">#REF!</definedName>
    <definedName name="_________TG17" localSheetId="0">#REF!</definedName>
    <definedName name="_________TG17">#REF!</definedName>
    <definedName name="_________TG18" localSheetId="0">#REF!</definedName>
    <definedName name="_________TG18">#REF!</definedName>
    <definedName name="_________TG19" localSheetId="0">#REF!</definedName>
    <definedName name="_________TG19">#REF!</definedName>
    <definedName name="_________TG2" localSheetId="0">#REF!</definedName>
    <definedName name="_________TG2">#REF!</definedName>
    <definedName name="_________TG20" localSheetId="0">#REF!</definedName>
    <definedName name="_________TG20">#REF!</definedName>
    <definedName name="_________TG21" localSheetId="0">#REF!</definedName>
    <definedName name="_________TG21">#REF!</definedName>
    <definedName name="_________TG22" localSheetId="0">#REF!</definedName>
    <definedName name="_________TG22">#REF!</definedName>
    <definedName name="_________TG23" localSheetId="0">#REF!</definedName>
    <definedName name="_________TG23">#REF!</definedName>
    <definedName name="_________TG24" localSheetId="0">#REF!</definedName>
    <definedName name="_________TG24">#REF!</definedName>
    <definedName name="_________TG25" localSheetId="0">#REF!</definedName>
    <definedName name="_________TG25">#REF!</definedName>
    <definedName name="_________TG26" localSheetId="0">#REF!</definedName>
    <definedName name="_________TG26">#REF!</definedName>
    <definedName name="_________TG27" localSheetId="0">#REF!</definedName>
    <definedName name="_________TG27">#REF!</definedName>
    <definedName name="_________TG28" localSheetId="0">#REF!</definedName>
    <definedName name="_________TG28">#REF!</definedName>
    <definedName name="_________TG29" localSheetId="0">#REF!</definedName>
    <definedName name="_________TG29">#REF!</definedName>
    <definedName name="_________TG3" localSheetId="0">#REF!</definedName>
    <definedName name="_________TG3">#REF!</definedName>
    <definedName name="_________TG30" localSheetId="0">#REF!</definedName>
    <definedName name="_________TG30">#REF!</definedName>
    <definedName name="_________TG31" localSheetId="0">#REF!</definedName>
    <definedName name="_________TG31">#REF!</definedName>
    <definedName name="_________TG4" localSheetId="0">#REF!</definedName>
    <definedName name="_________TG4">#REF!</definedName>
    <definedName name="_________TG5" localSheetId="0">#REF!</definedName>
    <definedName name="_________TG5">#REF!</definedName>
    <definedName name="_________TG6" localSheetId="0">#REF!</definedName>
    <definedName name="_________TG6">#REF!</definedName>
    <definedName name="_________TG7" localSheetId="0">#REF!</definedName>
    <definedName name="_________TG7">#REF!</definedName>
    <definedName name="_________TG8" localSheetId="0">#REF!</definedName>
    <definedName name="_________TG8">#REF!</definedName>
    <definedName name="_________TG9" localSheetId="0">#REF!</definedName>
    <definedName name="_________TG9">#REF!</definedName>
    <definedName name="_________xlnm.Print_Area_3">NA()</definedName>
    <definedName name="________DAT1" localSheetId="0">#REF!</definedName>
    <definedName name="________DAT1">#REF!</definedName>
    <definedName name="________DAT10" localSheetId="0">#REF!</definedName>
    <definedName name="________DAT10">#REF!</definedName>
    <definedName name="________DAT2" localSheetId="0">#REF!</definedName>
    <definedName name="________DAT2">#REF!</definedName>
    <definedName name="________DAT3" localSheetId="0">#REF!</definedName>
    <definedName name="________DAT3">#REF!</definedName>
    <definedName name="________DAT4" localSheetId="0">#REF!</definedName>
    <definedName name="________DAT4">#REF!</definedName>
    <definedName name="________DAT5" localSheetId="0">#REF!</definedName>
    <definedName name="________DAT5">#REF!</definedName>
    <definedName name="________DAT6" localSheetId="0">#REF!</definedName>
    <definedName name="________DAT6">#REF!</definedName>
    <definedName name="________DAT7" localSheetId="0">#REF!</definedName>
    <definedName name="________DAT7">#REF!</definedName>
    <definedName name="________DAT8" localSheetId="0">#REF!</definedName>
    <definedName name="________DAT8">#REF!</definedName>
    <definedName name="________DAT9" localSheetId="0">#REF!</definedName>
    <definedName name="________DAT9">#REF!</definedName>
    <definedName name="________FEB107" localSheetId="0" hidden="1">#REF!</definedName>
    <definedName name="________FEB107" hidden="1">#REF!</definedName>
    <definedName name="________ISP4" localSheetId="0">#REF!</definedName>
    <definedName name="________ISP4">#REF!</definedName>
    <definedName name="________MAy0201" localSheetId="0">#REF!</definedName>
    <definedName name="________MAy0201">#REF!</definedName>
    <definedName name="________TAB1" localSheetId="0">#REF!</definedName>
    <definedName name="________TAB1">#REF!</definedName>
    <definedName name="________TAB2" localSheetId="0">#REF!</definedName>
    <definedName name="________TAB2">#REF!</definedName>
    <definedName name="________TG1" localSheetId="0">#REF!</definedName>
    <definedName name="________TG1">#REF!</definedName>
    <definedName name="________TG10" localSheetId="0">#REF!</definedName>
    <definedName name="________TG10">#REF!</definedName>
    <definedName name="________TG11" localSheetId="0">#REF!</definedName>
    <definedName name="________TG11">#REF!</definedName>
    <definedName name="________TG12" localSheetId="0">#REF!</definedName>
    <definedName name="________TG12">#REF!</definedName>
    <definedName name="________TG13" localSheetId="0">#REF!</definedName>
    <definedName name="________TG13">#REF!</definedName>
    <definedName name="________TG14" localSheetId="0">#REF!</definedName>
    <definedName name="________TG14">#REF!</definedName>
    <definedName name="________TG15" localSheetId="0">#REF!</definedName>
    <definedName name="________TG15">#REF!</definedName>
    <definedName name="________TG16" localSheetId="0">#REF!</definedName>
    <definedName name="________TG16">#REF!</definedName>
    <definedName name="________TG17" localSheetId="0">#REF!</definedName>
    <definedName name="________TG17">#REF!</definedName>
    <definedName name="________TG18" localSheetId="0">#REF!</definedName>
    <definedName name="________TG18">#REF!</definedName>
    <definedName name="________TG19" localSheetId="0">#REF!</definedName>
    <definedName name="________TG19">#REF!</definedName>
    <definedName name="________TG2" localSheetId="0">#REF!</definedName>
    <definedName name="________TG2">#REF!</definedName>
    <definedName name="________TG20" localSheetId="0">#REF!</definedName>
    <definedName name="________TG20">#REF!</definedName>
    <definedName name="________TG21" localSheetId="0">#REF!</definedName>
    <definedName name="________TG21">#REF!</definedName>
    <definedName name="________TG22" localSheetId="0">#REF!</definedName>
    <definedName name="________TG22">#REF!</definedName>
    <definedName name="________TG23" localSheetId="0">#REF!</definedName>
    <definedName name="________TG23">#REF!</definedName>
    <definedName name="________TG24" localSheetId="0">#REF!</definedName>
    <definedName name="________TG24">#REF!</definedName>
    <definedName name="________TG25" localSheetId="0">#REF!</definedName>
    <definedName name="________TG25">#REF!</definedName>
    <definedName name="________TG26" localSheetId="0">#REF!</definedName>
    <definedName name="________TG26">#REF!</definedName>
    <definedName name="________TG27" localSheetId="0">#REF!</definedName>
    <definedName name="________TG27">#REF!</definedName>
    <definedName name="________TG28" localSheetId="0">#REF!</definedName>
    <definedName name="________TG28">#REF!</definedName>
    <definedName name="________TG29" localSheetId="0">#REF!</definedName>
    <definedName name="________TG29">#REF!</definedName>
    <definedName name="________TG3" localSheetId="0">#REF!</definedName>
    <definedName name="________TG3">#REF!</definedName>
    <definedName name="________TG30" localSheetId="0">#REF!</definedName>
    <definedName name="________TG30">#REF!</definedName>
    <definedName name="________TG31" localSheetId="0">#REF!</definedName>
    <definedName name="________TG31">#REF!</definedName>
    <definedName name="________TG4" localSheetId="0">#REF!</definedName>
    <definedName name="________TG4">#REF!</definedName>
    <definedName name="________TG5" localSheetId="0">#REF!</definedName>
    <definedName name="________TG5">#REF!</definedName>
    <definedName name="________TG6" localSheetId="0">#REF!</definedName>
    <definedName name="________TG6">#REF!</definedName>
    <definedName name="________TG7" localSheetId="0">#REF!</definedName>
    <definedName name="________TG7">#REF!</definedName>
    <definedName name="________TG8" localSheetId="0">#REF!</definedName>
    <definedName name="________TG8">#REF!</definedName>
    <definedName name="________TG9" localSheetId="0">#REF!</definedName>
    <definedName name="________TG9">#REF!</definedName>
    <definedName name="________xlnm.Print_Area_3">NA()</definedName>
    <definedName name="_______DAT1" localSheetId="0">#REF!</definedName>
    <definedName name="_______DAT1">#REF!</definedName>
    <definedName name="_______DAT10" localSheetId="0">#REF!</definedName>
    <definedName name="_______DAT10">#REF!</definedName>
    <definedName name="_______DAT2" localSheetId="0">#REF!</definedName>
    <definedName name="_______DAT2">#REF!</definedName>
    <definedName name="_______DAT3" localSheetId="0">#REF!</definedName>
    <definedName name="_______DAT3">#REF!</definedName>
    <definedName name="_______DAT4" localSheetId="0">#REF!</definedName>
    <definedName name="_______DAT4">#REF!</definedName>
    <definedName name="_______DAT5" localSheetId="0">#REF!</definedName>
    <definedName name="_______DAT5">#REF!</definedName>
    <definedName name="_______DAT6" localSheetId="0">#REF!</definedName>
    <definedName name="_______DAT6">#REF!</definedName>
    <definedName name="_______DAT7" localSheetId="0">#REF!</definedName>
    <definedName name="_______DAT7">#REF!</definedName>
    <definedName name="_______DAT8" localSheetId="0">#REF!</definedName>
    <definedName name="_______DAT8">#REF!</definedName>
    <definedName name="_______DAT9" localSheetId="0">#REF!</definedName>
    <definedName name="_______DAT9">#REF!</definedName>
    <definedName name="_______FEB107" localSheetId="0" hidden="1">#REF!</definedName>
    <definedName name="_______FEB107" hidden="1">#REF!</definedName>
    <definedName name="_______ISP4" localSheetId="0">#REF!</definedName>
    <definedName name="_______ISP4">#REF!</definedName>
    <definedName name="_______MAy0201" localSheetId="0">#REF!</definedName>
    <definedName name="_______MAy0201">#REF!</definedName>
    <definedName name="_______TAB1" localSheetId="0">#REF!</definedName>
    <definedName name="_______TAB1">#REF!</definedName>
    <definedName name="_______TAB2" localSheetId="0">#REF!</definedName>
    <definedName name="_______TAB2">#REF!</definedName>
    <definedName name="_______TG1" localSheetId="0">#REF!</definedName>
    <definedName name="_______TG1">#REF!</definedName>
    <definedName name="_______TG10" localSheetId="0">#REF!</definedName>
    <definedName name="_______TG10">#REF!</definedName>
    <definedName name="_______TG11" localSheetId="0">#REF!</definedName>
    <definedName name="_______TG11">#REF!</definedName>
    <definedName name="_______TG12" localSheetId="0">#REF!</definedName>
    <definedName name="_______TG12">#REF!</definedName>
    <definedName name="_______TG13" localSheetId="0">#REF!</definedName>
    <definedName name="_______TG13">#REF!</definedName>
    <definedName name="_______TG14" localSheetId="0">#REF!</definedName>
    <definedName name="_______TG14">#REF!</definedName>
    <definedName name="_______TG15" localSheetId="0">#REF!</definedName>
    <definedName name="_______TG15">#REF!</definedName>
    <definedName name="_______TG16" localSheetId="0">#REF!</definedName>
    <definedName name="_______TG16">#REF!</definedName>
    <definedName name="_______TG17" localSheetId="0">#REF!</definedName>
    <definedName name="_______TG17">#REF!</definedName>
    <definedName name="_______TG18" localSheetId="0">#REF!</definedName>
    <definedName name="_______TG18">#REF!</definedName>
    <definedName name="_______TG19" localSheetId="0">#REF!</definedName>
    <definedName name="_______TG19">#REF!</definedName>
    <definedName name="_______TG2" localSheetId="0">#REF!</definedName>
    <definedName name="_______TG2">#REF!</definedName>
    <definedName name="_______TG20" localSheetId="0">#REF!</definedName>
    <definedName name="_______TG20">#REF!</definedName>
    <definedName name="_______TG21" localSheetId="0">#REF!</definedName>
    <definedName name="_______TG21">#REF!</definedName>
    <definedName name="_______TG22" localSheetId="0">#REF!</definedName>
    <definedName name="_______TG22">#REF!</definedName>
    <definedName name="_______TG23" localSheetId="0">#REF!</definedName>
    <definedName name="_______TG23">#REF!</definedName>
    <definedName name="_______TG24" localSheetId="0">#REF!</definedName>
    <definedName name="_______TG24">#REF!</definedName>
    <definedName name="_______TG25" localSheetId="0">#REF!</definedName>
    <definedName name="_______TG25">#REF!</definedName>
    <definedName name="_______TG26" localSheetId="0">#REF!</definedName>
    <definedName name="_______TG26">#REF!</definedName>
    <definedName name="_______TG27" localSheetId="0">#REF!</definedName>
    <definedName name="_______TG27">#REF!</definedName>
    <definedName name="_______TG28" localSheetId="0">#REF!</definedName>
    <definedName name="_______TG28">#REF!</definedName>
    <definedName name="_______TG29" localSheetId="0">#REF!</definedName>
    <definedName name="_______TG29">#REF!</definedName>
    <definedName name="_______TG3" localSheetId="0">#REF!</definedName>
    <definedName name="_______TG3">#REF!</definedName>
    <definedName name="_______TG30" localSheetId="0">#REF!</definedName>
    <definedName name="_______TG30">#REF!</definedName>
    <definedName name="_______TG31" localSheetId="0">#REF!</definedName>
    <definedName name="_______TG31">#REF!</definedName>
    <definedName name="_______TG4" localSheetId="0">#REF!</definedName>
    <definedName name="_______TG4">#REF!</definedName>
    <definedName name="_______TG5" localSheetId="0">#REF!</definedName>
    <definedName name="_______TG5">#REF!</definedName>
    <definedName name="_______TG6" localSheetId="0">#REF!</definedName>
    <definedName name="_______TG6">#REF!</definedName>
    <definedName name="_______TG7" localSheetId="0">#REF!</definedName>
    <definedName name="_______TG7">#REF!</definedName>
    <definedName name="_______TG8" localSheetId="0">#REF!</definedName>
    <definedName name="_______TG8">#REF!</definedName>
    <definedName name="_______TG9" localSheetId="0">#REF!</definedName>
    <definedName name="_______TG9">#REF!</definedName>
    <definedName name="_______xlnm.Print_Area_3">NA()</definedName>
    <definedName name="______DAT1" localSheetId="0">#REF!</definedName>
    <definedName name="______DAT1">#REF!</definedName>
    <definedName name="______DAT10" localSheetId="0">#REF!</definedName>
    <definedName name="______DAT10">#REF!</definedName>
    <definedName name="______DAT2" localSheetId="0">#REF!</definedName>
    <definedName name="______DAT2">#REF!</definedName>
    <definedName name="______DAT3" localSheetId="0">#REF!</definedName>
    <definedName name="______DAT3">#REF!</definedName>
    <definedName name="______DAT4" localSheetId="0">#REF!</definedName>
    <definedName name="______DAT4">#REF!</definedName>
    <definedName name="______DAT5" localSheetId="0">#REF!</definedName>
    <definedName name="______DAT5">#REF!</definedName>
    <definedName name="______DAT6" localSheetId="0">#REF!</definedName>
    <definedName name="______DAT6">#REF!</definedName>
    <definedName name="______DAT7" localSheetId="0">#REF!</definedName>
    <definedName name="______DAT7">#REF!</definedName>
    <definedName name="______DAT8" localSheetId="0">#REF!</definedName>
    <definedName name="______DAT8">#REF!</definedName>
    <definedName name="______DAT9" localSheetId="0">#REF!</definedName>
    <definedName name="______DAT9">#REF!</definedName>
    <definedName name="______FEB107" localSheetId="0" hidden="1">#REF!</definedName>
    <definedName name="______FEB107" hidden="1">#REF!</definedName>
    <definedName name="______ISP4" localSheetId="0">#REF!</definedName>
    <definedName name="______ISP4">#REF!</definedName>
    <definedName name="______MAy0201" localSheetId="0">#REF!</definedName>
    <definedName name="______MAy0201">#REF!</definedName>
    <definedName name="______TAB1" localSheetId="0">#REF!</definedName>
    <definedName name="______TAB1">#REF!</definedName>
    <definedName name="______TAB2" localSheetId="0">#REF!</definedName>
    <definedName name="______TAB2">#REF!</definedName>
    <definedName name="______TG1" localSheetId="0">#REF!</definedName>
    <definedName name="______TG1">#REF!</definedName>
    <definedName name="______TG10" localSheetId="0">#REF!</definedName>
    <definedName name="______TG10">#REF!</definedName>
    <definedName name="______TG11" localSheetId="0">#REF!</definedName>
    <definedName name="______TG11">#REF!</definedName>
    <definedName name="______TG12" localSheetId="0">#REF!</definedName>
    <definedName name="______TG12">#REF!</definedName>
    <definedName name="______TG13" localSheetId="0">#REF!</definedName>
    <definedName name="______TG13">#REF!</definedName>
    <definedName name="______TG14" localSheetId="0">#REF!</definedName>
    <definedName name="______TG14">#REF!</definedName>
    <definedName name="______TG15" localSheetId="0">#REF!</definedName>
    <definedName name="______TG15">#REF!</definedName>
    <definedName name="______TG16" localSheetId="0">#REF!</definedName>
    <definedName name="______TG16">#REF!</definedName>
    <definedName name="______TG17" localSheetId="0">#REF!</definedName>
    <definedName name="______TG17">#REF!</definedName>
    <definedName name="______TG18" localSheetId="0">#REF!</definedName>
    <definedName name="______TG18">#REF!</definedName>
    <definedName name="______TG19" localSheetId="0">#REF!</definedName>
    <definedName name="______TG19">#REF!</definedName>
    <definedName name="______TG2" localSheetId="0">#REF!</definedName>
    <definedName name="______TG2">#REF!</definedName>
    <definedName name="______TG20" localSheetId="0">#REF!</definedName>
    <definedName name="______TG20">#REF!</definedName>
    <definedName name="______TG21" localSheetId="0">#REF!</definedName>
    <definedName name="______TG21">#REF!</definedName>
    <definedName name="______TG22" localSheetId="0">#REF!</definedName>
    <definedName name="______TG22">#REF!</definedName>
    <definedName name="______TG23" localSheetId="0">#REF!</definedName>
    <definedName name="______TG23">#REF!</definedName>
    <definedName name="______TG24" localSheetId="0">#REF!</definedName>
    <definedName name="______TG24">#REF!</definedName>
    <definedName name="______TG25" localSheetId="0">#REF!</definedName>
    <definedName name="______TG25">#REF!</definedName>
    <definedName name="______TG26" localSheetId="0">#REF!</definedName>
    <definedName name="______TG26">#REF!</definedName>
    <definedName name="______TG27" localSheetId="0">#REF!</definedName>
    <definedName name="______TG27">#REF!</definedName>
    <definedName name="______TG28" localSheetId="0">#REF!</definedName>
    <definedName name="______TG28">#REF!</definedName>
    <definedName name="______TG29" localSheetId="0">#REF!</definedName>
    <definedName name="______TG29">#REF!</definedName>
    <definedName name="______TG3" localSheetId="0">#REF!</definedName>
    <definedName name="______TG3">#REF!</definedName>
    <definedName name="______TG30" localSheetId="0">#REF!</definedName>
    <definedName name="______TG30">#REF!</definedName>
    <definedName name="______TG31" localSheetId="0">#REF!</definedName>
    <definedName name="______TG31">#REF!</definedName>
    <definedName name="______TG4" localSheetId="0">#REF!</definedName>
    <definedName name="______TG4">#REF!</definedName>
    <definedName name="______TG5" localSheetId="0">#REF!</definedName>
    <definedName name="______TG5">#REF!</definedName>
    <definedName name="______TG6" localSheetId="0">#REF!</definedName>
    <definedName name="______TG6">#REF!</definedName>
    <definedName name="______TG7" localSheetId="0">#REF!</definedName>
    <definedName name="______TG7">#REF!</definedName>
    <definedName name="______TG8" localSheetId="0">#REF!</definedName>
    <definedName name="______TG8">#REF!</definedName>
    <definedName name="______TG9" localSheetId="0">#REF!</definedName>
    <definedName name="______TG9">#REF!</definedName>
    <definedName name="______xlnm.Print_Area_3">NA()</definedName>
    <definedName name="_____DAT1" localSheetId="0">#REF!</definedName>
    <definedName name="_____DAT1">#REF!</definedName>
    <definedName name="_____DAT10" localSheetId="0">#REF!</definedName>
    <definedName name="_____DAT10">#REF!</definedName>
    <definedName name="_____DAT2" localSheetId="0">#REF!</definedName>
    <definedName name="_____DAT2">#REF!</definedName>
    <definedName name="_____DAT3" localSheetId="0">#REF!</definedName>
    <definedName name="_____DAT3">#REF!</definedName>
    <definedName name="_____DAT4" localSheetId="0">#REF!</definedName>
    <definedName name="_____DAT4">#REF!</definedName>
    <definedName name="_____DAT5" localSheetId="0">#REF!</definedName>
    <definedName name="_____DAT5">#REF!</definedName>
    <definedName name="_____DAT6" localSheetId="0">#REF!</definedName>
    <definedName name="_____DAT6">#REF!</definedName>
    <definedName name="_____DAT7" localSheetId="0">#REF!</definedName>
    <definedName name="_____DAT7">#REF!</definedName>
    <definedName name="_____DAT8" localSheetId="0">#REF!</definedName>
    <definedName name="_____DAT8">#REF!</definedName>
    <definedName name="_____DAT9" localSheetId="0">#REF!</definedName>
    <definedName name="_____DAT9">#REF!</definedName>
    <definedName name="_____dkk1" localSheetId="0">#REF!</definedName>
    <definedName name="_____dkk1">#REF!</definedName>
    <definedName name="_____dkk2" localSheetId="0">#REF!</definedName>
    <definedName name="_____dkk2">#REF!</definedName>
    <definedName name="_____exp10" localSheetId="0">#REF!</definedName>
    <definedName name="_____exp10">#REF!</definedName>
    <definedName name="_____exp11" localSheetId="0">#REF!</definedName>
    <definedName name="_____exp11">#REF!</definedName>
    <definedName name="_____exp12" localSheetId="0">#REF!</definedName>
    <definedName name="_____exp12">#REF!</definedName>
    <definedName name="_____EXP22" localSheetId="0">#REF!</definedName>
    <definedName name="_____EXP22">#REF!</definedName>
    <definedName name="_____exp5" localSheetId="0">#REF!</definedName>
    <definedName name="_____exp5">#REF!</definedName>
    <definedName name="_____exp7" localSheetId="0">#REF!</definedName>
    <definedName name="_____exp7">#REF!</definedName>
    <definedName name="_____exp8" localSheetId="0">#REF!</definedName>
    <definedName name="_____exp8">#REF!</definedName>
    <definedName name="_____exp9" localSheetId="0">#REF!</definedName>
    <definedName name="_____exp9">#REF!</definedName>
    <definedName name="_____FEB107" localSheetId="0" hidden="1">#REF!</definedName>
    <definedName name="_____FEB107" hidden="1">#REF!</definedName>
    <definedName name="_____ISP4" localSheetId="0">#REF!</definedName>
    <definedName name="_____ISP4">#REF!</definedName>
    <definedName name="_____lit1" localSheetId="0">#REF!</definedName>
    <definedName name="_____lit1">#REF!</definedName>
    <definedName name="_____lit2" localSheetId="0">#REF!</definedName>
    <definedName name="_____lit2">#REF!</definedName>
    <definedName name="_____MAy0201" localSheetId="0">#REF!</definedName>
    <definedName name="_____MAy0201">#REF!</definedName>
    <definedName name="_____PRD1">237</definedName>
    <definedName name="_____PT1" localSheetId="0">#REF!</definedName>
    <definedName name="_____PT1">#REF!</definedName>
    <definedName name="_____TAB1" localSheetId="0">#REF!</definedName>
    <definedName name="_____TAB1">#REF!</definedName>
    <definedName name="_____TAB2" localSheetId="0">#REF!</definedName>
    <definedName name="_____TAB2">#REF!</definedName>
    <definedName name="_____TG1" localSheetId="0">#REF!</definedName>
    <definedName name="_____TG1">#REF!</definedName>
    <definedName name="_____TG10" localSheetId="0">#REF!</definedName>
    <definedName name="_____TG10">#REF!</definedName>
    <definedName name="_____TG11" localSheetId="0">#REF!</definedName>
    <definedName name="_____TG11">#REF!</definedName>
    <definedName name="_____TG12" localSheetId="0">#REF!</definedName>
    <definedName name="_____TG12">#REF!</definedName>
    <definedName name="_____TG13" localSheetId="0">#REF!</definedName>
    <definedName name="_____TG13">#REF!</definedName>
    <definedName name="_____TG14" localSheetId="0">#REF!</definedName>
    <definedName name="_____TG14">#REF!</definedName>
    <definedName name="_____TG15" localSheetId="0">#REF!</definedName>
    <definedName name="_____TG15">#REF!</definedName>
    <definedName name="_____TG16" localSheetId="0">#REF!</definedName>
    <definedName name="_____TG16">#REF!</definedName>
    <definedName name="_____TG17" localSheetId="0">#REF!</definedName>
    <definedName name="_____TG17">#REF!</definedName>
    <definedName name="_____TG18" localSheetId="0">#REF!</definedName>
    <definedName name="_____TG18">#REF!</definedName>
    <definedName name="_____TG19" localSheetId="0">#REF!</definedName>
    <definedName name="_____TG19">#REF!</definedName>
    <definedName name="_____TG2" localSheetId="0">#REF!</definedName>
    <definedName name="_____TG2">#REF!</definedName>
    <definedName name="_____TG20" localSheetId="0">#REF!</definedName>
    <definedName name="_____TG20">#REF!</definedName>
    <definedName name="_____TG21" localSheetId="0">#REF!</definedName>
    <definedName name="_____TG21">#REF!</definedName>
    <definedName name="_____TG22" localSheetId="0">#REF!</definedName>
    <definedName name="_____TG22">#REF!</definedName>
    <definedName name="_____TG23" localSheetId="0">#REF!</definedName>
    <definedName name="_____TG23">#REF!</definedName>
    <definedName name="_____TG24" localSheetId="0">#REF!</definedName>
    <definedName name="_____TG24">#REF!</definedName>
    <definedName name="_____TG25" localSheetId="0">#REF!</definedName>
    <definedName name="_____TG25">#REF!</definedName>
    <definedName name="_____TG26" localSheetId="0">#REF!</definedName>
    <definedName name="_____TG26">#REF!</definedName>
    <definedName name="_____TG27" localSheetId="0">#REF!</definedName>
    <definedName name="_____TG27">#REF!</definedName>
    <definedName name="_____TG28" localSheetId="0">#REF!</definedName>
    <definedName name="_____TG28">#REF!</definedName>
    <definedName name="_____TG29" localSheetId="0">#REF!</definedName>
    <definedName name="_____TG29">#REF!</definedName>
    <definedName name="_____TG3" localSheetId="0">#REF!</definedName>
    <definedName name="_____TG3">#REF!</definedName>
    <definedName name="_____TG30" localSheetId="0">#REF!</definedName>
    <definedName name="_____TG30">#REF!</definedName>
    <definedName name="_____TG31" localSheetId="0">#REF!</definedName>
    <definedName name="_____TG31">#REF!</definedName>
    <definedName name="_____TG4" localSheetId="0">#REF!</definedName>
    <definedName name="_____TG4">#REF!</definedName>
    <definedName name="_____TG5" localSheetId="0">#REF!</definedName>
    <definedName name="_____TG5">#REF!</definedName>
    <definedName name="_____TG6" localSheetId="0">#REF!</definedName>
    <definedName name="_____TG6">#REF!</definedName>
    <definedName name="_____TG7" localSheetId="0">#REF!</definedName>
    <definedName name="_____TG7">#REF!</definedName>
    <definedName name="_____TG8" localSheetId="0">#REF!</definedName>
    <definedName name="_____TG8">#REF!</definedName>
    <definedName name="_____TG9" localSheetId="0">#REF!</definedName>
    <definedName name="_____TG9">#REF!</definedName>
    <definedName name="_____Us1" localSheetId="0">#REF!</definedName>
    <definedName name="_____Us1">#REF!</definedName>
    <definedName name="_____Us2" localSheetId="0">#REF!</definedName>
    <definedName name="_____Us2">#REF!</definedName>
    <definedName name="_____xlnm.Print_Area_3">NA()</definedName>
    <definedName name="____DAT1" localSheetId="0">#REF!</definedName>
    <definedName name="____DAT1">#REF!</definedName>
    <definedName name="____DAT10" localSheetId="0">#REF!</definedName>
    <definedName name="____DAT10">#REF!</definedName>
    <definedName name="____DAT2" localSheetId="0">#REF!</definedName>
    <definedName name="____DAT2">#REF!</definedName>
    <definedName name="____DAT3" localSheetId="0">#REF!</definedName>
    <definedName name="____DAT3">#REF!</definedName>
    <definedName name="____DAT4" localSheetId="0">#REF!</definedName>
    <definedName name="____DAT4">#REF!</definedName>
    <definedName name="____DAT5" localSheetId="0">#REF!</definedName>
    <definedName name="____DAT5">#REF!</definedName>
    <definedName name="____DAT6" localSheetId="0">#REF!</definedName>
    <definedName name="____DAT6">#REF!</definedName>
    <definedName name="____DAT7" localSheetId="0">#REF!</definedName>
    <definedName name="____DAT7">#REF!</definedName>
    <definedName name="____DAT8" localSheetId="0">#REF!</definedName>
    <definedName name="____DAT8">#REF!</definedName>
    <definedName name="____DAT9" localSheetId="0">#REF!</definedName>
    <definedName name="____DAT9">#REF!</definedName>
    <definedName name="____dkk1" localSheetId="0">#REF!</definedName>
    <definedName name="____dkk1">#REF!</definedName>
    <definedName name="____dkk2" localSheetId="0">#REF!</definedName>
    <definedName name="____dkk2">#REF!</definedName>
    <definedName name="____exp10" localSheetId="0">#REF!</definedName>
    <definedName name="____exp10">#REF!</definedName>
    <definedName name="____exp11" localSheetId="0">#REF!</definedName>
    <definedName name="____exp11">#REF!</definedName>
    <definedName name="____exp12" localSheetId="0">#REF!</definedName>
    <definedName name="____exp12">#REF!</definedName>
    <definedName name="____EXP22" localSheetId="0">#REF!</definedName>
    <definedName name="____EXP22">#REF!</definedName>
    <definedName name="____exp5" localSheetId="0">#REF!</definedName>
    <definedName name="____exp5">#REF!</definedName>
    <definedName name="____exp7" localSheetId="0">#REF!</definedName>
    <definedName name="____exp7">#REF!</definedName>
    <definedName name="____exp8" localSheetId="0">#REF!</definedName>
    <definedName name="____exp8">#REF!</definedName>
    <definedName name="____exp9" localSheetId="0">#REF!</definedName>
    <definedName name="____exp9">#REF!</definedName>
    <definedName name="____FEB107" localSheetId="0" hidden="1">#REF!</definedName>
    <definedName name="____FEB107" hidden="1">#REF!</definedName>
    <definedName name="____ISP4" localSheetId="0">#REF!</definedName>
    <definedName name="____ISP4">#REF!</definedName>
    <definedName name="____lit1" localSheetId="0">#REF!</definedName>
    <definedName name="____lit1">#REF!</definedName>
    <definedName name="____lit2" localSheetId="0">#REF!</definedName>
    <definedName name="____lit2">#REF!</definedName>
    <definedName name="____MAy0201" localSheetId="0">#REF!</definedName>
    <definedName name="____MAy0201">#REF!</definedName>
    <definedName name="____pd10" localSheetId="0">#REF!</definedName>
    <definedName name="____pd10">#REF!</definedName>
    <definedName name="____pd11" localSheetId="0">#REF!</definedName>
    <definedName name="____pd11">#REF!</definedName>
    <definedName name="____pd12" localSheetId="0">#REF!</definedName>
    <definedName name="____pd12">#REF!</definedName>
    <definedName name="____pd2" localSheetId="0">#REF!</definedName>
    <definedName name="____pd2">#REF!</definedName>
    <definedName name="____pd3" localSheetId="0">#REF!</definedName>
    <definedName name="____pd3">#REF!</definedName>
    <definedName name="____pd4" localSheetId="0">#REF!</definedName>
    <definedName name="____pd4">#REF!</definedName>
    <definedName name="____pd5" localSheetId="0">#REF!</definedName>
    <definedName name="____pd5">#REF!</definedName>
    <definedName name="____pd6" localSheetId="0">#REF!</definedName>
    <definedName name="____pd6">#REF!</definedName>
    <definedName name="____pd7" localSheetId="0">#REF!</definedName>
    <definedName name="____pd7">#REF!</definedName>
    <definedName name="____pd8" localSheetId="0">#REF!</definedName>
    <definedName name="____pd8">#REF!</definedName>
    <definedName name="____pd9" localSheetId="0">#REF!</definedName>
    <definedName name="____pd9">#REF!</definedName>
    <definedName name="____PRD3" localSheetId="0">#REF!</definedName>
    <definedName name="____PRD3">#REF!</definedName>
    <definedName name="____PT1" localSheetId="0">#REF!</definedName>
    <definedName name="____PT1">#REF!</definedName>
    <definedName name="____TAB1" localSheetId="0">#REF!</definedName>
    <definedName name="____TAB1">#REF!</definedName>
    <definedName name="____TAB2" localSheetId="0">#REF!</definedName>
    <definedName name="____TAB2">#REF!</definedName>
    <definedName name="____TG1" localSheetId="0">#REF!</definedName>
    <definedName name="____TG1">#REF!</definedName>
    <definedName name="____TG10" localSheetId="0">#REF!</definedName>
    <definedName name="____TG10">#REF!</definedName>
    <definedName name="____TG11" localSheetId="0">#REF!</definedName>
    <definedName name="____TG11">#REF!</definedName>
    <definedName name="____TG12" localSheetId="0">#REF!</definedName>
    <definedName name="____TG12">#REF!</definedName>
    <definedName name="____TG13" localSheetId="0">#REF!</definedName>
    <definedName name="____TG13">#REF!</definedName>
    <definedName name="____TG14" localSheetId="0">#REF!</definedName>
    <definedName name="____TG14">#REF!</definedName>
    <definedName name="____TG15" localSheetId="0">#REF!</definedName>
    <definedName name="____TG15">#REF!</definedName>
    <definedName name="____TG16" localSheetId="0">#REF!</definedName>
    <definedName name="____TG16">#REF!</definedName>
    <definedName name="____TG17" localSheetId="0">#REF!</definedName>
    <definedName name="____TG17">#REF!</definedName>
    <definedName name="____TG18" localSheetId="0">#REF!</definedName>
    <definedName name="____TG18">#REF!</definedName>
    <definedName name="____TG19" localSheetId="0">#REF!</definedName>
    <definedName name="____TG19">#REF!</definedName>
    <definedName name="____TG2" localSheetId="0">#REF!</definedName>
    <definedName name="____TG2">#REF!</definedName>
    <definedName name="____TG20" localSheetId="0">#REF!</definedName>
    <definedName name="____TG20">#REF!</definedName>
    <definedName name="____TG21" localSheetId="0">#REF!</definedName>
    <definedName name="____TG21">#REF!</definedName>
    <definedName name="____TG22" localSheetId="0">#REF!</definedName>
    <definedName name="____TG22">#REF!</definedName>
    <definedName name="____TG23" localSheetId="0">#REF!</definedName>
    <definedName name="____TG23">#REF!</definedName>
    <definedName name="____TG24" localSheetId="0">#REF!</definedName>
    <definedName name="____TG24">#REF!</definedName>
    <definedName name="____TG25" localSheetId="0">#REF!</definedName>
    <definedName name="____TG25">#REF!</definedName>
    <definedName name="____TG26" localSheetId="0">#REF!</definedName>
    <definedName name="____TG26">#REF!</definedName>
    <definedName name="____TG27" localSheetId="0">#REF!</definedName>
    <definedName name="____TG27">#REF!</definedName>
    <definedName name="____TG28" localSheetId="0">#REF!</definedName>
    <definedName name="____TG28">#REF!</definedName>
    <definedName name="____TG29" localSheetId="0">#REF!</definedName>
    <definedName name="____TG29">#REF!</definedName>
    <definedName name="____TG3" localSheetId="0">#REF!</definedName>
    <definedName name="____TG3">#REF!</definedName>
    <definedName name="____TG30" localSheetId="0">#REF!</definedName>
    <definedName name="____TG30">#REF!</definedName>
    <definedName name="____TG31" localSheetId="0">#REF!</definedName>
    <definedName name="____TG31">#REF!</definedName>
    <definedName name="____TG4" localSheetId="0">#REF!</definedName>
    <definedName name="____TG4">#REF!</definedName>
    <definedName name="____TG5" localSheetId="0">#REF!</definedName>
    <definedName name="____TG5">#REF!</definedName>
    <definedName name="____TG6" localSheetId="0">#REF!</definedName>
    <definedName name="____TG6">#REF!</definedName>
    <definedName name="____TG7" localSheetId="0">#REF!</definedName>
    <definedName name="____TG7">#REF!</definedName>
    <definedName name="____TG8" localSheetId="0">#REF!</definedName>
    <definedName name="____TG8">#REF!</definedName>
    <definedName name="____TG9" localSheetId="0">#REF!</definedName>
    <definedName name="____TG9">#REF!</definedName>
    <definedName name="____Us1" localSheetId="0">#REF!</definedName>
    <definedName name="____Us1">#REF!</definedName>
    <definedName name="____Us2" localSheetId="0">#REF!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3" localSheetId="0">#REF!</definedName>
    <definedName name="___DAT13">#REF!</definedName>
    <definedName name="___DAT14" localSheetId="0">#REF!</definedName>
    <definedName name="___DAT14">#REF!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35" localSheetId="0">#REF!</definedName>
    <definedName name="___DAT35">#REF!</definedName>
    <definedName name="___DAT36" localSheetId="0">#REF!</definedName>
    <definedName name="___DAT36">#REF!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kk1" localSheetId="0">#REF!</definedName>
    <definedName name="___dkk1">#REF!</definedName>
    <definedName name="___dkk2" localSheetId="0">#REF!</definedName>
    <definedName name="___dkk2">#REF!</definedName>
    <definedName name="___exp10" localSheetId="0">#REF!</definedName>
    <definedName name="___exp10">#REF!</definedName>
    <definedName name="___exp11" localSheetId="0">#REF!</definedName>
    <definedName name="___exp11">#REF!</definedName>
    <definedName name="___exp12" localSheetId="0">#REF!</definedName>
    <definedName name="___exp12">#REF!</definedName>
    <definedName name="___EXP22" localSheetId="0">#REF!</definedName>
    <definedName name="___EXP22">#REF!</definedName>
    <definedName name="___exp5" localSheetId="0">#REF!</definedName>
    <definedName name="___exp5">#REF!</definedName>
    <definedName name="___exp7" localSheetId="0">#REF!</definedName>
    <definedName name="___exp7">#REF!</definedName>
    <definedName name="___exp8" localSheetId="0">#REF!</definedName>
    <definedName name="___exp8">#REF!</definedName>
    <definedName name="___exp9" localSheetId="0">#REF!</definedName>
    <definedName name="___exp9">#REF!</definedName>
    <definedName name="___FEB107" localSheetId="0" hidden="1">#REF!</definedName>
    <definedName name="___FEB107" hidden="1">#REF!</definedName>
    <definedName name="___gas10" localSheetId="0">#REF!</definedName>
    <definedName name="___gas10">#REF!</definedName>
    <definedName name="___gas11" localSheetId="0">#REF!</definedName>
    <definedName name="___gas11">#REF!</definedName>
    <definedName name="___gas12" localSheetId="0">#REF!</definedName>
    <definedName name="___gas12">#REF!</definedName>
    <definedName name="___gas2" localSheetId="0">#REF!</definedName>
    <definedName name="___gas2">#REF!</definedName>
    <definedName name="___gas3" localSheetId="0">#REF!</definedName>
    <definedName name="___gas3">#REF!</definedName>
    <definedName name="___gas4" localSheetId="0">#REF!</definedName>
    <definedName name="___gas4">#REF!</definedName>
    <definedName name="___gas5" localSheetId="0">#REF!</definedName>
    <definedName name="___gas5">#REF!</definedName>
    <definedName name="___gas6" localSheetId="0">#REF!</definedName>
    <definedName name="___gas6">#REF!</definedName>
    <definedName name="___gas7" localSheetId="0">#REF!</definedName>
    <definedName name="___gas7">#REF!</definedName>
    <definedName name="___gas8" localSheetId="0">#REF!</definedName>
    <definedName name="___gas8">#REF!</definedName>
    <definedName name="___gas9" localSheetId="0">#REF!</definedName>
    <definedName name="___gas9">#REF!</definedName>
    <definedName name="___hab10" localSheetId="0">#REF!</definedName>
    <definedName name="___hab10">#REF!</definedName>
    <definedName name="___hab11" localSheetId="0">#REF!</definedName>
    <definedName name="___hab11">#REF!</definedName>
    <definedName name="___hab12" localSheetId="0">#REF!</definedName>
    <definedName name="___hab12">#REF!</definedName>
    <definedName name="___hab2" localSheetId="0">#REF!</definedName>
    <definedName name="___hab2">#REF!</definedName>
    <definedName name="___hab3" localSheetId="0">#REF!</definedName>
    <definedName name="___hab3">#REF!</definedName>
    <definedName name="___hab4" localSheetId="0">#REF!</definedName>
    <definedName name="___hab4">#REF!</definedName>
    <definedName name="___hab5" localSheetId="0">#REF!</definedName>
    <definedName name="___hab5">#REF!</definedName>
    <definedName name="___hab6" localSheetId="0">#REF!</definedName>
    <definedName name="___hab6">#REF!</definedName>
    <definedName name="___hab7" localSheetId="0">#REF!</definedName>
    <definedName name="___hab7">#REF!</definedName>
    <definedName name="___hab8" localSheetId="0">#REF!</definedName>
    <definedName name="___hab8">#REF!</definedName>
    <definedName name="___hab9" localSheetId="0">#REF!</definedName>
    <definedName name="___hab9">#REF!</definedName>
    <definedName name="___INDEX_SHEET___ASAP_Utilities" localSheetId="0">#REF!</definedName>
    <definedName name="___INDEX_SHEET___ASAP_Utilities">#REF!</definedName>
    <definedName name="___ISP4" localSheetId="0">#REF!</definedName>
    <definedName name="___ISP4">#REF!</definedName>
    <definedName name="___la10" localSheetId="0">#REF!</definedName>
    <definedName name="___la10">#REF!</definedName>
    <definedName name="___la11" localSheetId="0">#REF!</definedName>
    <definedName name="___la11">#REF!</definedName>
    <definedName name="___la12" localSheetId="0">#REF!</definedName>
    <definedName name="___la12">#REF!</definedName>
    <definedName name="___la2" localSheetId="0">#REF!</definedName>
    <definedName name="___la2">#REF!</definedName>
    <definedName name="___la3" localSheetId="0">#REF!</definedName>
    <definedName name="___la3">#REF!</definedName>
    <definedName name="___la4" localSheetId="0">#REF!</definedName>
    <definedName name="___la4">#REF!</definedName>
    <definedName name="___la5" localSheetId="0">#REF!</definedName>
    <definedName name="___la5">#REF!</definedName>
    <definedName name="___la6" localSheetId="0">#REF!</definedName>
    <definedName name="___la6">#REF!</definedName>
    <definedName name="___la7" localSheetId="0">#REF!</definedName>
    <definedName name="___la7">#REF!</definedName>
    <definedName name="___la8" localSheetId="0">#REF!</definedName>
    <definedName name="___la8">#REF!</definedName>
    <definedName name="___la9" localSheetId="0">#REF!</definedName>
    <definedName name="___la9">#REF!</definedName>
    <definedName name="___LAF10" localSheetId="0">#REF!</definedName>
    <definedName name="___LAF10">#REF!</definedName>
    <definedName name="___LAF11" localSheetId="0">#REF!</definedName>
    <definedName name="___LAF11">#REF!</definedName>
    <definedName name="___LAF12" localSheetId="0">#REF!</definedName>
    <definedName name="___LAF12">#REF!</definedName>
    <definedName name="___LAF2" localSheetId="0">#REF!</definedName>
    <definedName name="___LAF2">#REF!</definedName>
    <definedName name="___LAF3" localSheetId="0">#REF!</definedName>
    <definedName name="___LAF3">#REF!</definedName>
    <definedName name="___LAF4" localSheetId="0">#REF!</definedName>
    <definedName name="___LAF4">#REF!</definedName>
    <definedName name="___LAF5" localSheetId="0">#REF!</definedName>
    <definedName name="___LAF5">#REF!</definedName>
    <definedName name="___LAF6" localSheetId="0">#REF!</definedName>
    <definedName name="___LAF6">#REF!</definedName>
    <definedName name="___LAF7" localSheetId="0">#REF!</definedName>
    <definedName name="___LAF7">#REF!</definedName>
    <definedName name="___LAF8" localSheetId="0">#REF!</definedName>
    <definedName name="___LAF8">#REF!</definedName>
    <definedName name="___LAF9" localSheetId="0">#REF!</definedName>
    <definedName name="___LAF9">#REF!</definedName>
    <definedName name="___lit1" localSheetId="0">#REF!</definedName>
    <definedName name="___lit1">#REF!</definedName>
    <definedName name="___lit2" localSheetId="0">#REF!</definedName>
    <definedName name="___lit2">#REF!</definedName>
    <definedName name="___MAy0201" localSheetId="0">#REF!</definedName>
    <definedName name="___MAy0201">#REF!</definedName>
    <definedName name="___oil10" localSheetId="0">#REF!</definedName>
    <definedName name="___oil10">#REF!</definedName>
    <definedName name="___oil11" localSheetId="0">#REF!</definedName>
    <definedName name="___oil11">#REF!</definedName>
    <definedName name="___oil12" localSheetId="0">#REF!</definedName>
    <definedName name="___oil12">#REF!</definedName>
    <definedName name="___oil2" localSheetId="0">#REF!</definedName>
    <definedName name="___oil2">#REF!</definedName>
    <definedName name="___oil3" localSheetId="0">#REF!</definedName>
    <definedName name="___oil3">#REF!</definedName>
    <definedName name="___oil4" localSheetId="0">#REF!</definedName>
    <definedName name="___oil4">#REF!</definedName>
    <definedName name="___oil5" localSheetId="0">#REF!</definedName>
    <definedName name="___oil5">#REF!</definedName>
    <definedName name="___oil6" localSheetId="0">#REF!</definedName>
    <definedName name="___oil6">#REF!</definedName>
    <definedName name="___oil7" localSheetId="0">#REF!</definedName>
    <definedName name="___oil7">#REF!</definedName>
    <definedName name="___oil8" localSheetId="0">#REF!</definedName>
    <definedName name="___oil8">#REF!</definedName>
    <definedName name="___oil9" localSheetId="0">#REF!</definedName>
    <definedName name="___oil9">#REF!</definedName>
    <definedName name="___pd10" localSheetId="0">#REF!</definedName>
    <definedName name="___pd10">#REF!</definedName>
    <definedName name="___pd11" localSheetId="0">#REF!</definedName>
    <definedName name="___pd11">#REF!</definedName>
    <definedName name="___pd12" localSheetId="0">#REF!</definedName>
    <definedName name="___pd12">#REF!</definedName>
    <definedName name="___pd2" localSheetId="0">#REF!</definedName>
    <definedName name="___pd2">#REF!</definedName>
    <definedName name="___pd3" localSheetId="0">#REF!</definedName>
    <definedName name="___pd3">#REF!</definedName>
    <definedName name="___pd4" localSheetId="0">#REF!</definedName>
    <definedName name="___pd4">#REF!</definedName>
    <definedName name="___pd5" localSheetId="0">#REF!</definedName>
    <definedName name="___pd5">#REF!</definedName>
    <definedName name="___pd6" localSheetId="0">#REF!</definedName>
    <definedName name="___pd6">#REF!</definedName>
    <definedName name="___pd7" localSheetId="0">#REF!</definedName>
    <definedName name="___pd7">#REF!</definedName>
    <definedName name="___pd8" localSheetId="0">#REF!</definedName>
    <definedName name="___pd8">#REF!</definedName>
    <definedName name="___pd9" localSheetId="0">#REF!</definedName>
    <definedName name="___pd9">#REF!</definedName>
    <definedName name="___PPP94" localSheetId="0">#REF!</definedName>
    <definedName name="___PPP94">#REF!</definedName>
    <definedName name="___PRD1">237</definedName>
    <definedName name="___PRD3" localSheetId="0">#REF!</definedName>
    <definedName name="___PRD3">#REF!</definedName>
    <definedName name="___PRD3_4" localSheetId="0">#REF!</definedName>
    <definedName name="___PRD3_4">#REF!</definedName>
    <definedName name="___PRD3_8" localSheetId="0">#REF!</definedName>
    <definedName name="___PRD3_8">#REF!</definedName>
    <definedName name="___PT1" localSheetId="0">#REF!</definedName>
    <definedName name="___PT1">#REF!</definedName>
    <definedName name="___PT2" localSheetId="0">#REF!</definedName>
    <definedName name="___PT2">#REF!</definedName>
    <definedName name="___pxh1" localSheetId="0">#REF!</definedName>
    <definedName name="___pxh1">#REF!</definedName>
    <definedName name="___pxh10" localSheetId="0">#REF!</definedName>
    <definedName name="___pxh10">#REF!</definedName>
    <definedName name="___pxh11" localSheetId="0">#REF!</definedName>
    <definedName name="___pxh11">#REF!</definedName>
    <definedName name="___pxh12" localSheetId="0">#REF!</definedName>
    <definedName name="___pxh12">#REF!</definedName>
    <definedName name="___pxh2" localSheetId="0">#REF!</definedName>
    <definedName name="___pxh2">#REF!</definedName>
    <definedName name="___pxh3" localSheetId="0">#REF!</definedName>
    <definedName name="___pxh3">#REF!</definedName>
    <definedName name="___pxh4" localSheetId="0">#REF!</definedName>
    <definedName name="___pxh4">#REF!</definedName>
    <definedName name="___pxh5" localSheetId="0">#REF!</definedName>
    <definedName name="___pxh5">#REF!</definedName>
    <definedName name="___pxh6" localSheetId="0">#REF!</definedName>
    <definedName name="___pxh6">#REF!</definedName>
    <definedName name="___pxh7" localSheetId="0">#REF!</definedName>
    <definedName name="___pxh7">#REF!</definedName>
    <definedName name="___pxh8" localSheetId="0">#REF!</definedName>
    <definedName name="___pxh8">#REF!</definedName>
    <definedName name="___pxh9" localSheetId="0">#REF!</definedName>
    <definedName name="___pxh9">#REF!</definedName>
    <definedName name="___R70" localSheetId="0">#REF!</definedName>
    <definedName name="___R70">#REF!</definedName>
    <definedName name="___SCB1">'[1]SCB 1 - Current'!$F$10</definedName>
    <definedName name="___SCB2">'[1]SCB 2 - Current'!$F$11</definedName>
    <definedName name="___t9112" localSheetId="0">#REF!</definedName>
    <definedName name="___t9112">#REF!</definedName>
    <definedName name="___t9114" localSheetId="0">#REF!</definedName>
    <definedName name="___t9114">#REF!</definedName>
    <definedName name="___t9115" localSheetId="0">#REF!</definedName>
    <definedName name="___t9115">#REF!</definedName>
    <definedName name="___t9117" localSheetId="0">#REF!</definedName>
    <definedName name="___t9117">#REF!</definedName>
    <definedName name="___TAB1" localSheetId="0">#REF!</definedName>
    <definedName name="___TAB1">#REF!</definedName>
    <definedName name="___TAB2" localSheetId="0">#REF!</definedName>
    <definedName name="___TAB2">#REF!</definedName>
    <definedName name="___TG1" localSheetId="0">#REF!</definedName>
    <definedName name="___TG1">#REF!</definedName>
    <definedName name="___TG10" localSheetId="0">#REF!</definedName>
    <definedName name="___TG10">#REF!</definedName>
    <definedName name="___TG11" localSheetId="0">#REF!</definedName>
    <definedName name="___TG11">#REF!</definedName>
    <definedName name="___TG12" localSheetId="0">#REF!</definedName>
    <definedName name="___TG12">#REF!</definedName>
    <definedName name="___TG13" localSheetId="0">#REF!</definedName>
    <definedName name="___TG13">#REF!</definedName>
    <definedName name="___TG14" localSheetId="0">#REF!</definedName>
    <definedName name="___TG14">#REF!</definedName>
    <definedName name="___TG15" localSheetId="0">#REF!</definedName>
    <definedName name="___TG15">#REF!</definedName>
    <definedName name="___TG16" localSheetId="0">#REF!</definedName>
    <definedName name="___TG16">#REF!</definedName>
    <definedName name="___TG17" localSheetId="0">#REF!</definedName>
    <definedName name="___TG17">#REF!</definedName>
    <definedName name="___TG18" localSheetId="0">#REF!</definedName>
    <definedName name="___TG18">#REF!</definedName>
    <definedName name="___TG19" localSheetId="0">#REF!</definedName>
    <definedName name="___TG19">#REF!</definedName>
    <definedName name="___TG2" localSheetId="0">#REF!</definedName>
    <definedName name="___TG2">#REF!</definedName>
    <definedName name="___TG20" localSheetId="0">#REF!</definedName>
    <definedName name="___TG20">#REF!</definedName>
    <definedName name="___TG21" localSheetId="0">#REF!</definedName>
    <definedName name="___TG21">#REF!</definedName>
    <definedName name="___TG22" localSheetId="0">#REF!</definedName>
    <definedName name="___TG22">#REF!</definedName>
    <definedName name="___TG23" localSheetId="0">#REF!</definedName>
    <definedName name="___TG23">#REF!</definedName>
    <definedName name="___TG24" localSheetId="0">#REF!</definedName>
    <definedName name="___TG24">#REF!</definedName>
    <definedName name="___TG25" localSheetId="0">#REF!</definedName>
    <definedName name="___TG25">#REF!</definedName>
    <definedName name="___TG26" localSheetId="0">#REF!</definedName>
    <definedName name="___TG26">#REF!</definedName>
    <definedName name="___TG27" localSheetId="0">#REF!</definedName>
    <definedName name="___TG27">#REF!</definedName>
    <definedName name="___TG28" localSheetId="0">#REF!</definedName>
    <definedName name="___TG28">#REF!</definedName>
    <definedName name="___TG29" localSheetId="0">#REF!</definedName>
    <definedName name="___TG29">#REF!</definedName>
    <definedName name="___TG3" localSheetId="0">#REF!</definedName>
    <definedName name="___TG3">#REF!</definedName>
    <definedName name="___TG30" localSheetId="0">#REF!</definedName>
    <definedName name="___TG30">#REF!</definedName>
    <definedName name="___TG31" localSheetId="0">#REF!</definedName>
    <definedName name="___TG31">#REF!</definedName>
    <definedName name="___TG4" localSheetId="0">#REF!</definedName>
    <definedName name="___TG4">#REF!</definedName>
    <definedName name="___TG5" localSheetId="0">#REF!</definedName>
    <definedName name="___TG5">#REF!</definedName>
    <definedName name="___TG6" localSheetId="0">#REF!</definedName>
    <definedName name="___TG6">#REF!</definedName>
    <definedName name="___TG7" localSheetId="0">#REF!</definedName>
    <definedName name="___TG7">#REF!</definedName>
    <definedName name="___TG8" localSheetId="0">#REF!</definedName>
    <definedName name="___TG8">#REF!</definedName>
    <definedName name="___TG9" localSheetId="0">#REF!</definedName>
    <definedName name="___TG9">#REF!</definedName>
    <definedName name="___Us1" localSheetId="0">#REF!</definedName>
    <definedName name="___Us1">#REF!</definedName>
    <definedName name="___Us2" localSheetId="0">#REF!</definedName>
    <definedName name="___Us2">#REF!</definedName>
    <definedName name="___wt10" localSheetId="0">#REF!</definedName>
    <definedName name="___wt10">#REF!</definedName>
    <definedName name="___wt11" localSheetId="0">#REF!</definedName>
    <definedName name="___wt11">#REF!</definedName>
    <definedName name="___wt12" localSheetId="0">#REF!</definedName>
    <definedName name="___wt12">#REF!</definedName>
    <definedName name="___wt5" localSheetId="0">#REF!</definedName>
    <definedName name="___wt5">#REF!</definedName>
    <definedName name="___wt6" localSheetId="0">#REF!</definedName>
    <definedName name="___wt6">#REF!</definedName>
    <definedName name="___wt7" localSheetId="0">#REF!</definedName>
    <definedName name="___wt7">#REF!</definedName>
    <definedName name="___wt8" localSheetId="0">#REF!</definedName>
    <definedName name="___wt8">#REF!</definedName>
    <definedName name="___wt9" localSheetId="0">#REF!</definedName>
    <definedName name="___wt9">#REF!</definedName>
    <definedName name="___xlnm.Print_Area_3">NA()</definedName>
    <definedName name="___xy10" localSheetId="0">#REF!</definedName>
    <definedName name="___xy10">#REF!</definedName>
    <definedName name="___xy11" localSheetId="0">#REF!</definedName>
    <definedName name="___xy11">#REF!</definedName>
    <definedName name="___xy12" localSheetId="0">#REF!</definedName>
    <definedName name="___xy12">#REF!</definedName>
    <definedName name="___xy2" localSheetId="0">#REF!</definedName>
    <definedName name="___xy2">#REF!</definedName>
    <definedName name="___xy3" localSheetId="0">#REF!</definedName>
    <definedName name="___xy3">#REF!</definedName>
    <definedName name="___xy4" localSheetId="0">#REF!</definedName>
    <definedName name="___xy4">#REF!</definedName>
    <definedName name="___xy5" localSheetId="0">#REF!</definedName>
    <definedName name="___xy5">#REF!</definedName>
    <definedName name="___xy6" localSheetId="0">#REF!</definedName>
    <definedName name="___xy6">#REF!</definedName>
    <definedName name="___xy7" localSheetId="0">#REF!</definedName>
    <definedName name="___xy7">#REF!</definedName>
    <definedName name="___xy8" localSheetId="0">#REF!</definedName>
    <definedName name="___xy8">#REF!</definedName>
    <definedName name="___xy9" localSheetId="0">#REF!</definedName>
    <definedName name="___xy9">#REF!</definedName>
    <definedName name="__1Excel_BuiltIn__FilterDatabase_1" localSheetId="0">#REF!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 localSheetId="0">#REF!</definedName>
    <definedName name="__B_AVOIR_">#REF!</definedName>
    <definedName name="__B_CONCORDANC" localSheetId="0">#REF!</definedName>
    <definedName name="__B_CONCORDANC">#REF!</definedName>
    <definedName name="__B_MOUVEMENTS" localSheetId="0">#REF!</definedName>
    <definedName name="__B_MOUVEMENTS">#REF!</definedName>
    <definedName name="__B_NOTES" localSheetId="0">#REF!</definedName>
    <definedName name="__B_NOTES">#REF!</definedName>
    <definedName name="__B_RENSEIGN" localSheetId="0">#REF!</definedName>
    <definedName name="__B_RENSEIGN">#REF!</definedName>
    <definedName name="__B_RÉSULTATS" localSheetId="0">#REF!</definedName>
    <definedName name="__B_RÉSULTATS">#REF!</definedName>
    <definedName name="__B_SOMMAIRE" localSheetId="0">#REF!</definedName>
    <definedName name="__B_SOMMAIRE">#REF!</definedName>
    <definedName name="__BDT1" localSheetId="0">#REF!</definedName>
    <definedName name="__BDT1">#REF!</definedName>
    <definedName name="__BDT2" localSheetId="0">#REF!</definedName>
    <definedName name="__BDT2">#REF!</definedName>
    <definedName name="__BDW100" localSheetId="0">#REF!</definedName>
    <definedName name="__BDW100">#REF!</definedName>
    <definedName name="__BDW200" localSheetId="0">#REF!</definedName>
    <definedName name="__BDW200">#REF!</definedName>
    <definedName name="__BDW240" localSheetId="0">#REF!</definedName>
    <definedName name="__BDW240">#REF!</definedName>
    <definedName name="__BSY1" localSheetId="0">#REF!</definedName>
    <definedName name="__BSY1">#REF!</definedName>
    <definedName name="__CAT1" localSheetId="0">#REF!</definedName>
    <definedName name="__CAT1">#REF!</definedName>
    <definedName name="__CAT2" localSheetId="0">#REF!</definedName>
    <definedName name="__CAT2">#REF!</definedName>
    <definedName name="__Co50" hidden="1">{#N/A,"DR",FALSE,"increm pf";#N/A,"MAMSI",FALSE,"increm pf";#N/A,"MAXI",FALSE,"increm pf";#N/A,"PCAM",FALSE,"increm pf";#N/A,"PHSV",FALSE,"increm pf";#N/A,"SIE",FALSE,"increm pf"}</definedName>
    <definedName name="__D_AVOIR_" localSheetId="0">#REF!</definedName>
    <definedName name="__D_AVOIR_">#REF!</definedName>
    <definedName name="__D_CONCORDANC" localSheetId="0">#REF!</definedName>
    <definedName name="__D_CONCORDANC">#REF!</definedName>
    <definedName name="__D_MOUVEMENTS" localSheetId="0">#REF!</definedName>
    <definedName name="__D_MOUVEMENTS">#REF!</definedName>
    <definedName name="__D_NOTES" localSheetId="0">#REF!</definedName>
    <definedName name="__D_NOTES">#REF!</definedName>
    <definedName name="__D_RENSEIGN" localSheetId="0">#REF!</definedName>
    <definedName name="__D_RENSEIGN">#REF!</definedName>
    <definedName name="__D_RÉSULTATS" localSheetId="0">#REF!</definedName>
    <definedName name="__D_RÉSULTATS">#REF!</definedName>
    <definedName name="__D_SOMMAIRE" localSheetId="0">#REF!</definedName>
    <definedName name="__D_SOMMAIRE">#REF!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35" localSheetId="0">#REF!</definedName>
    <definedName name="__DAT35">#REF!</definedName>
    <definedName name="__DAT36" localSheetId="0">#REF!</definedName>
    <definedName name="__DAT36">#REF!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dkk1" localSheetId="0">#REF!</definedName>
    <definedName name="__dkk1">#REF!</definedName>
    <definedName name="__dkk2" localSheetId="0">#REF!</definedName>
    <definedName name="__dkk2">#REF!</definedName>
    <definedName name="__exp10" localSheetId="0">#REF!</definedName>
    <definedName name="__exp10">#REF!</definedName>
    <definedName name="__exp11" localSheetId="0">#REF!</definedName>
    <definedName name="__exp11">#REF!</definedName>
    <definedName name="__exp12" localSheetId="0">#REF!</definedName>
    <definedName name="__exp12">#REF!</definedName>
    <definedName name="__EXP22" localSheetId="0">#REF!</definedName>
    <definedName name="__EXP22">#REF!</definedName>
    <definedName name="__exp5" localSheetId="0">#REF!</definedName>
    <definedName name="__exp5">#REF!</definedName>
    <definedName name="__exp7" localSheetId="0">#REF!</definedName>
    <definedName name="__exp7">#REF!</definedName>
    <definedName name="__exp8" localSheetId="0">#REF!</definedName>
    <definedName name="__exp8">#REF!</definedName>
    <definedName name="__exp9" localSheetId="0">#REF!</definedName>
    <definedName name="__exp9">#REF!</definedName>
    <definedName name="__FDS_HYPERLINK_TOGGLE_STATE__" hidden="1">"ON"</definedName>
    <definedName name="__FEB107" localSheetId="0" hidden="1">#REF!</definedName>
    <definedName name="__FEB107" hidden="1">#REF!</definedName>
    <definedName name="__gas10" localSheetId="0">#REF!</definedName>
    <definedName name="__gas10">#REF!</definedName>
    <definedName name="__gas11" localSheetId="0">#REF!</definedName>
    <definedName name="__gas11">#REF!</definedName>
    <definedName name="__gas12" localSheetId="0">#REF!</definedName>
    <definedName name="__gas12">#REF!</definedName>
    <definedName name="__gas2" localSheetId="0">#REF!</definedName>
    <definedName name="__gas2">#REF!</definedName>
    <definedName name="__gas3" localSheetId="0">#REF!</definedName>
    <definedName name="__gas3">#REF!</definedName>
    <definedName name="__gas4" localSheetId="0">#REF!</definedName>
    <definedName name="__gas4">#REF!</definedName>
    <definedName name="__gas5" localSheetId="0">#REF!</definedName>
    <definedName name="__gas5">#REF!</definedName>
    <definedName name="__gas6" localSheetId="0">#REF!</definedName>
    <definedName name="__gas6">#REF!</definedName>
    <definedName name="__gas7" localSheetId="0">#REF!</definedName>
    <definedName name="__gas7">#REF!</definedName>
    <definedName name="__gas8" localSheetId="0">#REF!</definedName>
    <definedName name="__gas8">#REF!</definedName>
    <definedName name="__gas9" localSheetId="0">#REF!</definedName>
    <definedName name="__gas9">#REF!</definedName>
    <definedName name="__hab10" localSheetId="0">#REF!</definedName>
    <definedName name="__hab10">#REF!</definedName>
    <definedName name="__hab11" localSheetId="0">#REF!</definedName>
    <definedName name="__hab11">#REF!</definedName>
    <definedName name="__hab12" localSheetId="0">#REF!</definedName>
    <definedName name="__hab12">#REF!</definedName>
    <definedName name="__hab2" localSheetId="0">#REF!</definedName>
    <definedName name="__hab2">#REF!</definedName>
    <definedName name="__hab3" localSheetId="0">#REF!</definedName>
    <definedName name="__hab3">#REF!</definedName>
    <definedName name="__hab4" localSheetId="0">#REF!</definedName>
    <definedName name="__hab4">#REF!</definedName>
    <definedName name="__hab5" localSheetId="0">#REF!</definedName>
    <definedName name="__hab5">#REF!</definedName>
    <definedName name="__hab6" localSheetId="0">#REF!</definedName>
    <definedName name="__hab6">#REF!</definedName>
    <definedName name="__hab7" localSheetId="0">#REF!</definedName>
    <definedName name="__hab7">#REF!</definedName>
    <definedName name="__hab8" localSheetId="0">#REF!</definedName>
    <definedName name="__hab8">#REF!</definedName>
    <definedName name="__hab9" localSheetId="0">#REF!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0" hidden="1">#REF!</definedName>
    <definedName name="__IntlFixupTable" hidden="1">#REF!</definedName>
    <definedName name="__ISP4" localSheetId="0">#REF!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 localSheetId="0">#REF!</definedName>
    <definedName name="__la10">#REF!</definedName>
    <definedName name="__la11" localSheetId="0">#REF!</definedName>
    <definedName name="__la11">#REF!</definedName>
    <definedName name="__la12" localSheetId="0">#REF!</definedName>
    <definedName name="__la12">#REF!</definedName>
    <definedName name="__la2" localSheetId="0">#REF!</definedName>
    <definedName name="__la2">#REF!</definedName>
    <definedName name="__la3" localSheetId="0">#REF!</definedName>
    <definedName name="__la3">#REF!</definedName>
    <definedName name="__la4" localSheetId="0">#REF!</definedName>
    <definedName name="__la4">#REF!</definedName>
    <definedName name="__la5" localSheetId="0">#REF!</definedName>
    <definedName name="__la5">#REF!</definedName>
    <definedName name="__la6" localSheetId="0">#REF!</definedName>
    <definedName name="__la6">#REF!</definedName>
    <definedName name="__la7" localSheetId="0">#REF!</definedName>
    <definedName name="__la7">#REF!</definedName>
    <definedName name="__la8" localSheetId="0">#REF!</definedName>
    <definedName name="__la8">#REF!</definedName>
    <definedName name="__la9" localSheetId="0">#REF!</definedName>
    <definedName name="__la9">#REF!</definedName>
    <definedName name="__lit1" localSheetId="0">#REF!</definedName>
    <definedName name="__lit1">#REF!</definedName>
    <definedName name="__lit2" localSheetId="0">#REF!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0">#REF!</definedName>
    <definedName name="__MAy0201">#REF!</definedName>
    <definedName name="__nak10" localSheetId="0">#REF!</definedName>
    <definedName name="__nak10">#REF!</definedName>
    <definedName name="__nak11" localSheetId="0">#REF!</definedName>
    <definedName name="__nak11">#REF!</definedName>
    <definedName name="__nak12" localSheetId="0">#REF!</definedName>
    <definedName name="__nak12">#REF!</definedName>
    <definedName name="__nak2" localSheetId="0">#REF!</definedName>
    <definedName name="__nak2">#REF!</definedName>
    <definedName name="__nak3" localSheetId="0">#REF!</definedName>
    <definedName name="__nak3">#REF!</definedName>
    <definedName name="__nak4" localSheetId="0">#REF!</definedName>
    <definedName name="__nak4">#REF!</definedName>
    <definedName name="__nak5" localSheetId="0">#REF!</definedName>
    <definedName name="__nak5">#REF!</definedName>
    <definedName name="__nak6" localSheetId="0">#REF!</definedName>
    <definedName name="__nak6">#REF!</definedName>
    <definedName name="__nak7" localSheetId="0">#REF!</definedName>
    <definedName name="__nak7">#REF!</definedName>
    <definedName name="__nak8" localSheetId="0">#REF!</definedName>
    <definedName name="__nak8">#REF!</definedName>
    <definedName name="__nak9" localSheetId="0">#REF!</definedName>
    <definedName name="__nak9">#REF!</definedName>
    <definedName name="__oil10" localSheetId="0">#REF!</definedName>
    <definedName name="__oil10">#REF!</definedName>
    <definedName name="__oil11" localSheetId="0">#REF!</definedName>
    <definedName name="__oil11">#REF!</definedName>
    <definedName name="__oil12" localSheetId="0">#REF!</definedName>
    <definedName name="__oil12">#REF!</definedName>
    <definedName name="__oil2" localSheetId="0">#REF!</definedName>
    <definedName name="__oil2">#REF!</definedName>
    <definedName name="__oil3" localSheetId="0">#REF!</definedName>
    <definedName name="__oil3">#REF!</definedName>
    <definedName name="__oil4" localSheetId="0">#REF!</definedName>
    <definedName name="__oil4">#REF!</definedName>
    <definedName name="__oil5" localSheetId="0">#REF!</definedName>
    <definedName name="__oil5">#REF!</definedName>
    <definedName name="__oil6" localSheetId="0">#REF!</definedName>
    <definedName name="__oil6">#REF!</definedName>
    <definedName name="__oil7" localSheetId="0">#REF!</definedName>
    <definedName name="__oil7">#REF!</definedName>
    <definedName name="__oil8" localSheetId="0">#REF!</definedName>
    <definedName name="__oil8">#REF!</definedName>
    <definedName name="__oil9" localSheetId="0">#REF!</definedName>
    <definedName name="__oil9">#REF!</definedName>
    <definedName name="__PPP94" localSheetId="0">#REF!</definedName>
    <definedName name="__PPP94">#REF!</definedName>
    <definedName name="__PRD1">237</definedName>
    <definedName name="__PRD3" localSheetId="0">#REF!</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 localSheetId="0">#REF!</definedName>
    <definedName name="__PT1">#REF!</definedName>
    <definedName name="__PT2" localSheetId="0">#REF!</definedName>
    <definedName name="__PT2">#REF!</definedName>
    <definedName name="__pxh1" localSheetId="0">#REF!</definedName>
    <definedName name="__pxh1">#REF!</definedName>
    <definedName name="__pxh10" localSheetId="0">#REF!</definedName>
    <definedName name="__pxh10">#REF!</definedName>
    <definedName name="__pxh11" localSheetId="0">#REF!</definedName>
    <definedName name="__pxh11">#REF!</definedName>
    <definedName name="__pxh12" localSheetId="0">#REF!</definedName>
    <definedName name="__pxh12">#REF!</definedName>
    <definedName name="__pxh2" localSheetId="0">#REF!</definedName>
    <definedName name="__pxh2">#REF!</definedName>
    <definedName name="__pxh3" localSheetId="0">#REF!</definedName>
    <definedName name="__pxh3">#REF!</definedName>
    <definedName name="__pxh4" localSheetId="0">#REF!</definedName>
    <definedName name="__pxh4">#REF!</definedName>
    <definedName name="__pxh5" localSheetId="0">#REF!</definedName>
    <definedName name="__pxh5">#REF!</definedName>
    <definedName name="__pxh6" localSheetId="0">#REF!</definedName>
    <definedName name="__pxh6">#REF!</definedName>
    <definedName name="__pxh7" localSheetId="0">#REF!</definedName>
    <definedName name="__pxh7">#REF!</definedName>
    <definedName name="__pxh8" localSheetId="0">#REF!</definedName>
    <definedName name="__pxh8">#REF!</definedName>
    <definedName name="__pxh9" localSheetId="0">#REF!</definedName>
    <definedName name="__pxh9">#REF!</definedName>
    <definedName name="__QTR1" localSheetId="0">#REF!</definedName>
    <definedName name="__QTR1">#REF!</definedName>
    <definedName name="__QTR2" localSheetId="0">#REF!</definedName>
    <definedName name="__QTR2">#REF!</definedName>
    <definedName name="__QTR3" localSheetId="0">#REF!</definedName>
    <definedName name="__QTR3">#REF!</definedName>
    <definedName name="__QTR4" localSheetId="0">#REF!</definedName>
    <definedName name="__QTR4">#REF!</definedName>
    <definedName name="__R70" localSheetId="0">#REF!</definedName>
    <definedName name="__R70">#REF!</definedName>
    <definedName name="__RR70" localSheetId="0">#REF!</definedName>
    <definedName name="__RR70">#REF!</definedName>
    <definedName name="__SCB1">'[1]SCB 1 - Current'!$F$10</definedName>
    <definedName name="__SCB2">'[1]SCB 2 - Current'!$F$11</definedName>
    <definedName name="__t9112" localSheetId="0">#REF!</definedName>
    <definedName name="__t9112">#REF!</definedName>
    <definedName name="__t9114" localSheetId="0">#REF!</definedName>
    <definedName name="__t9114">#REF!</definedName>
    <definedName name="__t9115" localSheetId="0">#REF!</definedName>
    <definedName name="__t9115">#REF!</definedName>
    <definedName name="__T91156" localSheetId="0">#REF!</definedName>
    <definedName name="__T91156">#REF!</definedName>
    <definedName name="__t9117" localSheetId="0">#REF!</definedName>
    <definedName name="__t9117">#REF!</definedName>
    <definedName name="__TAB1" localSheetId="0">#REF!</definedName>
    <definedName name="__TAB1">#REF!</definedName>
    <definedName name="__TAB2" localSheetId="0">#REF!</definedName>
    <definedName name="__TAB2">#REF!</definedName>
    <definedName name="__TG1" localSheetId="0">#REF!</definedName>
    <definedName name="__TG1">#REF!</definedName>
    <definedName name="__TG10" localSheetId="0">#REF!</definedName>
    <definedName name="__TG10">#REF!</definedName>
    <definedName name="__TG11" localSheetId="0">#REF!</definedName>
    <definedName name="__TG11">#REF!</definedName>
    <definedName name="__TG12" localSheetId="0">#REF!</definedName>
    <definedName name="__TG12">#REF!</definedName>
    <definedName name="__TG13" localSheetId="0">#REF!</definedName>
    <definedName name="__TG13">#REF!</definedName>
    <definedName name="__TG14" localSheetId="0">#REF!</definedName>
    <definedName name="__TG14">#REF!</definedName>
    <definedName name="__TG15" localSheetId="0">#REF!</definedName>
    <definedName name="__TG15">#REF!</definedName>
    <definedName name="__TG16" localSheetId="0">#REF!</definedName>
    <definedName name="__TG16">#REF!</definedName>
    <definedName name="__TG17" localSheetId="0">#REF!</definedName>
    <definedName name="__TG17">#REF!</definedName>
    <definedName name="__TG18" localSheetId="0">#REF!</definedName>
    <definedName name="__TG18">#REF!</definedName>
    <definedName name="__TG19" localSheetId="0">#REF!</definedName>
    <definedName name="__TG19">#REF!</definedName>
    <definedName name="__TG2" localSheetId="0">#REF!</definedName>
    <definedName name="__TG2">#REF!</definedName>
    <definedName name="__TG20" localSheetId="0">#REF!</definedName>
    <definedName name="__TG20">#REF!</definedName>
    <definedName name="__TG21" localSheetId="0">#REF!</definedName>
    <definedName name="__TG21">#REF!</definedName>
    <definedName name="__TG22" localSheetId="0">#REF!</definedName>
    <definedName name="__TG22">#REF!</definedName>
    <definedName name="__TG23" localSheetId="0">#REF!</definedName>
    <definedName name="__TG23">#REF!</definedName>
    <definedName name="__TG24" localSheetId="0">#REF!</definedName>
    <definedName name="__TG24">#REF!</definedName>
    <definedName name="__TG25" localSheetId="0">#REF!</definedName>
    <definedName name="__TG25">#REF!</definedName>
    <definedName name="__TG26" localSheetId="0">#REF!</definedName>
    <definedName name="__TG26">#REF!</definedName>
    <definedName name="__TG27" localSheetId="0">#REF!</definedName>
    <definedName name="__TG27">#REF!</definedName>
    <definedName name="__TG28" localSheetId="0">#REF!</definedName>
    <definedName name="__TG28">#REF!</definedName>
    <definedName name="__TG29" localSheetId="0">#REF!</definedName>
    <definedName name="__TG29">#REF!</definedName>
    <definedName name="__TG3" localSheetId="0">#REF!</definedName>
    <definedName name="__TG3">#REF!</definedName>
    <definedName name="__TG30" localSheetId="0">#REF!</definedName>
    <definedName name="__TG30">#REF!</definedName>
    <definedName name="__TG31" localSheetId="0">#REF!</definedName>
    <definedName name="__TG31">#REF!</definedName>
    <definedName name="__TG4" localSheetId="0">#REF!</definedName>
    <definedName name="__TG4">#REF!</definedName>
    <definedName name="__TG5" localSheetId="0">#REF!</definedName>
    <definedName name="__TG5">#REF!</definedName>
    <definedName name="__TG6" localSheetId="0">#REF!</definedName>
    <definedName name="__TG6">#REF!</definedName>
    <definedName name="__TG7" localSheetId="0">#REF!</definedName>
    <definedName name="__TG7">#REF!</definedName>
    <definedName name="__TG8" localSheetId="0">#REF!</definedName>
    <definedName name="__TG8">#REF!</definedName>
    <definedName name="__TG9" localSheetId="0">#REF!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0">#REF!</definedName>
    <definedName name="__tt1">#REF!</definedName>
    <definedName name="__tt10" localSheetId="0">#REF!</definedName>
    <definedName name="__tt10">#REF!</definedName>
    <definedName name="__tt11" localSheetId="0">#REF!</definedName>
    <definedName name="__tt11">#REF!</definedName>
    <definedName name="__tt12" localSheetId="0">#REF!</definedName>
    <definedName name="__tt12">#REF!</definedName>
    <definedName name="__tt2" localSheetId="0">#REF!</definedName>
    <definedName name="__tt2">#REF!</definedName>
    <definedName name="__tt4" localSheetId="0">#REF!</definedName>
    <definedName name="__tt4">#REF!</definedName>
    <definedName name="__tt5" localSheetId="0">#REF!</definedName>
    <definedName name="__tt5">#REF!</definedName>
    <definedName name="__tt6" localSheetId="0">#REF!</definedName>
    <definedName name="__tt6">#REF!</definedName>
    <definedName name="__tt7" localSheetId="0">#REF!</definedName>
    <definedName name="__tt7">#REF!</definedName>
    <definedName name="__tt8" localSheetId="0">#REF!</definedName>
    <definedName name="__tt8">#REF!</definedName>
    <definedName name="__tt9" localSheetId="0">#REF!</definedName>
    <definedName name="__tt9">#REF!</definedName>
    <definedName name="__TT9112" localSheetId="0">#REF!</definedName>
    <definedName name="__TT9112">#REF!</definedName>
    <definedName name="__TT9115" localSheetId="0">#REF!</definedName>
    <definedName name="__TT9115">#REF!</definedName>
    <definedName name="__TT9117" localSheetId="0">#REF!</definedName>
    <definedName name="__TT9117">#REF!</definedName>
    <definedName name="__TTD807" localSheetId="0">#REF!</definedName>
    <definedName name="__TTD807">#REF!</definedName>
    <definedName name="__Us1" localSheetId="0">#REF!</definedName>
    <definedName name="__Us1">#REF!</definedName>
    <definedName name="__Us2" localSheetId="0">#REF!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0">#REF!</definedName>
    <definedName name="__wt10">#REF!</definedName>
    <definedName name="__wt11" localSheetId="0">#REF!</definedName>
    <definedName name="__wt11">#REF!</definedName>
    <definedName name="__wt12" localSheetId="0">#REF!</definedName>
    <definedName name="__wt12">#REF!</definedName>
    <definedName name="__wt5" localSheetId="0">#REF!</definedName>
    <definedName name="__wt5">#REF!</definedName>
    <definedName name="__WT521" localSheetId="0">#REF!</definedName>
    <definedName name="__WT521">#REF!</definedName>
    <definedName name="__WT582" localSheetId="0">#REF!</definedName>
    <definedName name="__WT582">#REF!</definedName>
    <definedName name="__wt6" localSheetId="0">#REF!</definedName>
    <definedName name="__wt6">#REF!</definedName>
    <definedName name="__wt7" localSheetId="0">#REF!</definedName>
    <definedName name="__wt7">#REF!</definedName>
    <definedName name="__wt8" localSheetId="0">#REF!</definedName>
    <definedName name="__wt8">#REF!</definedName>
    <definedName name="__WT807" localSheetId="0">#REF!</definedName>
    <definedName name="__WT807">#REF!</definedName>
    <definedName name="__wt9" localSheetId="0">#REF!</definedName>
    <definedName name="__wt9">#REF!</definedName>
    <definedName name="__xlnm.Print_Area_3">NA()</definedName>
    <definedName name="_1" localSheetId="0">#REF!</definedName>
    <definedName name="_1">#REF!</definedName>
    <definedName name="_1_??" localSheetId="0">#REF!</definedName>
    <definedName name="_1_??">#REF!</definedName>
    <definedName name="_1_????" localSheetId="0">#REF!</definedName>
    <definedName name="_1_????">#REF!</definedName>
    <definedName name="_10" localSheetId="0">#REF!</definedName>
    <definedName name="_10">#REF!</definedName>
    <definedName name="_11" localSheetId="0">#REF!</definedName>
    <definedName name="_11">#REF!</definedName>
    <definedName name="_1102" hidden="1">'[2]stat local'!$D$769:$D$3475</definedName>
    <definedName name="_1Excel_BuiltIn__FilterDatabase_1" localSheetId="0">#REF!</definedName>
    <definedName name="_1Excel_BuiltIn__FilterDatabase_1">#REF!</definedName>
    <definedName name="_2" localSheetId="0">#REF!</definedName>
    <definedName name="_2">#REF!</definedName>
    <definedName name="_2___Ç_Áö" localSheetId="0">#REF!</definedName>
    <definedName name="_2___Ç_Áö">#REF!</definedName>
    <definedName name="_28YEN_1_1_1">#N/A</definedName>
    <definedName name="_2Ç_Áö" localSheetId="0">#REF!</definedName>
    <definedName name="_2Ç_Áö">#REF!</definedName>
    <definedName name="_2Excel_BuiltIn_Print_Area_1_1_1_1" localSheetId="0">#REF!</definedName>
    <definedName name="_2Excel_BuiltIn_Print_Area_1_1_1_1">#REF!</definedName>
    <definedName name="_3" localSheetId="0">#REF!</definedName>
    <definedName name="_3">#REF!</definedName>
    <definedName name="_3__Ç_Áö" localSheetId="0">#REF!</definedName>
    <definedName name="_3__Ç_Áö">#REF!</definedName>
    <definedName name="_35Excel_BuiltIn_Print_Area_1" localSheetId="0">#REF!</definedName>
    <definedName name="_35Excel_BuiltIn_Print_Area_1">#REF!</definedName>
    <definedName name="_36YEN_1_1_8_1" localSheetId="0">'IVL Model_TH'!___TG25/#REF!</definedName>
    <definedName name="_36YEN_1_1_8_1">[0]!___TG25/#REF!</definedName>
    <definedName name="_37YEN_2_1_8_1" localSheetId="0">'IVL Model_TH'!___TG26/#REF!</definedName>
    <definedName name="_37YEN_2_1_8_1">___TG26/#REF!</definedName>
    <definedName name="_38YEN_2_8_1" localSheetId="0">'IVL Model_TH'!___TG26/#REF!</definedName>
    <definedName name="_38YEN_2_8_1">___TG26/#REF!</definedName>
    <definedName name="_4" localSheetId="0">#REF!</definedName>
    <definedName name="_4">#REF!</definedName>
    <definedName name="_4_Ç_Áö" localSheetId="0">#REF!</definedName>
    <definedName name="_4_Ç_Áö">#REF!</definedName>
    <definedName name="_5" localSheetId="0">#REF!</definedName>
    <definedName name="_5">#REF!</definedName>
    <definedName name="_53Excel_BuiltIn_Print_Area_1" localSheetId="0">#REF!</definedName>
    <definedName name="_53Excel_BuiltIn_Print_Area_1">#REF!</definedName>
    <definedName name="_54YEN_1_1_8_1">#N/A</definedName>
    <definedName name="_56YEN_1_1_8_1" localSheetId="0">'IVL Model_TH'!___TG24/#REF!</definedName>
    <definedName name="_56YEN_1_1_8_1">[0]!___TG24/#REF!</definedName>
    <definedName name="_59YEN_2_1_8_1" localSheetId="0">'IVL Model_TH'!___TG25/#REF!</definedName>
    <definedName name="_59YEN_2_1_8_1">[0]!___TG25/#REF!</definedName>
    <definedName name="_5Ç_Áö" localSheetId="0">#REF!</definedName>
    <definedName name="_5Ç_Áö">#REF!</definedName>
    <definedName name="_5Excel_BuiltIn_Print_Area_1" localSheetId="0">#REF!</definedName>
    <definedName name="_5Excel_BuiltIn_Print_Area_1">#REF!</definedName>
    <definedName name="_6" localSheetId="0">#REF!</definedName>
    <definedName name="_6">#REF!</definedName>
    <definedName name="_62YEN_2_8_1" localSheetId="0">'IVL Model_TH'!___TG25/#REF!</definedName>
    <definedName name="_62YEN_2_8_1">[0]!___TG25/#REF!</definedName>
    <definedName name="_6YEN_1_1_8_1" localSheetId="0">'IVL Model_TH'!___TG25/#REF!</definedName>
    <definedName name="_6YEN_1_1_8_1">[0]!___TG25/#REF!</definedName>
    <definedName name="_7" localSheetId="0">#REF!</definedName>
    <definedName name="_7">#REF!</definedName>
    <definedName name="_7YEN_2_1_8_1" localSheetId="0">'IVL Model_TH'!___TG26/#REF!</definedName>
    <definedName name="_7YEN_2_1_8_1">___TG26/#REF!</definedName>
    <definedName name="_8YEN_2_8_1" localSheetId="0">'IVL Model_TH'!___TG26/#REF!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 localSheetId="0">#REF!</definedName>
    <definedName name="_BDT1">#REF!</definedName>
    <definedName name="_BDT2" localSheetId="0">#REF!</definedName>
    <definedName name="_BDT2">#REF!</definedName>
    <definedName name="_BDW100" localSheetId="0">#REF!</definedName>
    <definedName name="_BDW100">#REF!</definedName>
    <definedName name="_BDW200" localSheetId="0">#REF!</definedName>
    <definedName name="_BDW200">#REF!</definedName>
    <definedName name="_BDW240" localSheetId="0">#REF!</definedName>
    <definedName name="_BDW240">#REF!</definedName>
    <definedName name="_BSschedule" localSheetId="0" hidden="1">#REF!</definedName>
    <definedName name="_BSschedule" hidden="1">#REF!</definedName>
    <definedName name="_BSY1" localSheetId="0">#REF!</definedName>
    <definedName name="_BSY1">#REF!</definedName>
    <definedName name="_C2" localSheetId="0">#REF!</definedName>
    <definedName name="_C2">#REF!</definedName>
    <definedName name="_CAT1" localSheetId="0">#REF!</definedName>
    <definedName name="_CAT1">#REF!</definedName>
    <definedName name="_CAT2" localSheetId="0">#REF!</definedName>
    <definedName name="_CAT2">#REF!</definedName>
    <definedName name="_Co50" hidden="1">{#N/A,"DR",FALSE,"increm pf";#N/A,"MAMSI",FALSE,"increm pf";#N/A,"MAXI",FALSE,"increm pf";#N/A,"PCAM",FALSE,"increm pf";#N/A,"PHSV",FALSE,"increm pf";#N/A,"SIE",FALSE,"increm pf"}</definedName>
    <definedName name="_CTAorg" localSheetId="0" hidden="1">#REF!</definedName>
    <definedName name="_CTAorg" hidden="1">#REF!</definedName>
    <definedName name="_CTAPTA" localSheetId="0" hidden="1">#REF!</definedName>
    <definedName name="_CTAPTA" hidden="1">#REF!</definedName>
    <definedName name="_CTAPurifiedTA" localSheetId="0" hidden="1">#REF!</definedName>
    <definedName name="_CTAPurifiedTA" hidden="1">#REF!</definedName>
    <definedName name="_CWT1">"$"</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35" localSheetId="0">#REF!</definedName>
    <definedName name="_DAT35">#REF!</definedName>
    <definedName name="_DAT36" localSheetId="0">#REF!</definedName>
    <definedName name="_DAT36">#REF!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data" localSheetId="0">#REF!</definedName>
    <definedName name="_data">#REF!</definedName>
    <definedName name="_dkk1" localSheetId="0">#REF!</definedName>
    <definedName name="_dkk1">#REF!</definedName>
    <definedName name="_dkk2" localSheetId="0">#REF!</definedName>
    <definedName name="_dkk2">#REF!</definedName>
    <definedName name="_EU2011">#N/A</definedName>
    <definedName name="_exp10" localSheetId="0">#REF!</definedName>
    <definedName name="_exp10">#REF!</definedName>
    <definedName name="_exp11" localSheetId="0">#REF!</definedName>
    <definedName name="_exp11">#REF!</definedName>
    <definedName name="_exp12" localSheetId="0">#REF!</definedName>
    <definedName name="_exp12">#REF!</definedName>
    <definedName name="_EXP22" localSheetId="0">#REF!</definedName>
    <definedName name="_EXP22">#REF!</definedName>
    <definedName name="_exp5" localSheetId="0">#REF!</definedName>
    <definedName name="_exp5">#REF!</definedName>
    <definedName name="_exp7" localSheetId="0">#REF!</definedName>
    <definedName name="_exp7">#REF!</definedName>
    <definedName name="_exp8" localSheetId="0">#REF!</definedName>
    <definedName name="_exp8">#REF!</definedName>
    <definedName name="_exp9" localSheetId="0">#REF!</definedName>
    <definedName name="_exp9">#REF!</definedName>
    <definedName name="_FEB107" localSheetId="0" hidden="1">#REF!</definedName>
    <definedName name="_FEB107" hidden="1">#REF!</definedName>
    <definedName name="_Fill" localSheetId="0" hidden="1">#REF!</definedName>
    <definedName name="_Fill" hidden="1">#REF!</definedName>
    <definedName name="_xlnm._FilterDatabase" localSheetId="0" hidden="1">#REF!</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0" hidden="1">#REF!</definedName>
    <definedName name="_Input" hidden="1">#REF!</definedName>
    <definedName name="_INV07" localSheetId="0">#REF!</definedName>
    <definedName name="_INV07">#REF!</definedName>
    <definedName name="_ISP4" localSheetId="0">#REF!</definedName>
    <definedName name="_ISP4">#REF!</definedName>
    <definedName name="_kedar" localSheetId="0" hidden="1">#REF!</definedName>
    <definedName name="_kedar" hidden="1">#REF!</definedName>
    <definedName name="_Key1" localSheetId="0" hidden="1">#REF!</definedName>
    <definedName name="_Key1" hidden="1">#REF!</definedName>
    <definedName name="_Key2" localSheetId="0"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 localSheetId="0">#REF!</definedName>
    <definedName name="_LI136">#REF!</definedName>
    <definedName name="_lit1" localSheetId="0">#REF!</definedName>
    <definedName name="_lit1">#REF!</definedName>
    <definedName name="_lit2" localSheetId="0">#REF!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0">#REF!</definedName>
    <definedName name="_MAy0201">#REF!</definedName>
    <definedName name="_MI136" localSheetId="0">#REF!</definedName>
    <definedName name="_MI136">#REF!</definedName>
    <definedName name="_Order1" hidden="1">255</definedName>
    <definedName name="_Order2" hidden="1">255</definedName>
    <definedName name="_orgCTAPTA" localSheetId="0" hidden="1">#REF!</definedName>
    <definedName name="_orgCTAPTA" hidden="1">#REF!</definedName>
    <definedName name="_PPP94" localSheetId="0">#REF!</definedName>
    <definedName name="_PPP94">#REF!</definedName>
    <definedName name="_PRD1">237</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 localSheetId="0">#REF!</definedName>
    <definedName name="_PST1">#REF!</definedName>
    <definedName name="_PST1_4" localSheetId="0">#REF!</definedName>
    <definedName name="_PST1_4">#REF!</definedName>
    <definedName name="_PST1_8" localSheetId="0">#REF!</definedName>
    <definedName name="_PST1_8">#REF!</definedName>
    <definedName name="_PT1" localSheetId="0">#REF!</definedName>
    <definedName name="_PT1">#REF!</definedName>
    <definedName name="_pta1" localSheetId="0">#REF!</definedName>
    <definedName name="_pta1">#REF!</definedName>
    <definedName name="_pta2" localSheetId="0">#REF!</definedName>
    <definedName name="_pta2">#REF!</definedName>
    <definedName name="_pta3" localSheetId="0">#REF!</definedName>
    <definedName name="_pta3">#REF!</definedName>
    <definedName name="_QTR1">[3]PRM!$H$1:$H$13</definedName>
    <definedName name="_QTR2">[3]PRM!$I$1:$I$13</definedName>
    <definedName name="_QTR3">[3]PRM!$J$1:$J$13</definedName>
    <definedName name="_QTR4">[4]Prm!$H$1:$H$13</definedName>
    <definedName name="_R70" localSheetId="0">#REF!</definedName>
    <definedName name="_R70">#REF!</definedName>
    <definedName name="_razao" localSheetId="0">#REF!</definedName>
    <definedName name="_razao">#REF!</definedName>
    <definedName name="_Regression_Int">1</definedName>
    <definedName name="_RR70" localSheetId="0">#REF!</definedName>
    <definedName name="_RR70">#REF!</definedName>
    <definedName name="_SCB1">'[1]SCB 1 - Current'!$F$10</definedName>
    <definedName name="_SCB2">'[1]SCB 2 - Current'!$F$11</definedName>
    <definedName name="_ScheduleBS" localSheetId="0" hidden="1">#REF!</definedName>
    <definedName name="_ScheduleBS" hidden="1">#REF!</definedName>
    <definedName name="_SET1" localSheetId="0">#REF!</definedName>
    <definedName name="_SET1">#REF!</definedName>
    <definedName name="_Sort" localSheetId="0" hidden="1">#REF!</definedName>
    <definedName name="_Sort" hidden="1">#REF!</definedName>
    <definedName name="_StockBaht" localSheetId="0" hidden="1">#REF!</definedName>
    <definedName name="_StockBaht" hidden="1">#REF!</definedName>
    <definedName name="_t9112" localSheetId="0">#REF!</definedName>
    <definedName name="_t9112">#REF!</definedName>
    <definedName name="_t9114" localSheetId="0">#REF!</definedName>
    <definedName name="_t9114">#REF!</definedName>
    <definedName name="_t9115" localSheetId="0">#REF!</definedName>
    <definedName name="_t9115">#REF!</definedName>
    <definedName name="_T91156" localSheetId="0">#REF!</definedName>
    <definedName name="_T91156">#REF!</definedName>
    <definedName name="_t9117" localSheetId="0">#REF!</definedName>
    <definedName name="_t9117">#REF!</definedName>
    <definedName name="_TAB1" localSheetId="0">#REF!</definedName>
    <definedName name="_TAB1">#REF!</definedName>
    <definedName name="_TAB2" localSheetId="0">#REF!</definedName>
    <definedName name="_TAB2">#REF!</definedName>
    <definedName name="_TB" localSheetId="0" hidden="1">#REF!</definedName>
    <definedName name="_TB" hidden="1">#REF!</definedName>
    <definedName name="_TB2" localSheetId="0">#REF!</definedName>
    <definedName name="_TB2">#REF!</definedName>
    <definedName name="_TG1" localSheetId="0">#REF!</definedName>
    <definedName name="_TG1">#REF!</definedName>
    <definedName name="_TG10" localSheetId="0">#REF!</definedName>
    <definedName name="_TG10">#REF!</definedName>
    <definedName name="_TG11" localSheetId="0">#REF!</definedName>
    <definedName name="_TG11">#REF!</definedName>
    <definedName name="_TG12" localSheetId="0">#REF!</definedName>
    <definedName name="_TG12">#REF!</definedName>
    <definedName name="_TG13" localSheetId="0">#REF!</definedName>
    <definedName name="_TG13">#REF!</definedName>
    <definedName name="_TG14" localSheetId="0">#REF!</definedName>
    <definedName name="_TG14">#REF!</definedName>
    <definedName name="_TG15" localSheetId="0">#REF!</definedName>
    <definedName name="_TG15">#REF!</definedName>
    <definedName name="_TG16" localSheetId="0">#REF!</definedName>
    <definedName name="_TG16">#REF!</definedName>
    <definedName name="_TG17" localSheetId="0">#REF!</definedName>
    <definedName name="_TG17">#REF!</definedName>
    <definedName name="_TG18" localSheetId="0">#REF!</definedName>
    <definedName name="_TG18">#REF!</definedName>
    <definedName name="_TG19" localSheetId="0">#REF!</definedName>
    <definedName name="_TG19">#REF!</definedName>
    <definedName name="_TG2" localSheetId="0">#REF!</definedName>
    <definedName name="_TG2">#REF!</definedName>
    <definedName name="_TG20" localSheetId="0">#REF!</definedName>
    <definedName name="_TG20">#REF!</definedName>
    <definedName name="_TG21" localSheetId="0">#REF!</definedName>
    <definedName name="_TG21">#REF!</definedName>
    <definedName name="_TG22" localSheetId="0">#REF!</definedName>
    <definedName name="_TG22">#REF!</definedName>
    <definedName name="_TG23" localSheetId="0">#REF!</definedName>
    <definedName name="_TG23">#REF!</definedName>
    <definedName name="_TG24" localSheetId="0">#REF!</definedName>
    <definedName name="_TG24">#REF!</definedName>
    <definedName name="_TG25" localSheetId="0">#REF!</definedName>
    <definedName name="_TG25">#REF!</definedName>
    <definedName name="_TG26" localSheetId="0">#REF!</definedName>
    <definedName name="_TG26">#REF!</definedName>
    <definedName name="_TG27" localSheetId="0">#REF!</definedName>
    <definedName name="_TG27">#REF!</definedName>
    <definedName name="_TG28" localSheetId="0">#REF!</definedName>
    <definedName name="_TG28">#REF!</definedName>
    <definedName name="_TG29" localSheetId="0">#REF!</definedName>
    <definedName name="_TG29">#REF!</definedName>
    <definedName name="_TG3" localSheetId="0">#REF!</definedName>
    <definedName name="_TG3">#REF!</definedName>
    <definedName name="_TG30" localSheetId="0">#REF!</definedName>
    <definedName name="_TG30">#REF!</definedName>
    <definedName name="_TG31" localSheetId="0">#REF!</definedName>
    <definedName name="_TG31">#REF!</definedName>
    <definedName name="_TG4" localSheetId="0">#REF!</definedName>
    <definedName name="_TG4">#REF!</definedName>
    <definedName name="_TG5" localSheetId="0">#REF!</definedName>
    <definedName name="_TG5">#REF!</definedName>
    <definedName name="_TG6" localSheetId="0">#REF!</definedName>
    <definedName name="_TG6">#REF!</definedName>
    <definedName name="_TG7" localSheetId="0">#REF!</definedName>
    <definedName name="_TG7">#REF!</definedName>
    <definedName name="_TG8" localSheetId="0">#REF!</definedName>
    <definedName name="_TG8">#REF!</definedName>
    <definedName name="_TG9" localSheetId="0">#REF!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0" hidden="1">#REF!</definedName>
    <definedName name="_TrialBalance" hidden="1">#REF!</definedName>
    <definedName name="_tt1" localSheetId="0">#REF!</definedName>
    <definedName name="_tt1">#REF!</definedName>
    <definedName name="_tt10" localSheetId="0">#REF!</definedName>
    <definedName name="_tt10">#REF!</definedName>
    <definedName name="_tt11" localSheetId="0">#REF!</definedName>
    <definedName name="_tt11">#REF!</definedName>
    <definedName name="_tt12" localSheetId="0">#REF!</definedName>
    <definedName name="_tt12">#REF!</definedName>
    <definedName name="_tt2" localSheetId="0">#REF!</definedName>
    <definedName name="_tt2">#REF!</definedName>
    <definedName name="_tt4" localSheetId="0">#REF!</definedName>
    <definedName name="_tt4">#REF!</definedName>
    <definedName name="_tt5" localSheetId="0">#REF!</definedName>
    <definedName name="_tt5">#REF!</definedName>
    <definedName name="_tt6" localSheetId="0">#REF!</definedName>
    <definedName name="_tt6">#REF!</definedName>
    <definedName name="_tt7" localSheetId="0">#REF!</definedName>
    <definedName name="_tt7">#REF!</definedName>
    <definedName name="_tt8" localSheetId="0">#REF!</definedName>
    <definedName name="_tt8">#REF!</definedName>
    <definedName name="_tt9" localSheetId="0">#REF!</definedName>
    <definedName name="_tt9">#REF!</definedName>
    <definedName name="_TT9112" localSheetId="0">#REF!</definedName>
    <definedName name="_TT9112">#REF!</definedName>
    <definedName name="_TT9115" localSheetId="0">#REF!</definedName>
    <definedName name="_TT9115">#REF!</definedName>
    <definedName name="_TT9117" localSheetId="0">#REF!</definedName>
    <definedName name="_TT9117">#REF!</definedName>
    <definedName name="_TTD807" localSheetId="0">#REF!</definedName>
    <definedName name="_TTD807">#REF!</definedName>
    <definedName name="_Us1" localSheetId="0">#REF!</definedName>
    <definedName name="_Us1">#REF!</definedName>
    <definedName name="_Us2" localSheetId="0">#REF!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0">#REF!</definedName>
    <definedName name="_WT521">#REF!</definedName>
    <definedName name="_WT582" localSheetId="0">#REF!</definedName>
    <definedName name="_WT582">#REF!</definedName>
    <definedName name="_WT807" localSheetId="0">#REF!</definedName>
    <definedName name="_WT807">#REF!</definedName>
    <definedName name="¿?_??" localSheetId="0">#REF!</definedName>
    <definedName name="¿?_??">#REF!</definedName>
    <definedName name="¿Â_µµ" localSheetId="0">#REF!</definedName>
    <definedName name="¿Â_µµ">#REF!</definedName>
    <definedName name="¾Ð_·?" localSheetId="0">#REF!</definedName>
    <definedName name="¾Ð_·?">#REF!</definedName>
    <definedName name="¾Ð_·Â" localSheetId="0">#REF!</definedName>
    <definedName name="¾Ð_·Â">#REF!</definedName>
    <definedName name="A" localSheetId="0">#REF!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 localSheetId="0">#REF!</definedName>
    <definedName name="A_impresión_IM">#REF!</definedName>
    <definedName name="A64830000.15G400" localSheetId="0">#REF!</definedName>
    <definedName name="A64830000.15G400">#REF!</definedName>
    <definedName name="A64830001.15G400" localSheetId="0">#REF!</definedName>
    <definedName name="A64830001.15G400">#REF!</definedName>
    <definedName name="A64830002.15G400" localSheetId="0">#REF!</definedName>
    <definedName name="A64830002.15G400">#REF!</definedName>
    <definedName name="A64830003.15G400" localSheetId="0">#REF!</definedName>
    <definedName name="A64830003.15G400">#REF!</definedName>
    <definedName name="A64830008.15G400" localSheetId="0">#REF!</definedName>
    <definedName name="A64830008.15G400">#REF!</definedName>
    <definedName name="A64830009.15G400" localSheetId="0">#REF!</definedName>
    <definedName name="A64830009.15G400">#REF!</definedName>
    <definedName name="AA" localSheetId="0">#REF!</definedName>
    <definedName name="AA">#REF!</definedName>
    <definedName name="AA.Report.Files" localSheetId="0" hidden="1">#REF!</definedName>
    <definedName name="AA.Report.Files" hidden="1">#REF!</definedName>
    <definedName name="AA.Reports.Available" localSheetId="0" hidden="1">#REF!</definedName>
    <definedName name="AA.Reports.Available" hidden="1">#REF!</definedName>
    <definedName name="aaa" localSheetId="0">#REF!</definedName>
    <definedName name="aaa">#REF!</definedName>
    <definedName name="AAA_DOCTOPS" hidden="1">"AAA_SET"</definedName>
    <definedName name="AAA_duser" hidden="1">"OFF"</definedName>
    <definedName name="aaaa" localSheetId="0">#REF!</definedName>
    <definedName name="aaaa">#REF!</definedName>
    <definedName name="aaaaa" localSheetId="0">#REF!</definedName>
    <definedName name="aaaaa">#REF!</definedName>
    <definedName name="aaaaaaaaaaaaaaaaaaaaaaaaaaaaaa" localSheetId="0">#REF!</definedName>
    <definedName name="aaaaaaaaaaaaaaaaaaaaaaaaaaaaaa">#REF!</definedName>
    <definedName name="aaaaaaaaaaaaaaaaaaaaaaaaaaaaaaaaaaa" localSheetId="0">#REF!</definedName>
    <definedName name="aaaaaaaaaaaaaaaaaaaaaaaaaaaaaaaaaaa">#REF!</definedName>
    <definedName name="aaaaaaaaaaaaaaaaaaaaaaaaaaaaaaaaaaaaaa" localSheetId="0">#REF!</definedName>
    <definedName name="aaaaaaaaaaaaaaaaaaaaaaaaaaaaaaaaaaaaaa">#REF!</definedName>
    <definedName name="aaaaaaaaaaaaaaaaaaaaaaaaaaaaaaaaaaaaaaaaaa" localSheetId="0">#REF!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0">#REF!</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0">#REF!</definedName>
    <definedName name="ABRIL">#REF!</definedName>
    <definedName name="ABSOLUTE_TIMES" hidden="1">"TEST_ITEM"</definedName>
    <definedName name="ABU_print_data_and_ratios" localSheetId="0">#REF!</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 localSheetId="0">#REF!</definedName>
    <definedName name="ACC">#REF!</definedName>
    <definedName name="ACCOUNT">'[5]S&amp;S BGT'!$S$2:$S$21</definedName>
    <definedName name="Acetic_Acid_Chart" localSheetId="0">#REF!</definedName>
    <definedName name="Acetic_Acid_Chart">#REF!</definedName>
    <definedName name="Acetic_VPSum" localSheetId="0">#REF!</definedName>
    <definedName name="Acetic_VPSum">#REF!</definedName>
    <definedName name="Acetyl_VPSum" localSheetId="0">#REF!</definedName>
    <definedName name="Acetyl_VPSum">#REF!</definedName>
    <definedName name="Acetylene_Chart" localSheetId="0">#REF!</definedName>
    <definedName name="Acetylene_Chart">#REF!</definedName>
    <definedName name="ACH">[5]Value!$AE$15</definedName>
    <definedName name="ACIDO" localSheetId="0">#REF!</definedName>
    <definedName name="ACIDO">#REF!</definedName>
    <definedName name="act" hidden="1">{#N/A,#N/A,FALSE,"INV14"}</definedName>
    <definedName name="act_1" hidden="1">{#N/A,#N/A,FALSE,"INV14"}</definedName>
    <definedName name="ActifCT_H1" localSheetId="0">#REF!</definedName>
    <definedName name="ActifCT_H1">#REF!</definedName>
    <definedName name="ActifCT_H2" localSheetId="0">#REF!</definedName>
    <definedName name="ActifCT_H2">#REF!</definedName>
    <definedName name="ActifCT_H3" localSheetId="0">#REF!</definedName>
    <definedName name="ActifCT_H3">#REF!</definedName>
    <definedName name="ActifCT_H4" localSheetId="0">#REF!</definedName>
    <definedName name="ActifCT_H4">#REF!</definedName>
    <definedName name="ActifCT_H5" localSheetId="0">#REF!</definedName>
    <definedName name="ActifCT_H5">#REF!</definedName>
    <definedName name="ActifCT_I" localSheetId="0">#REF!</definedName>
    <definedName name="ActifCT_I">#REF!</definedName>
    <definedName name="ActifCT_P1" localSheetId="0">#REF!</definedName>
    <definedName name="ActifCT_P1">#REF!</definedName>
    <definedName name="ActifCT_P2" localSheetId="0">#REF!</definedName>
    <definedName name="ActifCT_P2">#REF!</definedName>
    <definedName name="ActifCT_P3" localSheetId="0">#REF!</definedName>
    <definedName name="ActifCT_P3">#REF!</definedName>
    <definedName name="ActifCT_P4" localSheetId="0">#REF!</definedName>
    <definedName name="ActifCT_P4">#REF!</definedName>
    <definedName name="ActifCT_P5" localSheetId="0">#REF!</definedName>
    <definedName name="ActifCT_P5">#REF!</definedName>
    <definedName name="ActifCT_P6" localSheetId="0">#REF!</definedName>
    <definedName name="ActifCT_P6">#REF!</definedName>
    <definedName name="Actual_bkd" localSheetId="0">#REF!</definedName>
    <definedName name="Actual_bkd">#REF!</definedName>
    <definedName name="Actual_ksn" localSheetId="0">#REF!</definedName>
    <definedName name="Actual_ksn">#REF!</definedName>
    <definedName name="ACUMULADOREAL" localSheetId="0">#REF!</definedName>
    <definedName name="ACUMULADOREAL">#REF!</definedName>
    <definedName name="ad" localSheetId="0" hidden="1">#REF!</definedName>
    <definedName name="ad" hidden="1">#REF!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 localSheetId="0">#REF!</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 localSheetId="0">#REF!</definedName>
    <definedName name="AGOSTO">#REF!</definedName>
    <definedName name="ai">{"'Eng (page2)'!$A$1:$D$52"}</definedName>
    <definedName name="ai_1">{"'Eng (page2)'!$A$1:$D$52"}</definedName>
    <definedName name="ai_1_1">{"'Eng (page2)'!$A$1:$D$52"}</definedName>
    <definedName name="AIREINSTRU" localSheetId="0">#REF!</definedName>
    <definedName name="AIREINSTRU">#REF!</definedName>
    <definedName name="AIREINSTRUCC" localSheetId="0">#REF!</definedName>
    <definedName name="AIREINSTRUCC">#REF!</definedName>
    <definedName name="ajn" localSheetId="0">#REF!</definedName>
    <definedName name="ajn">#REF!</definedName>
    <definedName name="AKS">[5]Value!$AE$19</definedName>
    <definedName name="ALFAJUNTOACUMULADO" localSheetId="0">#REF!</definedName>
    <definedName name="ALFAJUNTOACUMULADO">#REF!</definedName>
    <definedName name="ALFAJUNTOMES" localSheetId="0">#REF!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0">#REF!</definedName>
    <definedName name="Allocation">#REF!</definedName>
    <definedName name="Almacen" localSheetId="0">#REF!</definedName>
    <definedName name="Almacen">#REF!</definedName>
    <definedName name="ALPHA" localSheetId="0">#REF!</definedName>
    <definedName name="ALPHA">#REF!</definedName>
    <definedName name="Ammonia_Chart" localSheetId="0">#REF!</definedName>
    <definedName name="Ammonia_Chart">#REF!</definedName>
    <definedName name="amort" localSheetId="0">#REF!</definedName>
    <definedName name="amort">#REF!</definedName>
    <definedName name="amort." localSheetId="0">#REF!</definedName>
    <definedName name="amort.">#REF!</definedName>
    <definedName name="amount" localSheetId="0">#REF!</definedName>
    <definedName name="amount">#REF!</definedName>
    <definedName name="ANAptaB">"$#REF!.$#REF!$#REF!"</definedName>
    <definedName name="ANAptaC">"$#REF!.$#REF!$#REF!"</definedName>
    <definedName name="anion10" localSheetId="0">#REF!</definedName>
    <definedName name="anion10">#REF!</definedName>
    <definedName name="anion11" localSheetId="0">#REF!</definedName>
    <definedName name="anion11">#REF!</definedName>
    <definedName name="anion12" localSheetId="0">#REF!</definedName>
    <definedName name="anion12">#REF!</definedName>
    <definedName name="anion2" localSheetId="0">#REF!</definedName>
    <definedName name="anion2">#REF!</definedName>
    <definedName name="anion3" localSheetId="0">#REF!</definedName>
    <definedName name="anion3">#REF!</definedName>
    <definedName name="anion4" localSheetId="0">#REF!</definedName>
    <definedName name="anion4">#REF!</definedName>
    <definedName name="anion5" localSheetId="0">#REF!</definedName>
    <definedName name="anion5">#REF!</definedName>
    <definedName name="anion6" localSheetId="0">#REF!</definedName>
    <definedName name="anion6">#REF!</definedName>
    <definedName name="anion7" localSheetId="0">#REF!</definedName>
    <definedName name="anion7">#REF!</definedName>
    <definedName name="anion8" localSheetId="0">#REF!</definedName>
    <definedName name="anion8">#REF!</definedName>
    <definedName name="anion9" localSheetId="0">#REF!</definedName>
    <definedName name="anion9">#REF!</definedName>
    <definedName name="Année_H1" localSheetId="0">#REF!</definedName>
    <definedName name="Année_H1">#REF!</definedName>
    <definedName name="Année_H2" localSheetId="0">#REF!</definedName>
    <definedName name="Année_H2">#REF!</definedName>
    <definedName name="Année_H3" localSheetId="0">#REF!</definedName>
    <definedName name="Année_H3">#REF!</definedName>
    <definedName name="Année_H4" localSheetId="0">#REF!</definedName>
    <definedName name="Année_H4">#REF!</definedName>
    <definedName name="Année_H5" localSheetId="0">#REF!</definedName>
    <definedName name="Année_H5">#REF!</definedName>
    <definedName name="Année_P1" localSheetId="0">#REF!</definedName>
    <definedName name="Année_P1">#REF!</definedName>
    <definedName name="Année_P2" localSheetId="0">#REF!</definedName>
    <definedName name="Année_P2">#REF!</definedName>
    <definedName name="Année_P3" localSheetId="0">#REF!</definedName>
    <definedName name="Année_P3">#REF!</definedName>
    <definedName name="Année_P4" localSheetId="0">#REF!</definedName>
    <definedName name="Année_P4">#REF!</definedName>
    <definedName name="Année_P5" localSheetId="0">#REF!</definedName>
    <definedName name="Année_P5">#REF!</definedName>
    <definedName name="année_P6" localSheetId="0">#REF!</definedName>
    <definedName name="année_P6">#REF!</definedName>
    <definedName name="año" localSheetId="0">#REF!</definedName>
    <definedName name="año">#REF!</definedName>
    <definedName name="AÑO94" localSheetId="0">#REF!</definedName>
    <definedName name="AÑO94">#REF!</definedName>
    <definedName name="añoa" localSheetId="0">#REF!</definedName>
    <definedName name="añoa">#REF!</definedName>
    <definedName name="another">#N/A</definedName>
    <definedName name="anscount" hidden="1">1</definedName>
    <definedName name="ANTONIO" localSheetId="0">#REF!</definedName>
    <definedName name="ANTONIO">#REF!</definedName>
    <definedName name="any">#N/A</definedName>
    <definedName name="APROBADAS" localSheetId="0">#REF!</definedName>
    <definedName name="APROBADAS">#REF!</definedName>
    <definedName name="AR">[5]Value!$AE$12</definedName>
    <definedName name="AREA" localSheetId="0">#REF!</definedName>
    <definedName name="AREA">#REF!</definedName>
    <definedName name="AREA_9" localSheetId="0">#REF!</definedName>
    <definedName name="AREA_9">#REF!</definedName>
    <definedName name="AREADOM" localSheetId="0">#REF!</definedName>
    <definedName name="AREADOM">#REF!</definedName>
    <definedName name="AREADOM_9" localSheetId="0">#REF!</definedName>
    <definedName name="AREADOM_9">#REF!</definedName>
    <definedName name="AreaPrint" localSheetId="0">#REF!</definedName>
    <definedName name="AreaPrint">#REF!</definedName>
    <definedName name="AREW" localSheetId="0">#REF!</definedName>
    <definedName name="AREW">#REF!</definedName>
    <definedName name="as" localSheetId="0">#REF!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 localSheetId="0">#REF!</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0" hidden="1">#REF!</definedName>
    <definedName name="asdfre" hidden="1">#REF!</definedName>
    <definedName name="Asia" localSheetId="0">#REF!</definedName>
    <definedName name="Asia">#REF!</definedName>
    <definedName name="ASS" localSheetId="0">#REF!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0">#REF!</definedName>
    <definedName name="Asset_Owner">#REF!</definedName>
    <definedName name="Asstes" localSheetId="0">#REF!</definedName>
    <definedName name="Asstes">#REF!</definedName>
    <definedName name="AT" localSheetId="0">#REF!</definedName>
    <definedName name="AT">#REF!</definedName>
    <definedName name="ATH">[5]Value!$AE$9</definedName>
    <definedName name="Auriga" localSheetId="0">#REF!</definedName>
    <definedName name="Auriga">#REF!</definedName>
    <definedName name="Aux_pwr_MW" localSheetId="0">#REF!</definedName>
    <definedName name="Aux_pwr_MW">#REF!</definedName>
    <definedName name="AUXILIAR" localSheetId="0">#REF!</definedName>
    <definedName name="AUXILIAR">#REF!</definedName>
    <definedName name="AvgDep" localSheetId="0">#REF!</definedName>
    <definedName name="AvgDep">#REF!</definedName>
    <definedName name="AW">[5]Value!$AE$28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 localSheetId="0">#REF!</definedName>
    <definedName name="B_501">#REF!</definedName>
    <definedName name="B_521" localSheetId="0">#REF!</definedName>
    <definedName name="B_521">#REF!</definedName>
    <definedName name="B_582" localSheetId="0">#REF!</definedName>
    <definedName name="B_582">#REF!</definedName>
    <definedName name="B_807" localSheetId="0">#REF!</definedName>
    <definedName name="B_807">#REF!</definedName>
    <definedName name="BAAII_H" localSheetId="0">#REF!</definedName>
    <definedName name="BAAII_H">#REF!</definedName>
    <definedName name="BAAII_H1" localSheetId="0">#REF!</definedName>
    <definedName name="BAAII_H1">#REF!</definedName>
    <definedName name="BAAII_H2" localSheetId="0">#REF!</definedName>
    <definedName name="BAAII_H2">#REF!</definedName>
    <definedName name="BAAII_H4" localSheetId="0">#REF!</definedName>
    <definedName name="BAAII_H4">#REF!</definedName>
    <definedName name="BAAII_H5" localSheetId="0">#REF!</definedName>
    <definedName name="BAAII_H5">#REF!</definedName>
    <definedName name="BAAII_I1" localSheetId="0">#REF!</definedName>
    <definedName name="BAAII_I1">#REF!</definedName>
    <definedName name="BAAII_I2" localSheetId="0">#REF!</definedName>
    <definedName name="BAAII_I2">#REF!</definedName>
    <definedName name="BAAII_P" localSheetId="0">#REF!</definedName>
    <definedName name="BAAII_P">#REF!</definedName>
    <definedName name="BAAII_P1" localSheetId="0">#REF!</definedName>
    <definedName name="BAAII_P1">#REF!</definedName>
    <definedName name="BAAII_P2" localSheetId="0">#REF!</definedName>
    <definedName name="BAAII_P2">#REF!</definedName>
    <definedName name="BAAII_P3" localSheetId="0">#REF!</definedName>
    <definedName name="BAAII_P3">#REF!</definedName>
    <definedName name="BAAII_P4" localSheetId="0">#REF!</definedName>
    <definedName name="BAAII_P4">#REF!</definedName>
    <definedName name="BAAII_P5" localSheetId="0">#REF!</definedName>
    <definedName name="BAAII_P5">#REF!</definedName>
    <definedName name="BAAII_P6" localSheetId="0">#REF!</definedName>
    <definedName name="BAAII_P6">#REF!</definedName>
    <definedName name="BAL" localSheetId="0">#REF!</definedName>
    <definedName name="BAL">#REF!</definedName>
    <definedName name="Balance_Sheet" localSheetId="0">#REF!</definedName>
    <definedName name="Balance_Sheet">#REF!</definedName>
    <definedName name="Balance_sheet2" localSheetId="0">#REF!</definedName>
    <definedName name="Balance_sheet2">#REF!</definedName>
    <definedName name="BASE">[6]PRM!$A$19:$B$20</definedName>
    <definedName name="BASE_9" localSheetId="0">#REF!</definedName>
    <definedName name="BASE_9">#REF!</definedName>
    <definedName name="BASES" localSheetId="0">#REF!</definedName>
    <definedName name="BASES">#REF!</definedName>
    <definedName name="bb" localSheetId="0">#REF!</definedName>
    <definedName name="bb">#REF!</definedName>
    <definedName name="BBB" localSheetId="0" hidden="1">#REF!</definedName>
    <definedName name="BBB" hidden="1">#REF!</definedName>
    <definedName name="bbbb" localSheetId="0">#REF!</definedName>
    <definedName name="bbbb">#REF!</definedName>
    <definedName name="Bd" localSheetId="0">#REF!</definedName>
    <definedName name="Bd">#REF!</definedName>
    <definedName name="BDT" localSheetId="0">#REF!</definedName>
    <definedName name="BDT">#REF!</definedName>
    <definedName name="BDT_P" localSheetId="0">#REF!</definedName>
    <definedName name="BDT_P">#REF!</definedName>
    <definedName name="BDT_U" localSheetId="0">#REF!</definedName>
    <definedName name="BDT_U">#REF!</definedName>
    <definedName name="BDW" localSheetId="0">#REF!</definedName>
    <definedName name="BDW">#REF!</definedName>
    <definedName name="BDW_P" localSheetId="0">#REF!</definedName>
    <definedName name="BDW_P">#REF!</definedName>
    <definedName name="BDW_U" localSheetId="0">#REF!</definedName>
    <definedName name="BDW_U">#REF!</definedName>
    <definedName name="BDWP200" localSheetId="0">#REF!</definedName>
    <definedName name="BDWP200">#REF!</definedName>
    <definedName name="BDWP240" localSheetId="0">#REF!</definedName>
    <definedName name="BDWP240">#REF!</definedName>
    <definedName name="BDWU200" localSheetId="0">#REF!</definedName>
    <definedName name="BDWU200">#REF!</definedName>
    <definedName name="BDWU240" localSheetId="0">#REF!</definedName>
    <definedName name="BDWU240">#REF!</definedName>
    <definedName name="BE_501" localSheetId="0">#REF!</definedName>
    <definedName name="BE_501">#REF!</definedName>
    <definedName name="BE_502" localSheetId="0">#REF!</definedName>
    <definedName name="BE_502">#REF!</definedName>
    <definedName name="BE_511" localSheetId="0">#REF!</definedName>
    <definedName name="BE_511">#REF!</definedName>
    <definedName name="BE_521" localSheetId="0">#REF!</definedName>
    <definedName name="BE_521">#REF!</definedName>
    <definedName name="BE_553" localSheetId="0">#REF!</definedName>
    <definedName name="BE_553">#REF!</definedName>
    <definedName name="BE_571" localSheetId="0">#REF!</definedName>
    <definedName name="BE_571">#REF!</definedName>
    <definedName name="BE_573" localSheetId="0">#REF!</definedName>
    <definedName name="BE_573">#REF!</definedName>
    <definedName name="BE_581" localSheetId="0">#REF!</definedName>
    <definedName name="BE_581">#REF!</definedName>
    <definedName name="BE_582" localSheetId="0">#REF!</definedName>
    <definedName name="BE_582">#REF!</definedName>
    <definedName name="BE_583" localSheetId="0">#REF!</definedName>
    <definedName name="BE_583">#REF!</definedName>
    <definedName name="BE_741" localSheetId="0">#REF!</definedName>
    <definedName name="BE_741">#REF!</definedName>
    <definedName name="BE_791" localSheetId="0">#REF!</definedName>
    <definedName name="BE_791">#REF!</definedName>
    <definedName name="BE_806" localSheetId="0">#REF!</definedName>
    <definedName name="BE_806">#REF!</definedName>
    <definedName name="BE_807" localSheetId="0">#REF!</definedName>
    <definedName name="BE_807">#REF!</definedName>
    <definedName name="BE_808" localSheetId="0">#REF!</definedName>
    <definedName name="BE_808">#REF!</definedName>
    <definedName name="BE_812" localSheetId="0">#REF!</definedName>
    <definedName name="BE_812">#REF!</definedName>
    <definedName name="BE_916" localSheetId="0">#REF!</definedName>
    <definedName name="BE_916">#REF!</definedName>
    <definedName name="BE_961" localSheetId="0">#REF!</definedName>
    <definedName name="BE_961">#REF!</definedName>
    <definedName name="Bedrijfsuren" localSheetId="0">#REF!</definedName>
    <definedName name="Bedrijfsuren">#REF!</definedName>
    <definedName name="Beg_Bal" localSheetId="0">#REF!</definedName>
    <definedName name="Beg_Bal">#REF!</definedName>
    <definedName name="BénéficeN_H1" localSheetId="0">#REF!</definedName>
    <definedName name="BénéficeN_H1">#REF!</definedName>
    <definedName name="BénéficeN_H2" localSheetId="0">#REF!</definedName>
    <definedName name="BénéficeN_H2">#REF!</definedName>
    <definedName name="BénéficeN_H3" localSheetId="0">#REF!</definedName>
    <definedName name="BénéficeN_H3">#REF!</definedName>
    <definedName name="BénéficeN_H4" localSheetId="0">#REF!</definedName>
    <definedName name="BénéficeN_H4">#REF!</definedName>
    <definedName name="BénéficeN_H5" localSheetId="0">#REF!</definedName>
    <definedName name="BénéficeN_H5">#REF!</definedName>
    <definedName name="BénéficeN_P1" localSheetId="0">#REF!</definedName>
    <definedName name="BénéficeN_P1">#REF!</definedName>
    <definedName name="BénéficeN_P2" localSheetId="0">#REF!</definedName>
    <definedName name="BénéficeN_P2">#REF!</definedName>
    <definedName name="BénéficeN_P3" localSheetId="0">#REF!</definedName>
    <definedName name="BénéficeN_P3">#REF!</definedName>
    <definedName name="BénéficeN_P4" localSheetId="0">#REF!</definedName>
    <definedName name="BénéficeN_P4">#REF!</definedName>
    <definedName name="BénéficeN_P5" localSheetId="0">#REF!</definedName>
    <definedName name="BénéficeN_P5">#REF!</definedName>
    <definedName name="BénéficeNet_H" localSheetId="0">#REF!</definedName>
    <definedName name="BénéficeNet_H">#REF!</definedName>
    <definedName name="BénéficeNet_P" localSheetId="0">#REF!</definedName>
    <definedName name="BénéficeNet_P">#REF!</definedName>
    <definedName name="BeS" localSheetId="0">#REF!,#REF!,#REF!,#REF!,#REF!,#REF!,#REF!,#REF!,#REF!,#REF!,#REF!</definedName>
    <definedName name="BeS">#REF!,#REF!,#REF!,#REF!,#REF!,#REF!,#REF!,#REF!,#REF!,#REF!,#REF!</definedName>
    <definedName name="BKS">[5]Value!$AE$25</definedName>
    <definedName name="BM">[5]Value!$AE$29</definedName>
    <definedName name="bmsd_Annual_Turnaround_Report" localSheetId="0">#REF!</definedName>
    <definedName name="bmsd_Annual_Turnaround_Report">#REF!</definedName>
    <definedName name="bmsd_CTADryer" localSheetId="0">#REF!</definedName>
    <definedName name="bmsd_CTADryer">#REF!</definedName>
    <definedName name="bmsd_e1102a" localSheetId="0">#REF!</definedName>
    <definedName name="bmsd_e1102a">#REF!</definedName>
    <definedName name="bmsd_e2201a" localSheetId="0">#REF!</definedName>
    <definedName name="bmsd_e2201a">#REF!</definedName>
    <definedName name="bmsd_Future_Plan__1" localSheetId="0">#REF!</definedName>
    <definedName name="bmsd_Future_Plan__1">#REF!</definedName>
    <definedName name="bmsd_Future_Plan__2" localSheetId="0">#REF!</definedName>
    <definedName name="bmsd_Future_Plan__2">#REF!</definedName>
    <definedName name="bmsd_Shutdown_expense__1" localSheetId="0">#REF!</definedName>
    <definedName name="bmsd_Shutdown_expense__1">#REF!</definedName>
    <definedName name="bmsd_Shutdown_expense__2" localSheetId="0">#REF!</definedName>
    <definedName name="bmsd_Shutdown_expense__2">#REF!</definedName>
    <definedName name="bmsd_Shutdown_Report_Content" localSheetId="0">#REF!</definedName>
    <definedName name="bmsd_Shutdown_Report_Content">#REF!</definedName>
    <definedName name="bmsd_Start_Up_Schedule" localSheetId="0">#REF!</definedName>
    <definedName name="bmsd_Start_Up_Schedule">#REF!</definedName>
    <definedName name="bols.cont_ptaexp" localSheetId="0">#REF!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 localSheetId="0">#REF!</definedName>
    <definedName name="BONIF">#REF!</definedName>
    <definedName name="book2" localSheetId="0">#REF!</definedName>
    <definedName name="book2">#REF!</definedName>
    <definedName name="BORRA" localSheetId="0">#REF!</definedName>
    <definedName name="BORRA">#REF!</definedName>
    <definedName name="BORRAR" localSheetId="0">#REF!</definedName>
    <definedName name="BORRAR">#REF!</definedName>
    <definedName name="BrandCode" localSheetId="0">#REF!,#REF!</definedName>
    <definedName name="BrandCode">#REF!,#REF!</definedName>
    <definedName name="BS_ASSETS_ICI" localSheetId="0">#REF!</definedName>
    <definedName name="BS_ASSETS_ICI">#REF!</definedName>
    <definedName name="BS_ICI" localSheetId="0">#REF!</definedName>
    <definedName name="BS_ICI">#REF!</definedName>
    <definedName name="BS_LIABILITY" localSheetId="0">#REF!</definedName>
    <definedName name="BS_LIABILITY">#REF!</definedName>
    <definedName name="BSActivo" localSheetId="0">#REF!</definedName>
    <definedName name="BSActivo">#REF!</definedName>
    <definedName name="BSASSET" localSheetId="0">#REF!</definedName>
    <definedName name="BSASSET">#REF!</definedName>
    <definedName name="BSLIAB" localSheetId="0">#REF!</definedName>
    <definedName name="BSLIAB">#REF!</definedName>
    <definedName name="BSPasivo" localSheetId="0">#REF!</definedName>
    <definedName name="BSPasivo">#REF!</definedName>
    <definedName name="BSY" localSheetId="0">#REF!</definedName>
    <definedName name="BSY">#REF!</definedName>
    <definedName name="BSY_BE" localSheetId="0">#REF!</definedName>
    <definedName name="BSY_BE">#REF!</definedName>
    <definedName name="BSY_TE" localSheetId="0">#REF!</definedName>
    <definedName name="BSY_TE">#REF!</definedName>
    <definedName name="BSY1_P" localSheetId="0">#REF!</definedName>
    <definedName name="BSY1_P">#REF!</definedName>
    <definedName name="BSY1_U" localSheetId="0">#REF!</definedName>
    <definedName name="BSY1_U">#REF!</definedName>
    <definedName name="BSYDT" localSheetId="0">#REF!</definedName>
    <definedName name="BSYDT">#REF!</definedName>
    <definedName name="bud" localSheetId="0">#REF!</definedName>
    <definedName name="bud">#REF!</definedName>
    <definedName name="BUDGET" localSheetId="0">#REF!</definedName>
    <definedName name="BUDGET">#REF!</definedName>
    <definedName name="BuiltIn_AutoFilter___1" localSheetId="0">#REF!</definedName>
    <definedName name="BuiltIn_AutoFilter___1">#REF!</definedName>
    <definedName name="BuiltIn_AutoFilter___3" localSheetId="0">#REF!</definedName>
    <definedName name="BuiltIn_AutoFilter___3">#REF!</definedName>
    <definedName name="BuiltIn_AutoFilter___4" localSheetId="0">#REF!</definedName>
    <definedName name="BuiltIn_AutoFilter___4">#REF!</definedName>
    <definedName name="BuiltIn_AutoFilter___5" localSheetId="0">#REF!</definedName>
    <definedName name="BuiltIn_AutoFilter___5">#REF!</definedName>
    <definedName name="BuiltIn_AutoFilter___7" localSheetId="0">#REF!</definedName>
    <definedName name="BuiltIn_AutoFilter___7">#REF!</definedName>
    <definedName name="BuiltIn_AutoFilter___8" localSheetId="0">#REF!</definedName>
    <definedName name="BuiltIn_AutoFilter___8">#REF!</definedName>
    <definedName name="BuiltIn_AutoFilter___9" localSheetId="0">#REF!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0">#REF!</definedName>
    <definedName name="Buta_chart_LR">#REF!</definedName>
    <definedName name="Buta_share_sum" localSheetId="0">#REF!</definedName>
    <definedName name="Buta_share_sum">#REF!</definedName>
    <definedName name="Butadiene_Chart" localSheetId="0">#REF!</definedName>
    <definedName name="Butadiene_Chart">#REF!</definedName>
    <definedName name="ButaVPSUm" localSheetId="0">#REF!</definedName>
    <definedName name="ButaVPSUm">#REF!</definedName>
    <definedName name="BUTUHDT" localSheetId="0">#REF!</definedName>
    <definedName name="BUTUHDT">#REF!</definedName>
    <definedName name="Bz_chart_LR" localSheetId="0">#REF!</definedName>
    <definedName name="Bz_chart_LR">#REF!</definedName>
    <definedName name="CAB">#N/A</definedName>
    <definedName name="cabec.1" localSheetId="0">#REF!</definedName>
    <definedName name="cabec.1">#REF!</definedName>
    <definedName name="cabec.2" localSheetId="0">#REF!</definedName>
    <definedName name="cabec.2">#REF!</definedName>
    <definedName name="cabec.3" localSheetId="0">#REF!</definedName>
    <definedName name="cabec.3">#REF!</definedName>
    <definedName name="cabec.4" localSheetId="0">#REF!</definedName>
    <definedName name="cabec.4">#REF!</definedName>
    <definedName name="CActions_H1" localSheetId="0">#REF!</definedName>
    <definedName name="CActions_H1">#REF!</definedName>
    <definedName name="CActions_H2" localSheetId="0">#REF!</definedName>
    <definedName name="CActions_H2">#REF!</definedName>
    <definedName name="CActions_H3" localSheetId="0">#REF!</definedName>
    <definedName name="CActions_H3">#REF!</definedName>
    <definedName name="CActions_H4" localSheetId="0">#REF!</definedName>
    <definedName name="CActions_H4">#REF!</definedName>
    <definedName name="CActions_H5" localSheetId="0">#REF!</definedName>
    <definedName name="CActions_H5">#REF!</definedName>
    <definedName name="CActions_I" localSheetId="0">#REF!</definedName>
    <definedName name="CActions_I">#REF!</definedName>
    <definedName name="CActions_P1" localSheetId="0">#REF!</definedName>
    <definedName name="CActions_P1">#REF!</definedName>
    <definedName name="CActions_P2" localSheetId="0">#REF!</definedName>
    <definedName name="CActions_P2">#REF!</definedName>
    <definedName name="CActions_P3" localSheetId="0">#REF!</definedName>
    <definedName name="CActions_P3">#REF!</definedName>
    <definedName name="CActions_P4" localSheetId="0">#REF!</definedName>
    <definedName name="CActions_P4">#REF!</definedName>
    <definedName name="CActions_P5" localSheetId="0">#REF!</definedName>
    <definedName name="CActions_P5">#REF!</definedName>
    <definedName name="CActions_P6" localSheetId="0">#REF!</definedName>
    <definedName name="CActions_P6">#REF!</definedName>
    <definedName name="CAD1Q03" localSheetId="0">#REF!</definedName>
    <definedName name="CAD1Q03">#REF!</definedName>
    <definedName name="CAD1Q04" localSheetId="0">#REF!</definedName>
    <definedName name="CAD1Q04">#REF!</definedName>
    <definedName name="CAD1Q05" localSheetId="0">#REF!</definedName>
    <definedName name="CAD1Q05">#REF!</definedName>
    <definedName name="CAD2Q03" localSheetId="0">#REF!</definedName>
    <definedName name="CAD2Q03">#REF!</definedName>
    <definedName name="CAD2Q04" localSheetId="0">#REF!</definedName>
    <definedName name="CAD2Q04">#REF!</definedName>
    <definedName name="CAD2Q05" localSheetId="0">#REF!</definedName>
    <definedName name="CAD2Q05">#REF!</definedName>
    <definedName name="CAD3Q03" localSheetId="0">#REF!</definedName>
    <definedName name="CAD3Q03">#REF!</definedName>
    <definedName name="CAD3Q04" localSheetId="0">#REF!</definedName>
    <definedName name="CAD3Q04">#REF!</definedName>
    <definedName name="CAD3Q05" localSheetId="0">#REF!</definedName>
    <definedName name="CAD3Q05">#REF!</definedName>
    <definedName name="CAD4Q03" localSheetId="0">#REF!</definedName>
    <definedName name="CAD4Q03">#REF!</definedName>
    <definedName name="CAD4Q04" localSheetId="0">#REF!</definedName>
    <definedName name="CAD4Q04">#REF!</definedName>
    <definedName name="CAD4Q05" localSheetId="0">#REF!</definedName>
    <definedName name="CAD4Q05">#REF!</definedName>
    <definedName name="Calval_GNG_MJpNm3" localSheetId="0">#REF!</definedName>
    <definedName name="Calval_GNG_MJpNm3">#REF!</definedName>
    <definedName name="CAPA" localSheetId="0">#REF!</definedName>
    <definedName name="CAPA">#REF!</definedName>
    <definedName name="CAPA_501" localSheetId="0">#REF!</definedName>
    <definedName name="CAPA_501">#REF!</definedName>
    <definedName name="CAPA_502" localSheetId="0">#REF!</definedName>
    <definedName name="CAPA_502">#REF!</definedName>
    <definedName name="CAPA_511" localSheetId="0">#REF!</definedName>
    <definedName name="CAPA_511">#REF!</definedName>
    <definedName name="CAPA_521" localSheetId="0">#REF!</definedName>
    <definedName name="CAPA_521">#REF!</definedName>
    <definedName name="CAPA_553" localSheetId="0">#REF!</definedName>
    <definedName name="CAPA_553">#REF!</definedName>
    <definedName name="CAPA_571" localSheetId="0">#REF!</definedName>
    <definedName name="CAPA_571">#REF!</definedName>
    <definedName name="CAPA_573" localSheetId="0">#REF!</definedName>
    <definedName name="CAPA_573">#REF!</definedName>
    <definedName name="CAPA_581" localSheetId="0">#REF!</definedName>
    <definedName name="CAPA_581">#REF!</definedName>
    <definedName name="CAPA_582" localSheetId="0">#REF!</definedName>
    <definedName name="CAPA_582">#REF!</definedName>
    <definedName name="CAPA_583" localSheetId="0">#REF!</definedName>
    <definedName name="CAPA_583">#REF!</definedName>
    <definedName name="CAPA_741" localSheetId="0">#REF!</definedName>
    <definedName name="CAPA_741">#REF!</definedName>
    <definedName name="CAPA_791" localSheetId="0">#REF!</definedName>
    <definedName name="CAPA_791">#REF!</definedName>
    <definedName name="CAPA_806" localSheetId="0">#REF!</definedName>
    <definedName name="CAPA_806">#REF!</definedName>
    <definedName name="CAPA_807" localSheetId="0">#REF!</definedName>
    <definedName name="CAPA_807">#REF!</definedName>
    <definedName name="CAPA_808" localSheetId="0">#REF!</definedName>
    <definedName name="CAPA_808">#REF!</definedName>
    <definedName name="CAPA_812" localSheetId="0">#REF!</definedName>
    <definedName name="CAPA_812">#REF!</definedName>
    <definedName name="CAPA_916" localSheetId="0">#REF!</definedName>
    <definedName name="CAPA_916">#REF!</definedName>
    <definedName name="CAPA_961" localSheetId="0">#REF!</definedName>
    <definedName name="CAPA_961">#REF!</definedName>
    <definedName name="capa1" localSheetId="0">#REF!,#REF!,#REF!</definedName>
    <definedName name="capa1">#REF!,#REF!,#REF!</definedName>
    <definedName name="CAPACITY" localSheetId="0">#REF!</definedName>
    <definedName name="CAPACITY">#REF!</definedName>
    <definedName name="CapActions_H" localSheetId="0">#REF!</definedName>
    <definedName name="CapActions_H">#REF!</definedName>
    <definedName name="CapActions_P" localSheetId="0">#REF!</definedName>
    <definedName name="CapActions_P">#REF!</definedName>
    <definedName name="Capex_Schedule" localSheetId="0">#REF!</definedName>
    <definedName name="Capex_Schedule">#REF!</definedName>
    <definedName name="capex_shedule2" localSheetId="0">#REF!</definedName>
    <definedName name="capex_shedule2">#REF!</definedName>
    <definedName name="CapitalCarryover" localSheetId="0">#REF!</definedName>
    <definedName name="CapitalCarryover">#REF!</definedName>
    <definedName name="Capro_Mex" localSheetId="0">#REF!</definedName>
    <definedName name="Capro_Mex">#REF!</definedName>
    <definedName name="Capro_VPSum" localSheetId="0">#REF!</definedName>
    <definedName name="Capro_VPSum">#REF!</definedName>
    <definedName name="Carpo_cht" localSheetId="0">#REF!</definedName>
    <definedName name="Carpo_cht">#REF!</definedName>
    <definedName name="CASE" localSheetId="0">#REF!</definedName>
    <definedName name="CASE">#REF!</definedName>
    <definedName name="Cash_Flow" localSheetId="0">#REF!</definedName>
    <definedName name="Cash_Flow">#REF!</definedName>
    <definedName name="Cash_flow_US_Interets" localSheetId="0">#REF!</definedName>
    <definedName name="Cash_flow_US_Interets">#REF!</definedName>
    <definedName name="Cashcosth" localSheetId="0">#REF!</definedName>
    <definedName name="Cashcosth">#REF!</definedName>
    <definedName name="Cation10" localSheetId="0">#REF!</definedName>
    <definedName name="Cation10">#REF!</definedName>
    <definedName name="Cation11" localSheetId="0">#REF!</definedName>
    <definedName name="Cation11">#REF!</definedName>
    <definedName name="Cation12" localSheetId="0">#REF!</definedName>
    <definedName name="Cation12">#REF!</definedName>
    <definedName name="Cation2" localSheetId="0">#REF!</definedName>
    <definedName name="Cation2">#REF!</definedName>
    <definedName name="Cation3" localSheetId="0">#REF!</definedName>
    <definedName name="Cation3">#REF!</definedName>
    <definedName name="Cation4" localSheetId="0">#REF!</definedName>
    <definedName name="Cation4">#REF!</definedName>
    <definedName name="Cation5" localSheetId="0">#REF!</definedName>
    <definedName name="Cation5">#REF!</definedName>
    <definedName name="Cation6" localSheetId="0">#REF!</definedName>
    <definedName name="Cation6">#REF!</definedName>
    <definedName name="Cation7" localSheetId="0">#REF!</definedName>
    <definedName name="Cation7">#REF!</definedName>
    <definedName name="Cation8" localSheetId="0">#REF!</definedName>
    <definedName name="Cation8">#REF!</definedName>
    <definedName name="Cation9" localSheetId="0">#REF!</definedName>
    <definedName name="Cation9">#REF!</definedName>
    <definedName name="Catox_GNG_Nm3ph" localSheetId="0">#REF!</definedName>
    <definedName name="Catox_GNG_Nm3ph">#REF!</definedName>
    <definedName name="cc" localSheetId="0">#REF!</definedName>
    <definedName name="cc">#REF!</definedName>
    <definedName name="cccc" localSheetId="0">#REF!</definedName>
    <definedName name="cccc">#REF!</definedName>
    <definedName name="ccccc">#N/A</definedName>
    <definedName name="ccccccccccccccccccccccccccccccccccccccccccc" localSheetId="0">#REF!</definedName>
    <definedName name="ccccccccccccccccccccccccccccccccccccccccccc">#REF!</definedName>
    <definedName name="cCF" localSheetId="0">#REF!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 localSheetId="0">#REF!,#REF!,#REF!,#REF!,#REF!,#REF!,#REF!,#REF!,#REF!</definedName>
    <definedName name="CeF">#REF!,#REF!,#REF!,#REF!,#REF!,#REF!,#REF!,#REF!,#REF!</definedName>
    <definedName name="CENARIOS" localSheetId="0">#REF!</definedName>
    <definedName name="CENARIOS">#REF!</definedName>
    <definedName name="CEPSA" localSheetId="0">#REF!</definedName>
    <definedName name="CEPSA">#REF!</definedName>
    <definedName name="CF" localSheetId="0">#REF!</definedName>
    <definedName name="CF">#REF!</definedName>
    <definedName name="CFSUMMARY" localSheetId="0">#REF!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0">#REF!</definedName>
    <definedName name="CHIP_TOTAL">#REF!</definedName>
    <definedName name="CHIPPS">"$"</definedName>
    <definedName name="Chk" localSheetId="0">#REF!</definedName>
    <definedName name="Chk">#REF!</definedName>
    <definedName name="ciaaa" localSheetId="0">#REF!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0">#REF!</definedName>
    <definedName name="CLIENT_ACTIF">#REF!</definedName>
    <definedName name="Client_Prod" localSheetId="0">#REF!</definedName>
    <definedName name="Client_Prod">#REF!</definedName>
    <definedName name="Clients" localSheetId="0">#REF!</definedName>
    <definedName name="Clients">#REF!</definedName>
    <definedName name="Coal" localSheetId="0">#REF!</definedName>
    <definedName name="Coal">#REF!</definedName>
    <definedName name="Coal_Btu_2" localSheetId="0">#REF!</definedName>
    <definedName name="Coal_Btu_2">#REF!</definedName>
    <definedName name="coal_Chart" localSheetId="0">#REF!</definedName>
    <definedName name="coal_Chart">#REF!</definedName>
    <definedName name="coal_share_test" localSheetId="0">#REF!</definedName>
    <definedName name="coal_share_test">#REF!</definedName>
    <definedName name="Coal_VPSum" localSheetId="0">#REF!</definedName>
    <definedName name="Coal_VPSum">#REF!</definedName>
    <definedName name="cobalt32" localSheetId="0">#REF!</definedName>
    <definedName name="cobalt32">#REF!</definedName>
    <definedName name="cobalt33" localSheetId="0">#REF!</definedName>
    <definedName name="cobalt33">#REF!</definedName>
    <definedName name="cobalt34" localSheetId="0">#REF!</definedName>
    <definedName name="cobalt34">#REF!</definedName>
    <definedName name="cobalt35" localSheetId="0">#REF!</definedName>
    <definedName name="cobalt35">#REF!</definedName>
    <definedName name="cobalt36" localSheetId="0">#REF!</definedName>
    <definedName name="cobalt36">#REF!</definedName>
    <definedName name="cobalt37" localSheetId="0">#REF!</definedName>
    <definedName name="cobalt37">#REF!</definedName>
    <definedName name="cobalt38" localSheetId="0">#REF!</definedName>
    <definedName name="cobalt38">#REF!</definedName>
    <definedName name="cobalt39" localSheetId="0">#REF!</definedName>
    <definedName name="cobalt39">#REF!</definedName>
    <definedName name="cobalt40" localSheetId="0">#REF!</definedName>
    <definedName name="cobalt40">#REF!</definedName>
    <definedName name="cobalt41" localSheetId="0">#REF!</definedName>
    <definedName name="cobalt41">#REF!</definedName>
    <definedName name="cobalt42" localSheetId="0">#REF!</definedName>
    <definedName name="cobalt42">#REF!</definedName>
    <definedName name="CODE" localSheetId="0">#REF!</definedName>
    <definedName name="CODE">#REF!</definedName>
    <definedName name="COGENERACION" localSheetId="0">#REF!</definedName>
    <definedName name="COGENERACION">#REF!</definedName>
    <definedName name="COLBD" localSheetId="0">#REF!</definedName>
    <definedName name="COLBD">#REF!</definedName>
    <definedName name="Coll" hidden="1">{#N/A,#N/A,FALSE,"970301";#N/A,#N/A,FALSE,"970302";#N/A,#N/A,FALSE,"970303";#N/A,#N/A,FALSE,"970304";#N/A,#N/A,FALSE,"COM1";#N/A,#N/A,FALSE,"COM2"}</definedName>
    <definedName name="Commentaires" localSheetId="0">#REF!</definedName>
    <definedName name="Commentaires">#REF!</definedName>
    <definedName name="COMMISSION" localSheetId="0">#REF!</definedName>
    <definedName name="COMMISSION">#REF!</definedName>
    <definedName name="completo" localSheetId="0">#REF!</definedName>
    <definedName name="completo">#REF!</definedName>
    <definedName name="CONC" localSheetId="0">#REF!</definedName>
    <definedName name="CONC">#REF!</definedName>
    <definedName name="COND_RET_10" localSheetId="0">#REF!</definedName>
    <definedName name="COND_RET_10">#REF!</definedName>
    <definedName name="Cond_return_Tph" localSheetId="0">#REF!</definedName>
    <definedName name="Cond_return_Tph">#REF!</definedName>
    <definedName name="CONDENSADO" localSheetId="0">#REF!</definedName>
    <definedName name="CONDENSADO">#REF!</definedName>
    <definedName name="Condensate_spec.enthalpy_GJpT" localSheetId="0">#REF!</definedName>
    <definedName name="Condensate_spec.enthalpy_GJpT">#REF!</definedName>
    <definedName name="Condensate_spec.enthalpy2010_GJpT" localSheetId="0">#REF!</definedName>
    <definedName name="Condensate_spec.enthalpy2010_GJpT">#REF!</definedName>
    <definedName name="conf" localSheetId="0">#REF!</definedName>
    <definedName name="conf">#REF!</definedName>
    <definedName name="Congest_Chrg" localSheetId="0">#REF!</definedName>
    <definedName name="Congest_Chrg">#REF!</definedName>
    <definedName name="ConnectionName" localSheetId="0">#REF!</definedName>
    <definedName name="ConnectionName">#REF!</definedName>
    <definedName name="cons.potasa" localSheetId="0">#REF!</definedName>
    <definedName name="cons.potasa">#REF!</definedName>
    <definedName name="CONS.PX" localSheetId="0">#REF!</definedName>
    <definedName name="CONS.PX">#REF!</definedName>
    <definedName name="CONSLAST">"$"</definedName>
    <definedName name="CONSO_IS_ALLCIES" localSheetId="0">#REF!</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 localSheetId="0">#REF!</definedName>
    <definedName name="CONSUMOS">#REF!</definedName>
    <definedName name="CONTAINER" localSheetId="0">#REF!</definedName>
    <definedName name="CONTAINER">#REF!</definedName>
    <definedName name="convUSD" localSheetId="0">#REF!</definedName>
    <definedName name="convUSD">#REF!</definedName>
    <definedName name="Cost" localSheetId="0">#REF!</definedName>
    <definedName name="Cost">#REF!</definedName>
    <definedName name="Cost_1" localSheetId="0">IF(graph1=TRUE,#REF!,0)</definedName>
    <definedName name="Cost_1">IF(graph1=TRUE,#REF!,0)</definedName>
    <definedName name="Cost_2" localSheetId="0">IF([0]!graph2=TRUE,#REF!,0)</definedName>
    <definedName name="Cost_2">IF(graph2=TRUE,#REF!,0)</definedName>
    <definedName name="Cost_3" localSheetId="0">IF(graph3=TRUE,#REF!,0)</definedName>
    <definedName name="Cost_3">IF(graph3=TRUE,#REF!,0)</definedName>
    <definedName name="Cost_4" localSheetId="0">IF(graph4=TRUE,#REF!,0)</definedName>
    <definedName name="Cost_4">IF(graph4=TRUE,#REF!,0)</definedName>
    <definedName name="Cost_5" localSheetId="0">IF(graph5=TRUE,#REF!,0)</definedName>
    <definedName name="Cost_5">IF(graph5=TRUE,#REF!,0)</definedName>
    <definedName name="Cost_6" localSheetId="0">IF(graph6=TRUE,#REF!,0)</definedName>
    <definedName name="Cost_6">IF(graph6=TRUE,#REF!,0)</definedName>
    <definedName name="Cost_7" localSheetId="0">IF(graph7=TRUE,#REF!,0)</definedName>
    <definedName name="Cost_7">IF(graph7=TRUE,#REF!,0)</definedName>
    <definedName name="cost_per_unit" localSheetId="0">#REF!</definedName>
    <definedName name="cost_per_unit">#REF!</definedName>
    <definedName name="CostData" localSheetId="0">#REF!</definedName>
    <definedName name="CostData">#REF!</definedName>
    <definedName name="COSUMOSABON" localSheetId="0">#REF!</definedName>
    <definedName name="COSUMOSABON">#REF!</definedName>
    <definedName name="CP" localSheetId="0">#REF!</definedName>
    <definedName name="CP">#REF!</definedName>
    <definedName name="CP1CHIP">"$"</definedName>
    <definedName name="CP1Chipps">"$"</definedName>
    <definedName name="CP1PTA">"$"</definedName>
    <definedName name="CP3BOILCOMLAST">"$"</definedName>
    <definedName name="CPGRD" localSheetId="0">#REF!</definedName>
    <definedName name="CPGRD">#REF!</definedName>
    <definedName name="CPI___0" localSheetId="0">#REF!</definedName>
    <definedName name="CPI___0">#REF!</definedName>
    <definedName name="CPIII___0" localSheetId="0">#REF!</definedName>
    <definedName name="CPIII___0">#REF!</definedName>
    <definedName name="Cptes_payer_Paraffines" localSheetId="0">#REF!</definedName>
    <definedName name="Cptes_payer_Paraffines">#REF!</definedName>
    <definedName name="cr">#N/A</definedName>
    <definedName name="Credits" localSheetId="0">#REF!</definedName>
    <definedName name="Credits">#REF!</definedName>
    <definedName name="crit" localSheetId="0">#REF!</definedName>
    <definedName name="crit">#REF!</definedName>
    <definedName name="Crit_BSY" localSheetId="0">#REF!</definedName>
    <definedName name="Crit_BSY">#REF!</definedName>
    <definedName name="Crit_BSY_DT" localSheetId="0">#REF!</definedName>
    <definedName name="Crit_BSY_DT">#REF!</definedName>
    <definedName name="Crit_DTY" localSheetId="0">#REF!</definedName>
    <definedName name="Crit_DTY">#REF!</definedName>
    <definedName name="Crit_FDY" localSheetId="0">#REF!</definedName>
    <definedName name="Crit_FDY">#REF!</definedName>
    <definedName name="Crit_FDY_Cons" localSheetId="0">#REF!</definedName>
    <definedName name="Crit_FDY_Cons">#REF!</definedName>
    <definedName name="Crit_POY" localSheetId="0">#REF!</definedName>
    <definedName name="Crit_POY">#REF!</definedName>
    <definedName name="Crit_POY_Cons" localSheetId="0">#REF!</definedName>
    <definedName name="Crit_POY_Cons">#REF!</definedName>
    <definedName name="Crit_POY_Extr" localSheetId="0">#REF!</definedName>
    <definedName name="Crit_POY_Extr">#REF!</definedName>
    <definedName name="Crit_POY_Extr_Cons" localSheetId="0">#REF!</definedName>
    <definedName name="Crit_POY_Extr_Cons">#REF!</definedName>
    <definedName name="Crit_PSF" localSheetId="0">#REF!</definedName>
    <definedName name="Crit_PSF">#REF!</definedName>
    <definedName name="_xlnm.Criteria" localSheetId="0">#REF!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0">#REF!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0">#REF!</definedName>
    <definedName name="CTA_PTA">#REF!</definedName>
    <definedName name="ctadesc" localSheetId="0">#REF!</definedName>
    <definedName name="ctadesc">#REF!</definedName>
    <definedName name="CUENTAS" localSheetId="0">#REF!</definedName>
    <definedName name="CUENTAS">#REF!</definedName>
    <definedName name="Cum_Int" localSheetId="0">#REF!</definedName>
    <definedName name="Cum_Int">#REF!</definedName>
    <definedName name="CUMENOCC" localSheetId="0">#REF!</definedName>
    <definedName name="CUMENOCC">#REF!</definedName>
    <definedName name="CumulativeDiscountedCashFlow" localSheetId="0">#REF!</definedName>
    <definedName name="CumulativeDiscountedCashFlow">#REF!</definedName>
    <definedName name="CumulativeNetCashFlow" localSheetId="0">#REF!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 localSheetId="0">#REF!</definedName>
    <definedName name="Custom1">#REF!</definedName>
    <definedName name="Custom2" localSheetId="0">#REF!</definedName>
    <definedName name="Custom2">#REF!</definedName>
    <definedName name="Custom3" localSheetId="0">#REF!</definedName>
    <definedName name="Custom3">#REF!</definedName>
    <definedName name="Custom4" localSheetId="0">#REF!</definedName>
    <definedName name="Custom4">#REF!</definedName>
    <definedName name="CV_LAB" localSheetId="0">#REF!</definedName>
    <definedName name="CV_LAB">#REF!</definedName>
    <definedName name="CV_LAS" localSheetId="0">#REF!</definedName>
    <definedName name="CV_LAS">#REF!</definedName>
    <definedName name="CW">20000</definedName>
    <definedName name="CW_1">20000</definedName>
    <definedName name="CW_2">20000</definedName>
    <definedName name="CW_pwr_MW" localSheetId="0">#REF!</definedName>
    <definedName name="CW_pwr_MW">#REF!</definedName>
    <definedName name="CWTR">"$"</definedName>
    <definedName name="CX" localSheetId="0">#REF!</definedName>
    <definedName name="CX">#REF!</definedName>
    <definedName name="CX_US" localSheetId="0">#REF!</definedName>
    <definedName name="CX_US">#REF!</definedName>
    <definedName name="Cyclo_chart_LR" localSheetId="0">#REF!</definedName>
    <definedName name="Cyclo_chart_LR">#REF!</definedName>
    <definedName name="cyclo_share_sum" localSheetId="0">#REF!</definedName>
    <definedName name="cyclo_share_sum">#REF!</definedName>
    <definedName name="Cyclohex_chart" localSheetId="0">#REF!</definedName>
    <definedName name="Cyclohex_chart">#REF!</definedName>
    <definedName name="CycloVPSum" localSheetId="0">#REF!</definedName>
    <definedName name="CycloVPSum">#REF!</definedName>
    <definedName name="d" localSheetId="0">#REF!</definedName>
    <definedName name="d">#REF!</definedName>
    <definedName name="D.FRA" localSheetId="0">#REF!</definedName>
    <definedName name="D.FRA">#REF!</definedName>
    <definedName name="DATA" localSheetId="0">#REF!</definedName>
    <definedName name="DATA">#REF!</definedName>
    <definedName name="data_1" hidden="1">{#N/A,#N/A,FALSE,"INV14"}</definedName>
    <definedName name="DATA_9" localSheetId="0">#REF!</definedName>
    <definedName name="DATA_9">#REF!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51" localSheetId="0">#REF!</definedName>
    <definedName name="data151">#REF!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 localSheetId="0">#REF!</definedName>
    <definedName name="DATA3">#REF!</definedName>
    <definedName name="DATA31" localSheetId="0">#REF!</definedName>
    <definedName name="DATA31">#REF!</definedName>
    <definedName name="DATA32" localSheetId="0">#REF!</definedName>
    <definedName name="DATA32">#REF!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_xlnm.Database" localSheetId="0">#REF!</definedName>
    <definedName name="_xlnm.Database">#REF!</definedName>
    <definedName name="Database.File" localSheetId="0" hidden="1">#REF!</definedName>
    <definedName name="Database.File" hidden="1">#REF!</definedName>
    <definedName name="Database_MI" localSheetId="0">#REF!</definedName>
    <definedName name="Database_MI">#REF!</definedName>
    <definedName name="Database_MI_4" localSheetId="0">#REF!</definedName>
    <definedName name="Database_MI_4">#REF!</definedName>
    <definedName name="Database_MI_8" localSheetId="0">#REF!</definedName>
    <definedName name="Database_MI_8">#REF!</definedName>
    <definedName name="dataosbl" localSheetId="0">#REF!</definedName>
    <definedName name="dataosbl">#REF!</definedName>
    <definedName name="Datarange" localSheetId="0">#REF!</definedName>
    <definedName name="Datarange">#REF!</definedName>
    <definedName name="date">[7]ตั๋วเงินรับ!$F$1</definedName>
    <definedName name="dato" localSheetId="0">#REF!</definedName>
    <definedName name="dato">#REF!</definedName>
    <definedName name="DATOS1" localSheetId="0">#REF!</definedName>
    <definedName name="DATOS1">#REF!</definedName>
    <definedName name="DATOS2" localSheetId="0">#REF!</definedName>
    <definedName name="DATOS2">#REF!</definedName>
    <definedName name="DAYS">360</definedName>
    <definedName name="DAYS_1">360</definedName>
    <definedName name="DAYS_2">360</definedName>
    <definedName name="db_2004" localSheetId="0">#REF!</definedName>
    <definedName name="db_2004">#REF!</definedName>
    <definedName name="DB_NG_Nm3ph" localSheetId="0">#REF!</definedName>
    <definedName name="DB_NG_Nm3ph">#REF!</definedName>
    <definedName name="db1_04" localSheetId="0">#REF!</definedName>
    <definedName name="db1_04">#REF!</definedName>
    <definedName name="db1_05" localSheetId="0">#REF!</definedName>
    <definedName name="db1_05">#REF!</definedName>
    <definedName name="DBL___0" localSheetId="0">#REF!</definedName>
    <definedName name="DBL___0">#REF!</definedName>
    <definedName name="DC_FED" localSheetId="0">#REF!</definedName>
    <definedName name="DC_FED">#REF!</definedName>
    <definedName name="DCD">[5]Value!$AE$20</definedName>
    <definedName name="dd" localSheetId="0">#REF!</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 localSheetId="0">#REF!</definedName>
    <definedName name="ddddd">#REF!</definedName>
    <definedName name="DDDDDDDD" localSheetId="0">#REF!</definedName>
    <definedName name="DDDDDDDD">#REF!</definedName>
    <definedName name="DDDDDDDDDD" localSheetId="0">#REF!</definedName>
    <definedName name="DDDDDDDDDD">#REF!</definedName>
    <definedName name="dddddddddddddddddddddddddddddddddddd" localSheetId="0">#REF!</definedName>
    <definedName name="dddddddddddddddddddddddddddddddddddd">#REF!</definedName>
    <definedName name="dddddddddddddddddddddddddddddddddddddd" localSheetId="0">#REF!</definedName>
    <definedName name="dddddddddddddddddddddddddddddddddddddd">#REF!</definedName>
    <definedName name="dddddddddddddddddddddddddddddddddddddddddddd" localSheetId="0">#REF!</definedName>
    <definedName name="dddddddddddddddddddddddddddddddddddddddddddd">#REF!</definedName>
    <definedName name="Debits" localSheetId="0">#REF!</definedName>
    <definedName name="Debits">#REF!</definedName>
    <definedName name="Debt_Schedule" localSheetId="0">#REF!</definedName>
    <definedName name="Debt_Schedule">#REF!</definedName>
    <definedName name="DEBTschedule" localSheetId="0">#REF!</definedName>
    <definedName name="DEBTschedule">#REF!</definedName>
    <definedName name="deepak" localSheetId="0">#REF!</definedName>
    <definedName name="deepak">#REF!</definedName>
    <definedName name="DEFAULT_INTERVALS" hidden="1">"OVERALL REDUCTION,1s,5s,10s,30s,1m,2m,5m,10m,30m,1H,2H,4H,8H,1D,7D,30D"</definedName>
    <definedName name="DEG_Asia" localSheetId="0">#REF!</definedName>
    <definedName name="DEG_Asia">#REF!</definedName>
    <definedName name="DEG_Euro" localSheetId="0">#REF!</definedName>
    <definedName name="DEG_Euro">#REF!</definedName>
    <definedName name="DEG_Mex" localSheetId="0">#REF!</definedName>
    <definedName name="DEG_Mex">#REF!</definedName>
    <definedName name="DEG_USA" localSheetId="0">#REF!</definedName>
    <definedName name="DEG_USA">#REF!</definedName>
    <definedName name="DELAGI" localSheetId="0">#REF!</definedName>
    <definedName name="DELAGI">#REF!</definedName>
    <definedName name="DELAPAN" localSheetId="0">#REF!</definedName>
    <definedName name="DELAPAN">#REF!</definedName>
    <definedName name="DELTA">20</definedName>
    <definedName name="DELTA_1">20</definedName>
    <definedName name="DELTA_2">20</definedName>
    <definedName name="DEM">NA()</definedName>
    <definedName name="DEM_32">NA()</definedName>
    <definedName name="DEN" localSheetId="0">#REF!</definedName>
    <definedName name="DEN">#REF!</definedName>
    <definedName name="DENIER" localSheetId="0">#REF!</definedName>
    <definedName name="DENIER">#REF!</definedName>
    <definedName name="Denier_Filament" localSheetId="0">#REF!</definedName>
    <definedName name="Denier_Filament">#REF!</definedName>
    <definedName name="DEP" localSheetId="0">#REF!</definedName>
    <definedName name="DEP">#REF!</definedName>
    <definedName name="DEP_4" localSheetId="0">#REF!</definedName>
    <definedName name="DEP_4">#REF!</definedName>
    <definedName name="DEP_8" localSheetId="0">#REF!</definedName>
    <definedName name="DEP_8">#REF!</definedName>
    <definedName name="description" localSheetId="0">#REF!</definedName>
    <definedName name="description">#REF!</definedName>
    <definedName name="Despesas" localSheetId="0">#REF!</definedName>
    <definedName name="Despesas">#REF!</definedName>
    <definedName name="dfd" localSheetId="0">#REF!</definedName>
    <definedName name="dfd">#REF!</definedName>
    <definedName name="dfdf" localSheetId="0">#REF!</definedName>
    <definedName name="dfdf">#REF!</definedName>
    <definedName name="dfsdg" localSheetId="0">#REF!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 localSheetId="0">#REF!</definedName>
    <definedName name="DICIEMBRE">#REF!</definedName>
    <definedName name="DIGptaA">"$#REF!.$#REF!$#REF!"</definedName>
    <definedName name="DIGptaB">"$#REF!.$#REF!$#REF!"</definedName>
    <definedName name="DIGptaC">"$#REF!.$#REF!$#REF!"</definedName>
    <definedName name="DIM" localSheetId="0">#REF!</definedName>
    <definedName name="DIM">#REF!</definedName>
    <definedName name="Disabled" localSheetId="0">#REF!</definedName>
    <definedName name="Disabled">#REF!</definedName>
    <definedName name="DiscountedCashFlow" localSheetId="0">#REF!</definedName>
    <definedName name="DiscountedCashFlow">#REF!</definedName>
    <definedName name="DiscountRate" localSheetId="0">#REF!</definedName>
    <definedName name="DiscountRate">#REF!</definedName>
    <definedName name="DIST" localSheetId="0">#REF!</definedName>
    <definedName name="DIST">#REF!</definedName>
    <definedName name="DIST1" localSheetId="0">#REF!</definedName>
    <definedName name="DIST1">#REF!</definedName>
    <definedName name="DIST2" localSheetId="0">#REF!</definedName>
    <definedName name="DIST2">#REF!</definedName>
    <definedName name="DKK">'[8]ADJ - RATE'!$B$4</definedName>
    <definedName name="dm">'[9]PRMT-00'!$H$8</definedName>
    <definedName name="DMACC" localSheetId="0">#REF!</definedName>
    <definedName name="DMACC">#REF!</definedName>
    <definedName name="DMACCC" localSheetId="0">#REF!</definedName>
    <definedName name="DMACCC">#REF!</definedName>
    <definedName name="DME_Dirty">"False"</definedName>
    <definedName name="DME_LocalFile">"True"</definedName>
    <definedName name="DMFCC" localSheetId="0">#REF!</definedName>
    <definedName name="DMFCC">#REF!</definedName>
    <definedName name="DMT_EX" localSheetId="0">#REF!</definedName>
    <definedName name="DMT_EX">#REF!</definedName>
    <definedName name="DMT_NAL" localSheetId="0">#REF!</definedName>
    <definedName name="DMT_NAL">#REF!</definedName>
    <definedName name="DMT_UE" localSheetId="0">#REF!</definedName>
    <definedName name="DMT_UE">#REF!</definedName>
    <definedName name="DMT25E" localSheetId="0">#REF!</definedName>
    <definedName name="DMT25E">#REF!</definedName>
    <definedName name="Dolar" localSheetId="0">#REF!</definedName>
    <definedName name="Dolar">#REF!</definedName>
    <definedName name="DOM" localSheetId="0">#REF!</definedName>
    <definedName name="DOM">#REF!</definedName>
    <definedName name="domestic_SSP_Firm" localSheetId="0">#REF!</definedName>
    <definedName name="domestic_SSP_Firm">#REF!</definedName>
    <definedName name="DONNEES" localSheetId="0">#REF!</definedName>
    <definedName name="DONNEES">#REF!</definedName>
    <definedName name="DORDRECHTACETONA" localSheetId="0">#REF!</definedName>
    <definedName name="DORDRECHTACETONA">#REF!</definedName>
    <definedName name="DORDRECHTALFAMETILSTIRENO" localSheetId="0">#REF!</definedName>
    <definedName name="DORDRECHTALFAMETILSTIRENO">#REF!</definedName>
    <definedName name="DORDRECHTFENOL" localSheetId="0">#REF!</definedName>
    <definedName name="DORDRECHTFENOL">#REF!</definedName>
    <definedName name="DORDRECHTFENOLBAYER" localSheetId="0">#REF!</definedName>
    <definedName name="DORDRECHTFENOLBAYER">#REF!</definedName>
    <definedName name="DOS" localSheetId="0">#REF!</definedName>
    <definedName name="DOS">#REF!</definedName>
    <definedName name="dsub">'[10]New Co Sum'!$E$76</definedName>
    <definedName name="DTYCHANGES" localSheetId="0">#REF!</definedName>
    <definedName name="DTYCHANGES">#REF!</definedName>
    <definedName name="DUABELAS" localSheetId="0">#REF!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0">#REF!</definedName>
    <definedName name="duplica">#REF!</definedName>
    <definedName name="DURATION_DISC." localSheetId="0">#REF!</definedName>
    <definedName name="DURATION_DISC.">#REF!</definedName>
    <definedName name="DURDISC" localSheetId="0">#REF!</definedName>
    <definedName name="DURDISC">#REF!</definedName>
    <definedName name="DUTY" localSheetId="0">#REF!</definedName>
    <definedName name="DUTY">#REF!</definedName>
    <definedName name="DWT">[5]Value!$AE$31</definedName>
    <definedName name="EBF" localSheetId="0">#REF!</definedName>
    <definedName name="EBF">#REF!</definedName>
    <definedName name="EEEE" hidden="1">{#N/A,#N/A,FALSE,"INV14"}</definedName>
    <definedName name="EEEE_1" hidden="1">{#N/A,#N/A,FALSE,"INV14"}</definedName>
    <definedName name="EFF" localSheetId="0">#REF!</definedName>
    <definedName name="EFF">#REF!</definedName>
    <definedName name="EffBSYDT" localSheetId="0">#REF!</definedName>
    <definedName name="EffBSYDT">#REF!</definedName>
    <definedName name="EFFPOY3" localSheetId="0">#REF!</definedName>
    <definedName name="EFFPOY3">#REF!</definedName>
    <definedName name="EFLUENTECC" localSheetId="0">#REF!</definedName>
    <definedName name="EFLUENTECC">#REF!</definedName>
    <definedName name="EFLUENTES" localSheetId="0">#REF!</definedName>
    <definedName name="EFLUENTES">#REF!</definedName>
    <definedName name="EGP" localSheetId="0">#REF!</definedName>
    <definedName name="EGP">#REF!</definedName>
    <definedName name="Elec_Chart" localSheetId="0">#REF!</definedName>
    <definedName name="Elec_Chart">#REF!</definedName>
    <definedName name="Elec_VPSum" localSheetId="0">#REF!</definedName>
    <definedName name="Elec_VPSum">#REF!</definedName>
    <definedName name="ELECTRICA" localSheetId="0">#REF!</definedName>
    <definedName name="ELECTRICA">#REF!</definedName>
    <definedName name="ÉmissionA_H1" localSheetId="0">#REF!</definedName>
    <definedName name="ÉmissionA_H1">#REF!</definedName>
    <definedName name="ÉmissionA_H2" localSheetId="0">#REF!</definedName>
    <definedName name="ÉmissionA_H2">#REF!</definedName>
    <definedName name="ÉmissionA_H3" localSheetId="0">#REF!</definedName>
    <definedName name="ÉmissionA_H3">#REF!</definedName>
    <definedName name="ÉmissionA_H4" localSheetId="0">#REF!</definedName>
    <definedName name="ÉmissionA_H4">#REF!</definedName>
    <definedName name="ÉmissionA_H5" localSheetId="0">#REF!</definedName>
    <definedName name="ÉmissionA_H5">#REF!</definedName>
    <definedName name="ÉmissionA_P1" localSheetId="0">#REF!</definedName>
    <definedName name="ÉmissionA_P1">#REF!</definedName>
    <definedName name="ÉmissionA_P2" localSheetId="0">#REF!</definedName>
    <definedName name="ÉmissionA_P2">#REF!</definedName>
    <definedName name="ÉmissionA_P3" localSheetId="0">#REF!</definedName>
    <definedName name="ÉmissionA_P3">#REF!</definedName>
    <definedName name="ÉmissionA_P4" localSheetId="0">#REF!</definedName>
    <definedName name="ÉmissionA_P4">#REF!</definedName>
    <definedName name="ÉmissionA_P5" localSheetId="0">#REF!</definedName>
    <definedName name="ÉmissionA_P5">#REF!</definedName>
    <definedName name="ÉmissionA_P6" localSheetId="0">#REF!</definedName>
    <definedName name="ÉmissionA_P6">#REF!</definedName>
    <definedName name="ÉmissionActions_H" localSheetId="0">#REF!</definedName>
    <definedName name="ÉmissionActions_H">#REF!</definedName>
    <definedName name="ÉmissionActions_P" localSheetId="0">#REF!</definedName>
    <definedName name="ÉmissionActions_P">#REF!</definedName>
    <definedName name="EncPlacTem_I1" localSheetId="0">#REF!</definedName>
    <definedName name="EncPlacTem_I1">#REF!</definedName>
    <definedName name="EncPlacTem_I2" localSheetId="0">#REF!</definedName>
    <definedName name="EncPlacTem_I2">#REF!</definedName>
    <definedName name="EncPlacTem_P6" localSheetId="0">#REF!</definedName>
    <definedName name="EncPlacTem_P6">#REF!</definedName>
    <definedName name="EncPlacTemp_Fin_H1" localSheetId="0">#REF!</definedName>
    <definedName name="EncPlacTemp_Fin_H1">#REF!</definedName>
    <definedName name="EncPlacTemp_Fin_H2" localSheetId="0">#REF!</definedName>
    <definedName name="EncPlacTemp_Fin_H2">#REF!</definedName>
    <definedName name="EncPlacTemp_Fin_H3" localSheetId="0">#REF!</definedName>
    <definedName name="EncPlacTemp_Fin_H3">#REF!</definedName>
    <definedName name="EncPlacTemp_Fin_H4" localSheetId="0">#REF!</definedName>
    <definedName name="EncPlacTemp_Fin_H4">#REF!</definedName>
    <definedName name="EncPlacTemp_Fin_H5" localSheetId="0">#REF!</definedName>
    <definedName name="EncPlacTemp_Fin_H5">#REF!</definedName>
    <definedName name="EncPlacTemp_Fin_P1" localSheetId="0">#REF!</definedName>
    <definedName name="EncPlacTemp_Fin_P1">#REF!</definedName>
    <definedName name="EncPlacTemp_Fin_P2" localSheetId="0">#REF!</definedName>
    <definedName name="EncPlacTemp_Fin_P2">#REF!</definedName>
    <definedName name="EncPlacTemp_Fin_P3" localSheetId="0">#REF!</definedName>
    <definedName name="EncPlacTemp_Fin_P3">#REF!</definedName>
    <definedName name="EncPlacTemp_Fin_P4" localSheetId="0">#REF!</definedName>
    <definedName name="EncPlacTemp_Fin_P4">#REF!</definedName>
    <definedName name="EncPlacTemp_Fin_P5" localSheetId="0">#REF!</definedName>
    <definedName name="EncPlacTemp_Fin_P5">#REF!</definedName>
    <definedName name="EncPlacTempFin_H" localSheetId="0">#REF!</definedName>
    <definedName name="EncPlacTempFin_H">#REF!</definedName>
    <definedName name="EncPlacTempFin_P" localSheetId="0">#REF!</definedName>
    <definedName name="EncPlacTempFin_P">#REF!</definedName>
    <definedName name="END" localSheetId="0">#REF!</definedName>
    <definedName name="END">#REF!</definedName>
    <definedName name="End_Bal" localSheetId="0">#REF!</definedName>
    <definedName name="End_Bal">#REF!</definedName>
    <definedName name="ENERO" localSheetId="0">#REF!</definedName>
    <definedName name="ENERO">#REF!</definedName>
    <definedName name="ent.potasa" localSheetId="0">#REF!</definedName>
    <definedName name="ent.potasa">#REF!</definedName>
    <definedName name="Entity" localSheetId="0">#REF!</definedName>
    <definedName name="Entity">#REF!</definedName>
    <definedName name="Entity_this_tab" localSheetId="0">#REF!</definedName>
    <definedName name="Entity_this_tab">#REF!</definedName>
    <definedName name="EPA" localSheetId="0">#REF!</definedName>
    <definedName name="EPA">#REF!</definedName>
    <definedName name="er" localSheetId="0">#REF!</definedName>
    <definedName name="er">#REF!</definedName>
    <definedName name="ERCOT_cost" localSheetId="0">#REF!</definedName>
    <definedName name="ERCOT_cost">#REF!</definedName>
    <definedName name="EST" localSheetId="0">#REF!</definedName>
    <definedName name="EST">#REF!</definedName>
    <definedName name="ETPLAST">"$"</definedName>
    <definedName name="EUR">[11]PRMT!$E$36</definedName>
    <definedName name="euro" localSheetId="0">#REF!</definedName>
    <definedName name="euro">#REF!</definedName>
    <definedName name="euro1q03" localSheetId="0">#REF!</definedName>
    <definedName name="euro1q03">#REF!</definedName>
    <definedName name="euro1q04" localSheetId="0">#REF!</definedName>
    <definedName name="euro1q04">#REF!</definedName>
    <definedName name="euro1q05" localSheetId="0">#REF!</definedName>
    <definedName name="euro1q05">#REF!</definedName>
    <definedName name="euro2q03" localSheetId="0">#REF!</definedName>
    <definedName name="euro2q03">#REF!</definedName>
    <definedName name="euro2q04" localSheetId="0">#REF!</definedName>
    <definedName name="euro2q04">#REF!</definedName>
    <definedName name="euro2q05" localSheetId="0">#REF!</definedName>
    <definedName name="euro2q05">#REF!</definedName>
    <definedName name="euro3q03" localSheetId="0">#REF!</definedName>
    <definedName name="euro3q03">#REF!</definedName>
    <definedName name="euro3q04" localSheetId="0">#REF!</definedName>
    <definedName name="euro3q04">#REF!</definedName>
    <definedName name="euro3q05" localSheetId="0">#REF!</definedName>
    <definedName name="euro3q05">#REF!</definedName>
    <definedName name="euro4q03" localSheetId="0">#REF!</definedName>
    <definedName name="euro4q03">#REF!</definedName>
    <definedName name="euro4q04" localSheetId="0">#REF!</definedName>
    <definedName name="euro4q04">#REF!</definedName>
    <definedName name="euro4q05" localSheetId="0">#REF!</definedName>
    <definedName name="euro4q05">#REF!</definedName>
    <definedName name="EV__LASTREFTIME__" hidden="1">39867.6173842593</definedName>
    <definedName name="ÉvolutionD_H1" localSheetId="0">#REF!</definedName>
    <definedName name="ÉvolutionD_H1">#REF!</definedName>
    <definedName name="ÉvolutionD_H2" localSheetId="0">#REF!</definedName>
    <definedName name="ÉvolutionD_H2">#REF!</definedName>
    <definedName name="ÉvolutionD_H3" localSheetId="0">#REF!</definedName>
    <definedName name="ÉvolutionD_H3">#REF!</definedName>
    <definedName name="ÉvolutionD_H4" localSheetId="0">#REF!</definedName>
    <definedName name="ÉvolutionD_H4">#REF!</definedName>
    <definedName name="ÉvolutionD_H5" localSheetId="0">#REF!</definedName>
    <definedName name="ÉvolutionD_H5">#REF!</definedName>
    <definedName name="ÉvolutionD_P1" localSheetId="0">#REF!</definedName>
    <definedName name="ÉvolutionD_P1">#REF!</definedName>
    <definedName name="ÉvolutionD_P2" localSheetId="0">#REF!</definedName>
    <definedName name="ÉvolutionD_P2">#REF!</definedName>
    <definedName name="ÉvolutionD_P3" localSheetId="0">#REF!</definedName>
    <definedName name="ÉvolutionD_P3">#REF!</definedName>
    <definedName name="ÉvolutionD_P4" localSheetId="0">#REF!</definedName>
    <definedName name="ÉvolutionD_P4">#REF!</definedName>
    <definedName name="ÉvolutionD_P5" localSheetId="0">#REF!</definedName>
    <definedName name="ÉvolutionD_P5">#REF!</definedName>
    <definedName name="ÉvolutionD_P6" localSheetId="0">#REF!</definedName>
    <definedName name="ÉvolutionD_P6">#REF!</definedName>
    <definedName name="ÉvolutionDette_H" localSheetId="0">#REF!</definedName>
    <definedName name="ÉvolutionDette_H">#REF!</definedName>
    <definedName name="ÉvolutionDette_P" localSheetId="0">#REF!</definedName>
    <definedName name="ÉvolutionDette_P">#REF!</definedName>
    <definedName name="EVP" localSheetId="0">#REF!</definedName>
    <definedName name="EVP">#REF!</definedName>
    <definedName name="Excel" localSheetId="0">#REF!</definedName>
    <definedName name="Excel">#REF!</definedName>
    <definedName name="Excel_BuiltIn__FilterDatabase" localSheetId="0">#REF!</definedName>
    <definedName name="Excel_BuiltIn__FilterDatabase">#REF!</definedName>
    <definedName name="Excel_BuiltIn__FilterDatabase_22" localSheetId="0">#REF!</definedName>
    <definedName name="Excel_BuiltIn__FilterDatabase_22">#REF!</definedName>
    <definedName name="Excel_BuiltIn__FilterDatabase_23" localSheetId="0">#REF!</definedName>
    <definedName name="Excel_BuiltIn__FilterDatabase_23">#REF!</definedName>
    <definedName name="Excel_BuiltIn__FilterDatabase_24" localSheetId="0">#REF!</definedName>
    <definedName name="Excel_BuiltIn__FilterDatabase_24">#REF!</definedName>
    <definedName name="Excel_BuiltIn__FilterDatabase_26" localSheetId="0">#REF!</definedName>
    <definedName name="Excel_BuiltIn__FilterDatabase_26">#REF!</definedName>
    <definedName name="Excel_BuiltIn_Database" localSheetId="0">#REF!</definedName>
    <definedName name="Excel_BuiltIn_Database">#REF!</definedName>
    <definedName name="Excel_BuiltIn_Extract" localSheetId="0">#REF!</definedName>
    <definedName name="Excel_BuiltIn_Extract">#REF!</definedName>
    <definedName name="Excel_BuiltIn_Extract_4" localSheetId="0">#REF!</definedName>
    <definedName name="Excel_BuiltIn_Extract_4">#REF!</definedName>
    <definedName name="Excel_BuiltIn_Extract_8" localSheetId="0">#REF!</definedName>
    <definedName name="Excel_BuiltIn_Extract_8">#REF!</definedName>
    <definedName name="Excel_BuiltIn_Extract_9" localSheetId="0">#REF!</definedName>
    <definedName name="Excel_BuiltIn_Extract_9">#REF!</definedName>
    <definedName name="Excel_BuiltIn_Extract_9_4" localSheetId="0">#REF!</definedName>
    <definedName name="Excel_BuiltIn_Extract_9_4">#REF!</definedName>
    <definedName name="Excel_BuiltIn_Extract_9_8" localSheetId="0">#REF!</definedName>
    <definedName name="Excel_BuiltIn_Extract_9_8">#REF!</definedName>
    <definedName name="Excel_BuiltIn_Print_Area" localSheetId="0">#REF!</definedName>
    <definedName name="Excel_BuiltIn_Print_Area">#REF!</definedName>
    <definedName name="Excel_BuiltIn_Print_Area_0" localSheetId="0">#REF!</definedName>
    <definedName name="Excel_BuiltIn_Print_Area_0">#REF!</definedName>
    <definedName name="Excel_BuiltIn_Print_Area_1" localSheetId="0">#REF!</definedName>
    <definedName name="Excel_BuiltIn_Print_Area_1">#REF!</definedName>
    <definedName name="Excel_BuiltIn_Print_Area_1_1" localSheetId="0">#REF!,#REF!</definedName>
    <definedName name="Excel_BuiltIn_Print_Area_1_1">#REF!,#REF!</definedName>
    <definedName name="Excel_BuiltIn_Print_Area_1_1_4" localSheetId="0">#REF!,#REF!</definedName>
    <definedName name="Excel_BuiltIn_Print_Area_1_1_4">#REF!,#REF!</definedName>
    <definedName name="Excel_BuiltIn_Print_Area_10_1" localSheetId="0">#REF!</definedName>
    <definedName name="Excel_BuiltIn_Print_Area_10_1">#REF!</definedName>
    <definedName name="Excel_BuiltIn_Print_Area_11" localSheetId="0">#REF!</definedName>
    <definedName name="Excel_BuiltIn_Print_Area_11">#REF!</definedName>
    <definedName name="Excel_BuiltIn_Print_Area_11_1" localSheetId="0">#REF!</definedName>
    <definedName name="Excel_BuiltIn_Print_Area_11_1">#REF!</definedName>
    <definedName name="Excel_BuiltIn_Print_Area_11_1_1" localSheetId="0">#REF!</definedName>
    <definedName name="Excel_BuiltIn_Print_Area_11_1_1">#REF!</definedName>
    <definedName name="Excel_BuiltIn_Print_Area_12" localSheetId="0">#REF!</definedName>
    <definedName name="Excel_BuiltIn_Print_Area_12">#REF!</definedName>
    <definedName name="Excel_BuiltIn_Print_Area_12_1" localSheetId="0">#REF!</definedName>
    <definedName name="Excel_BuiltIn_Print_Area_12_1">#REF!</definedName>
    <definedName name="Excel_BuiltIn_Print_Area_12_1_1" localSheetId="0">#REF!</definedName>
    <definedName name="Excel_BuiltIn_Print_Area_12_1_1">#REF!</definedName>
    <definedName name="Excel_BuiltIn_Print_Area_13" localSheetId="0">#REF!</definedName>
    <definedName name="Excel_BuiltIn_Print_Area_13">#REF!</definedName>
    <definedName name="Excel_BuiltIn_Print_Area_14" localSheetId="0">#REF!</definedName>
    <definedName name="Excel_BuiltIn_Print_Area_14">#REF!</definedName>
    <definedName name="Excel_BuiltIn_Print_Area_14_1" localSheetId="0">#REF!</definedName>
    <definedName name="Excel_BuiltIn_Print_Area_14_1">#REF!</definedName>
    <definedName name="Excel_BuiltIn_Print_Area_14_1_1" localSheetId="0">#REF!</definedName>
    <definedName name="Excel_BuiltIn_Print_Area_14_1_1">#REF!</definedName>
    <definedName name="Excel_BuiltIn_Print_Area_15" localSheetId="0">#REF!</definedName>
    <definedName name="Excel_BuiltIn_Print_Area_15">#REF!</definedName>
    <definedName name="Excel_BuiltIn_Print_Area_16" localSheetId="0">#REF!</definedName>
    <definedName name="Excel_BuiltIn_Print_Area_16">#REF!</definedName>
    <definedName name="Excel_BuiltIn_Print_Area_16_1" localSheetId="0">#REF!</definedName>
    <definedName name="Excel_BuiltIn_Print_Area_16_1">#REF!</definedName>
    <definedName name="Excel_BuiltIn_Print_Area_17" localSheetId="0">#REF!</definedName>
    <definedName name="Excel_BuiltIn_Print_Area_17">#REF!</definedName>
    <definedName name="Excel_BuiltIn_Print_Area_18" localSheetId="0">#REF!</definedName>
    <definedName name="Excel_BuiltIn_Print_Area_18">#REF!</definedName>
    <definedName name="Excel_BuiltIn_Print_Area_18_1" localSheetId="0">#REF!</definedName>
    <definedName name="Excel_BuiltIn_Print_Area_18_1">#REF!</definedName>
    <definedName name="Excel_BuiltIn_Print_Area_19" localSheetId="0">#REF!</definedName>
    <definedName name="Excel_BuiltIn_Print_Area_19">#REF!</definedName>
    <definedName name="Excel_BuiltIn_Print_Area_2_1" localSheetId="0">#REF!</definedName>
    <definedName name="Excel_BuiltIn_Print_Area_2_1">#REF!</definedName>
    <definedName name="Excel_BuiltIn_Print_Area_21" localSheetId="0">#REF!</definedName>
    <definedName name="Excel_BuiltIn_Print_Area_21">#REF!</definedName>
    <definedName name="Excel_BuiltIn_Print_Area_3_1" localSheetId="0">#REF!</definedName>
    <definedName name="Excel_BuiltIn_Print_Area_3_1">#REF!</definedName>
    <definedName name="Excel_BuiltIn_Print_Area_4" localSheetId="0">#REF!</definedName>
    <definedName name="Excel_BuiltIn_Print_Area_4">#REF!</definedName>
    <definedName name="Excel_BuiltIn_Print_Area_5_1" localSheetId="0">#REF!</definedName>
    <definedName name="Excel_BuiltIn_Print_Area_5_1">#REF!</definedName>
    <definedName name="Excel_BuiltIn_Print_Area_5_1_1" localSheetId="0">#REF!</definedName>
    <definedName name="Excel_BuiltIn_Print_Area_5_1_1">#REF!</definedName>
    <definedName name="Excel_BuiltIn_Print_Area_6" localSheetId="0">#REF!</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Excel_BuiltIn_Print_Titles_1" localSheetId="0">#REF!</definedName>
    <definedName name="Excel_BuiltIn_Print_Titles_1">#REF!</definedName>
    <definedName name="Excel_BuiltIn_Print_Titles_10_1" localSheetId="0">#REF!</definedName>
    <definedName name="Excel_BuiltIn_Print_Titles_10_1">#REF!</definedName>
    <definedName name="Excel_BuiltIn_Print_Titles_11_1" localSheetId="0">#REF!</definedName>
    <definedName name="Excel_BuiltIn_Print_Titles_11_1">#REF!</definedName>
    <definedName name="Excel_BuiltIn_Print_Titles_12_1" localSheetId="0">#REF!</definedName>
    <definedName name="Excel_BuiltIn_Print_Titles_12_1">#REF!</definedName>
    <definedName name="Excel_BuiltIn_Print_Titles_15" localSheetId="0">#REF!</definedName>
    <definedName name="Excel_BuiltIn_Print_Titles_15">#REF!</definedName>
    <definedName name="Excel_BuiltIn_Print_Titles_16" localSheetId="0">#REF!</definedName>
    <definedName name="Excel_BuiltIn_Print_Titles_16">#REF!</definedName>
    <definedName name="Excel_BuiltIn_Print_Titles_16_1" localSheetId="0">#REF!</definedName>
    <definedName name="Excel_BuiltIn_Print_Titles_16_1">#REF!</definedName>
    <definedName name="Excel_BuiltIn_Print_Titles_17" localSheetId="0">#REF!</definedName>
    <definedName name="Excel_BuiltIn_Print_Titles_17">#REF!</definedName>
    <definedName name="Excel_BuiltIn_Print_Titles_18" localSheetId="0">#REF!</definedName>
    <definedName name="Excel_BuiltIn_Print_Titles_18">#REF!</definedName>
    <definedName name="Excel_BuiltIn_Print_Titles_19" localSheetId="0">#REF!</definedName>
    <definedName name="Excel_BuiltIn_Print_Titles_19">#REF!</definedName>
    <definedName name="Excel_BuiltIn_Print_Titles_21" localSheetId="0">#REF!</definedName>
    <definedName name="Excel_BuiltIn_Print_Titles_21">#REF!</definedName>
    <definedName name="Excel_BuiltIn_Print_Titles_4">"$#REF!.$A$1:$D$31989"</definedName>
    <definedName name="Excel_BuiltIn_Print_Titles_7" localSheetId="0">#REF!</definedName>
    <definedName name="Excel_BuiltIn_Print_Titles_7">#REF!</definedName>
    <definedName name="Excel_BuiltIn_Print_Titles_9" localSheetId="0">#REF!</definedName>
    <definedName name="Excel_BuiltIn_Print_Titles_9">#REF!</definedName>
    <definedName name="Exchange">8025</definedName>
    <definedName name="EXP" localSheetId="0">#REF!</definedName>
    <definedName name="EXP">#REF!</definedName>
    <definedName name="Exp_BKD" localSheetId="0">#REF!</definedName>
    <definedName name="Exp_BKD">#REF!</definedName>
    <definedName name="Exp_BKD_YTD" localSheetId="0">#REF!</definedName>
    <definedName name="Exp_BKD_YTD">#REF!</definedName>
    <definedName name="Exp_BKK" localSheetId="0">#REF!</definedName>
    <definedName name="Exp_BKK">#REF!</definedName>
    <definedName name="Exp_BKK_YTD" localSheetId="0">#REF!</definedName>
    <definedName name="Exp_BKK_YTD">#REF!</definedName>
    <definedName name="Exp_KSN" localSheetId="0">#REF!</definedName>
    <definedName name="Exp_KSN">#REF!</definedName>
    <definedName name="Exp_KSN_YTD" localSheetId="0">#REF!</definedName>
    <definedName name="Exp_KSN_YTD">#REF!</definedName>
    <definedName name="Export_pwr_MW" localSheetId="0">#REF!</definedName>
    <definedName name="Export_pwr_MW">#REF!</definedName>
    <definedName name="Export_SSP_Firm" localSheetId="0">#REF!</definedName>
    <definedName name="Export_SSP_Firm">#REF!</definedName>
    <definedName name="Export_Stm_Tph" localSheetId="0">#REF!</definedName>
    <definedName name="Export_Stm_Tph">#REF!</definedName>
    <definedName name="ExportFile">#N/A</definedName>
    <definedName name="Extra_Pay" localSheetId="0">#REF!</definedName>
    <definedName name="Extra_Pay">#REF!</definedName>
    <definedName name="F1_" localSheetId="0">#REF!</definedName>
    <definedName name="F1_">#REF!</definedName>
    <definedName name="F2_" localSheetId="0">#REF!</definedName>
    <definedName name="F2_">#REF!</definedName>
    <definedName name="FA" localSheetId="0">#REF!</definedName>
    <definedName name="FA">#REF!</definedName>
    <definedName name="fbvb" localSheetId="0">#REF!</definedName>
    <definedName name="fbvb">#REF!</definedName>
    <definedName name="FCIEROMES" localSheetId="0">#REF!</definedName>
    <definedName name="FCIEROMES">#REF!</definedName>
    <definedName name="fd" localSheetId="0">#REF!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0">#REF!</definedName>
    <definedName name="fdf">#REF!</definedName>
    <definedName name="fdfdfdf" localSheetId="0">#REF!</definedName>
    <definedName name="fdfdfdf">#REF!</definedName>
    <definedName name="fdfdfdfdf" localSheetId="0">#REF!</definedName>
    <definedName name="fdfdfdfdf">#REF!</definedName>
    <definedName name="fdfdfdfdffffffffffffffffffffffffffffffffffffffffffffffff" localSheetId="0">#REF!</definedName>
    <definedName name="fdfdfdfdffffffffffffffffffffffffffffffffffffffffffffffff">#REF!</definedName>
    <definedName name="Febbbb" hidden="1">{#N/A,#N/A,FALSE,"INV14"}</definedName>
    <definedName name="Febbbb_1" hidden="1">{#N/A,#N/A,FALSE,"INV14"}</definedName>
    <definedName name="FEBRERO" localSheetId="0">#REF!</definedName>
    <definedName name="FEBRERO">#REF!</definedName>
    <definedName name="fecha" localSheetId="0">#REF!</definedName>
    <definedName name="fecha">#REF!</definedName>
    <definedName name="FENOLCC" localSheetId="0">#REF!</definedName>
    <definedName name="FENOLCC">#REF!</definedName>
    <definedName name="FEVEREIRO" localSheetId="0">#REF!</definedName>
    <definedName name="FEVEREIRO">#REF!</definedName>
    <definedName name="ff" localSheetId="0">#REF!</definedName>
    <definedName name="ff">#REF!</definedName>
    <definedName name="ffdf" localSheetId="0">#REF!</definedName>
    <definedName name="ffdf">#REF!</definedName>
    <definedName name="ffdfdfdfdfdfdfdfdfdfdfdfd" localSheetId="0">#REF!</definedName>
    <definedName name="ffdfdfdfdfdfdfdfdfdfdfdfd">#REF!</definedName>
    <definedName name="fff" localSheetId="0">#REF!</definedName>
    <definedName name="fff">#REF!</definedName>
    <definedName name="ffffffffffffffffffffffffff" localSheetId="0">#REF!</definedName>
    <definedName name="ffffffffffffffffffffffffff">#REF!</definedName>
    <definedName name="ffffffffffffffffffffffffffffffffffffffffffffffffffffffffffffffffffff" localSheetId="0">#REF!</definedName>
    <definedName name="ffffffffffffffffffffffffffffffffffffffffffffffffffffffffffffffffffff">#REF!</definedName>
    <definedName name="fg" localSheetId="0" hidden="1">#REF!</definedName>
    <definedName name="fg" hidden="1">#REF!</definedName>
    <definedName name="fgfhgfmhg" localSheetId="0">#REF!</definedName>
    <definedName name="fgfhgfmhg">#REF!</definedName>
    <definedName name="fijos" localSheetId="0">#REF!</definedName>
    <definedName name="fijos">#REF!</definedName>
    <definedName name="fijosta" localSheetId="0">#REF!</definedName>
    <definedName name="fijosta">#REF!</definedName>
    <definedName name="FILABD" localSheetId="0">#REF!</definedName>
    <definedName name="FILABD">#REF!</definedName>
    <definedName name="file" hidden="1">{#N/A,#N/A,FALSE,"CAT3516";#N/A,#N/A,FALSE,"CAT3608";#N/A,#N/A,FALSE,"Wartsila";#N/A,#N/A,FALSE,"Asm";#N/A,#N/A,FALSE,"DG cost"}</definedName>
    <definedName name="File.Type" localSheetId="0" hidden="1">#REF!</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 localSheetId="0">#REF!</definedName>
    <definedName name="FILIAL">#REF!</definedName>
    <definedName name="FILL" localSheetId="0" hidden="1">#REF!</definedName>
    <definedName name="FILL" hidden="1">#REF!</definedName>
    <definedName name="Filt2_9" localSheetId="0">#REF!</definedName>
    <definedName name="Filt2_9">#REF!</definedName>
    <definedName name="Filt2_9_4" localSheetId="0">#REF!</definedName>
    <definedName name="Filt2_9_4">#REF!</definedName>
    <definedName name="Filt2_9_8" localSheetId="0">#REF!</definedName>
    <definedName name="Filt2_9_8">#REF!</definedName>
    <definedName name="FILTRADA" localSheetId="0">#REF!</definedName>
    <definedName name="FILTRADA">#REF!</definedName>
    <definedName name="FILTRADACC" localSheetId="0">#REF!</definedName>
    <definedName name="FILTRADACC">#REF!</definedName>
    <definedName name="FINAL" localSheetId="0">#REF!</definedName>
    <definedName name="FINAL">#REF!</definedName>
    <definedName name="Financialchagres1999" localSheetId="0">#REF!</definedName>
    <definedName name="Financialchagres1999">#REF!</definedName>
    <definedName name="FIX_ASSET" localSheetId="0">#REF!</definedName>
    <definedName name="FIX_ASSET">#REF!</definedName>
    <definedName name="fjfj" localSheetId="0">#REF!</definedName>
    <definedName name="fjfj">#REF!</definedName>
    <definedName name="FL">"$#REF!.$D$47"</definedName>
    <definedName name="FLOW" localSheetId="0">#REF!</definedName>
    <definedName name="FLOW">#REF!</definedName>
    <definedName name="FLUJOS_DE_CAJA_._PRESUPUESTO_1.998" localSheetId="0">#REF!</definedName>
    <definedName name="FLUJOS_DE_CAJA_._PRESUPUESTO_1.998">#REF!</definedName>
    <definedName name="FluxActExpl_H1" localSheetId="0">#REF!</definedName>
    <definedName name="FluxActExpl_H1">#REF!</definedName>
    <definedName name="FluxActExpl_H2" localSheetId="0">#REF!</definedName>
    <definedName name="FluxActExpl_H2">#REF!</definedName>
    <definedName name="FluxActExpl_H3" localSheetId="0">#REF!</definedName>
    <definedName name="FluxActExpl_H3">#REF!</definedName>
    <definedName name="FluxActExpl_H4" localSheetId="0">#REF!</definedName>
    <definedName name="FluxActExpl_H4">#REF!</definedName>
    <definedName name="FluxActExpl_H5" localSheetId="0">#REF!</definedName>
    <definedName name="FluxActExpl_H5">#REF!</definedName>
    <definedName name="FluxActExpl_I1" localSheetId="0">#REF!</definedName>
    <definedName name="FluxActExpl_I1">#REF!</definedName>
    <definedName name="FluxActExpl_I2" localSheetId="0">#REF!</definedName>
    <definedName name="FluxActExpl_I2">#REF!</definedName>
    <definedName name="FluxActExpl_P1" localSheetId="0">#REF!</definedName>
    <definedName name="FluxActExpl_P1">#REF!</definedName>
    <definedName name="FluxActExpl_P2" localSheetId="0">#REF!</definedName>
    <definedName name="FluxActExpl_P2">#REF!</definedName>
    <definedName name="FluxActExpl_P3" localSheetId="0">#REF!</definedName>
    <definedName name="FluxActExpl_P3">#REF!</definedName>
    <definedName name="FluxActExpl_P4" localSheetId="0">#REF!</definedName>
    <definedName name="FluxActExpl_P4">#REF!</definedName>
    <definedName name="FluxActExpl_P5" localSheetId="0">#REF!</definedName>
    <definedName name="FluxActExpl_P5">#REF!</definedName>
    <definedName name="FluxActExpl_P6" localSheetId="0">#REF!</definedName>
    <definedName name="FluxActExpl_P6">#REF!</definedName>
    <definedName name="FluxActFin_H1" localSheetId="0">#REF!</definedName>
    <definedName name="FluxActFin_H1">#REF!</definedName>
    <definedName name="FluxActFin_H2" localSheetId="0">#REF!</definedName>
    <definedName name="FluxActFin_H2">#REF!</definedName>
    <definedName name="FluxActFin_H3" localSheetId="0">#REF!</definedName>
    <definedName name="FluxActFin_H3">#REF!</definedName>
    <definedName name="FluxActFin_H4" localSheetId="0">#REF!</definedName>
    <definedName name="FluxActFin_H4">#REF!</definedName>
    <definedName name="FluxActFin_H5" localSheetId="0">#REF!</definedName>
    <definedName name="FluxActFin_H5">#REF!</definedName>
    <definedName name="FluxActFin_I1" localSheetId="0">#REF!</definedName>
    <definedName name="FluxActFin_I1">#REF!</definedName>
    <definedName name="FluxActFin_I2" localSheetId="0">#REF!</definedName>
    <definedName name="FluxActFin_I2">#REF!</definedName>
    <definedName name="FluxActFin_P1" localSheetId="0">#REF!</definedName>
    <definedName name="FluxActFin_P1">#REF!</definedName>
    <definedName name="FluxActFin_P2" localSheetId="0">#REF!</definedName>
    <definedName name="FluxActFin_P2">#REF!</definedName>
    <definedName name="FluxActFin_P3" localSheetId="0">#REF!</definedName>
    <definedName name="FluxActFin_P3">#REF!</definedName>
    <definedName name="FluxActFin_P4" localSheetId="0">#REF!</definedName>
    <definedName name="FluxActFin_P4">#REF!</definedName>
    <definedName name="FluxActFin_P5" localSheetId="0">#REF!</definedName>
    <definedName name="FluxActFin_P5">#REF!</definedName>
    <definedName name="FluxActFin_P6" localSheetId="0">#REF!</definedName>
    <definedName name="FluxActFin_P6">#REF!</definedName>
    <definedName name="FluxActInv_H1" localSheetId="0">#REF!</definedName>
    <definedName name="FluxActInv_H1">#REF!</definedName>
    <definedName name="FluxActInv_H2" localSheetId="0">#REF!</definedName>
    <definedName name="FluxActInv_H2">#REF!</definedName>
    <definedName name="FluxActInv_H3" localSheetId="0">#REF!</definedName>
    <definedName name="FluxActInv_H3">#REF!</definedName>
    <definedName name="FluxActInv_H4" localSheetId="0">#REF!</definedName>
    <definedName name="FluxActInv_H4">#REF!</definedName>
    <definedName name="FluxActInv_H5" localSheetId="0">#REF!</definedName>
    <definedName name="FluxActInv_H5">#REF!</definedName>
    <definedName name="FluxActInv_I1" localSheetId="0">#REF!</definedName>
    <definedName name="FluxActInv_I1">#REF!</definedName>
    <definedName name="FluxActInv_I2" localSheetId="0">#REF!</definedName>
    <definedName name="FluxActInv_I2">#REF!</definedName>
    <definedName name="FluxActInv_P1" localSheetId="0">#REF!</definedName>
    <definedName name="FluxActInv_P1">#REF!</definedName>
    <definedName name="FluxActInv_P2" localSheetId="0">#REF!</definedName>
    <definedName name="FluxActInv_P2">#REF!</definedName>
    <definedName name="FluxActInv_P3" localSheetId="0">#REF!</definedName>
    <definedName name="FluxActInv_P3">#REF!</definedName>
    <definedName name="FluxActInv_P4" localSheetId="0">#REF!</definedName>
    <definedName name="FluxActInv_P4">#REF!</definedName>
    <definedName name="FluxActInv_P5" localSheetId="0">#REF!</definedName>
    <definedName name="FluxActInv_P5">#REF!</definedName>
    <definedName name="FluxActInv_P6" localSheetId="0">#REF!</definedName>
    <definedName name="FluxActInv_P6">#REF!</definedName>
    <definedName name="FluxTrésorerieActExp_H" localSheetId="0">#REF!</definedName>
    <definedName name="FluxTrésorerieActExp_H">#REF!</definedName>
    <definedName name="FluxTrésorerieActExp_P" localSheetId="0">#REF!</definedName>
    <definedName name="FluxTrésorerieActExp_P">#REF!</definedName>
    <definedName name="FluxTrésorerieActFin_H" localSheetId="0">#REF!</definedName>
    <definedName name="FluxTrésorerieActFin_H">#REF!</definedName>
    <definedName name="FluxTrésorerieActFin_P" localSheetId="0">#REF!</definedName>
    <definedName name="FluxTrésorerieActFin_P">#REF!</definedName>
    <definedName name="FluxTrésorerieActInv_H" localSheetId="0">#REF!</definedName>
    <definedName name="FluxTrésorerieActInv_H">#REF!</definedName>
    <definedName name="FluxTrésorerieActInv_P" localSheetId="0">#REF!</definedName>
    <definedName name="FluxTrésorerieActInv_P">#REF!</definedName>
    <definedName name="FO_Btu_2" localSheetId="0">#REF!</definedName>
    <definedName name="FO_Btu_2">#REF!</definedName>
    <definedName name="FO_VPSum" localSheetId="0">#REF!</definedName>
    <definedName name="FO_VPSum">#REF!</definedName>
    <definedName name="FONDOS" localSheetId="0">#REF!</definedName>
    <definedName name="FONDOS">#REF!</definedName>
    <definedName name="FORACCOUNTING" localSheetId="0">#REF!</definedName>
    <definedName name="FORACCOUNTING">#REF!</definedName>
    <definedName name="FORACCOUNTING2" localSheetId="0">#REF!</definedName>
    <definedName name="FORACCOUNTING2">#REF!</definedName>
    <definedName name="ForAccountingg2" localSheetId="0">#REF!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0">#REF!</definedName>
    <definedName name="FOY">#REF!</definedName>
    <definedName name="FOYDT" localSheetId="0">#REF!</definedName>
    <definedName name="FOYDT">#REF!</definedName>
    <definedName name="fre" localSheetId="0">#REF!</definedName>
    <definedName name="fre">#REF!</definedName>
    <definedName name="fred">#N/A</definedName>
    <definedName name="FREIGHT" localSheetId="0">#REF!</definedName>
    <definedName name="FREIGHT">#REF!</definedName>
    <definedName name="FSoPacific" hidden="1">{"BS",#N/A,FALSE,"USA"}</definedName>
    <definedName name="FUEL" localSheetId="0">#REF!</definedName>
    <definedName name="FUEL">#REF!</definedName>
    <definedName name="Full_Print" localSheetId="0">#REF!</definedName>
    <definedName name="Full_Print">#REF!</definedName>
    <definedName name="Full_with_ratios" localSheetId="0">#REF!</definedName>
    <definedName name="Full_with_ratios">#REF!</definedName>
    <definedName name="G2_" localSheetId="0">#REF!</definedName>
    <definedName name="G2_">#REF!</definedName>
    <definedName name="GA" localSheetId="0">#REF!</definedName>
    <definedName name="GA">#REF!</definedName>
    <definedName name="Gasfactor_kg.HCpNm3.GNG" localSheetId="0">#REF!</definedName>
    <definedName name="Gasfactor_kg.HCpNm3.GNG">#REF!</definedName>
    <definedName name="gasfactor_kgHCpNm3GNG" localSheetId="0">#REF!</definedName>
    <definedName name="gasfactor_kgHCpNm3GNG">#REF!</definedName>
    <definedName name="Gasfactor10_kgHCpNm3GNG" localSheetId="0">#REF!</definedName>
    <definedName name="Gasfactor10_kgHCpNm3GNG">#REF!</definedName>
    <definedName name="Gasfactor3_kgHCpNm3GNG" localSheetId="0">#REF!</definedName>
    <definedName name="Gasfactor3_kgHCpNm3GNG">#REF!</definedName>
    <definedName name="Gastos_Financieros" localSheetId="0">#REF!</definedName>
    <definedName name="Gastos_Financieros">#REF!</definedName>
    <definedName name="gbp1q03" localSheetId="0">#REF!</definedName>
    <definedName name="gbp1q03">#REF!</definedName>
    <definedName name="GBP1Q04" localSheetId="0">#REF!</definedName>
    <definedName name="GBP1Q04">#REF!</definedName>
    <definedName name="GBP1Q05" localSheetId="0">#REF!</definedName>
    <definedName name="GBP1Q05">#REF!</definedName>
    <definedName name="gbp2q03" localSheetId="0">#REF!</definedName>
    <definedName name="gbp2q03">#REF!</definedName>
    <definedName name="GBP2Q04" localSheetId="0">#REF!</definedName>
    <definedName name="GBP2Q04">#REF!</definedName>
    <definedName name="gbp2q05" localSheetId="0">#REF!</definedName>
    <definedName name="gbp2q05">#REF!</definedName>
    <definedName name="gbp3q03" localSheetId="0">#REF!</definedName>
    <definedName name="gbp3q03">#REF!</definedName>
    <definedName name="GBP3Q04" localSheetId="0">#REF!</definedName>
    <definedName name="GBP3Q04">#REF!</definedName>
    <definedName name="gbp3q05" localSheetId="0">#REF!</definedName>
    <definedName name="gbp3q05">#REF!</definedName>
    <definedName name="gbp4q03" localSheetId="0">#REF!</definedName>
    <definedName name="gbp4q03">#REF!</definedName>
    <definedName name="GBP4Q04" localSheetId="0">#REF!</definedName>
    <definedName name="GBP4Q04">#REF!</definedName>
    <definedName name="GBP4Q05" localSheetId="0">#REF!</definedName>
    <definedName name="GBP4Q05">#REF!</definedName>
    <definedName name="GFDGDF" localSheetId="0">#REF!</definedName>
    <definedName name="GFDGDF">#REF!</definedName>
    <definedName name="gfgggg" localSheetId="0">#REF!</definedName>
    <definedName name="gfgggg">#REF!</definedName>
    <definedName name="gg" localSheetId="0">#REF!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0">#REF!</definedName>
    <definedName name="ggggg">#REF!</definedName>
    <definedName name="ghh" localSheetId="0">#REF!</definedName>
    <definedName name="ghh">#REF!</definedName>
    <definedName name="GLcode" localSheetId="0">#REF!</definedName>
    <definedName name="GLcode">#REF!</definedName>
    <definedName name="Gna" localSheetId="0">#REF!</definedName>
    <definedName name="Gna">#REF!</definedName>
    <definedName name="GRAD2" localSheetId="0">#REF!</definedName>
    <definedName name="GRAD2">#REF!</definedName>
    <definedName name="GRADE" localSheetId="0">#REF!</definedName>
    <definedName name="GRADE">#REF!</definedName>
    <definedName name="GRADEAREA" localSheetId="0">#REF!</definedName>
    <definedName name="GRADEAREA">#REF!</definedName>
    <definedName name="GRADEAREA_9" localSheetId="0">#REF!</definedName>
    <definedName name="GRADEAREA_9">#REF!</definedName>
    <definedName name="graph">#N/A</definedName>
    <definedName name="graph2">#N/A</definedName>
    <definedName name="Growth" localSheetId="0">#REF!</definedName>
    <definedName name="Growth">#REF!</definedName>
    <definedName name="grs.metal_paladio" localSheetId="0">#REF!</definedName>
    <definedName name="grs.metal_paladio">#REF!</definedName>
    <definedName name="grstr" localSheetId="0">#REF!</definedName>
    <definedName name="grstr">#REF!</definedName>
    <definedName name="GT_NG_Nm3ph" localSheetId="0">#REF!</definedName>
    <definedName name="GT_NG_Nm3ph">#REF!</definedName>
    <definedName name="GT_Power_MW" localSheetId="0">#REF!</definedName>
    <definedName name="GT_Power_MW">#REF!</definedName>
    <definedName name="GT_Stminj_Tph" localSheetId="0">#REF!</definedName>
    <definedName name="GT_Stminj_Tph">#REF!</definedName>
    <definedName name="H">[12]PRM!$C$18:$D$19</definedName>
    <definedName name="H_9" localSheetId="0">#REF!</definedName>
    <definedName name="H_9">#REF!</definedName>
    <definedName name="H2_Chart" localSheetId="0">#REF!</definedName>
    <definedName name="H2_Chart">#REF!</definedName>
    <definedName name="H2_VPSum" localSheetId="0">#REF!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0">#REF!</definedName>
    <definedName name="HCG_GNG_cal._Fp_correctie10">#REF!</definedName>
    <definedName name="HCG_GNG_cal._Fp_correctie3" localSheetId="0">#REF!</definedName>
    <definedName name="HCG_GNG_cal._Fp_correctie3">#REF!</definedName>
    <definedName name="HCG_GNG_cal._waarde_Fp_correctie" localSheetId="0">#REF!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 localSheetId="0">ROW(#REF!)</definedName>
    <definedName name="Header_Row">ROW(#REF!)</definedName>
    <definedName name="hello" localSheetId="0">#REF!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0">#REF!</definedName>
    <definedName name="hfh">#REF!</definedName>
    <definedName name="hghghghg" localSheetId="0">#REF!</definedName>
    <definedName name="hghghghg">#REF!</definedName>
    <definedName name="hh" localSheetId="0">#REF!</definedName>
    <definedName name="hh">#REF!</definedName>
    <definedName name="hhh" localSheetId="0">#REF!</definedName>
    <definedName name="hhh">#REF!</definedName>
    <definedName name="hjhhhh" localSheetId="0">#REF!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 localSheetId="0">#REF!</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[5]Value!$AE$26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 localSheetId="0">#REF!</definedName>
    <definedName name="HSCvsNYMEX">#REF!</definedName>
    <definedName name="hsfafjf" localSheetId="0">#REF!</definedName>
    <definedName name="hsfafjf">#REF!</definedName>
    <definedName name="HTM_GNG_Nm3ph" localSheetId="0">#REF!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0">#REF!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localSheetId="0" hidden="1">#REF!</definedName>
    <definedName name="hype" hidden="1">#REF!</definedName>
    <definedName name="i" localSheetId="0">#REF!</definedName>
    <definedName name="i">#REF!</definedName>
    <definedName name="I___0" localSheetId="0">#REF!</definedName>
    <definedName name="I___0">#REF!</definedName>
    <definedName name="ICMS" localSheetId="0">#REF!</definedName>
    <definedName name="ICMS">#REF!</definedName>
    <definedName name="ICMS_VEN" localSheetId="0">#REF!</definedName>
    <definedName name="ICMS_VEN">#REF!</definedName>
    <definedName name="ICP" localSheetId="0">#REF!</definedName>
    <definedName name="ICP">#REF!</definedName>
    <definedName name="idr">'[13]PRMT-00'!$H$7</definedName>
    <definedName name="IDR_1" localSheetId="0">#REF!</definedName>
    <definedName name="IDR_1">#REF!</definedName>
    <definedName name="IDR_2" localSheetId="0">#REF!</definedName>
    <definedName name="IDR_2">#REF!</definedName>
    <definedName name="idr_9" localSheetId="0">#REF!</definedName>
    <definedName name="idr_9">#REF!</definedName>
    <definedName name="IHL" localSheetId="0">#REF!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 localSheetId="0">#REF!</definedName>
    <definedName name="III">#REF!</definedName>
    <definedName name="III___0" localSheetId="0">#REF!</definedName>
    <definedName name="III___0">#REF!</definedName>
    <definedName name="iiii" localSheetId="0">#REF!</definedName>
    <definedName name="iiii">#REF!</definedName>
    <definedName name="Impact___Rate_Gain____Loss__on_stocks_as_on_Aug_05" localSheetId="0">#REF!</definedName>
    <definedName name="Impact___Rate_Gain____Loss__on_stocks_as_on_Aug_05">#REF!</definedName>
    <definedName name="Impact_2004" localSheetId="0">#REF!</definedName>
    <definedName name="Impact_2004">#REF!</definedName>
    <definedName name="Impact_by_Qtr" localSheetId="0">#REF!</definedName>
    <definedName name="Impact_by_Qtr">#REF!</definedName>
    <definedName name="Impax" hidden="1">{#N/A,#N/A,TRUE,"Cover Repl";#N/A,#N/A,TRUE,"P&amp;L";#N/A,#N/A,TRUE,"P&amp;L (2)";#N/A,#N/A,TRUE,"BS";#N/A,#N/A,TRUE,"Depreciation";#N/A,#N/A,TRUE,"GRAPHS";#N/A,#N/A,TRUE,"DCF EBITDA Multiple";#N/A,#N/A,TRUE,"DCF Perpetual Growth"}</definedName>
    <definedName name="IMPL" localSheetId="0">#REF!</definedName>
    <definedName name="IMPL">#REF!</definedName>
    <definedName name="IMPL1" localSheetId="0">#REF!</definedName>
    <definedName name="IMPL1">#REF!</definedName>
    <definedName name="Import_pwr_MW" localSheetId="0">#REF!</definedName>
    <definedName name="Import_pwr_MW">#REF!</definedName>
    <definedName name="ImportFile">#N/A</definedName>
    <definedName name="impot" localSheetId="0">#REF!</definedName>
    <definedName name="impot">#REF!</definedName>
    <definedName name="INC_GNG_Nm3ph" localSheetId="0">#REF!</definedName>
    <definedName name="INC_GNG_Nm3ph">#REF!</definedName>
    <definedName name="ind.pta" localSheetId="0">#REF!</definedName>
    <definedName name="ind.pta">#REF!</definedName>
    <definedName name="ind.ta" localSheetId="0">#REF!</definedName>
    <definedName name="ind.ta">#REF!</definedName>
    <definedName name="INDCON" localSheetId="0">#REF!</definedName>
    <definedName name="INDCON">#REF!</definedName>
    <definedName name="indices" localSheetId="0">#REF!</definedName>
    <definedName name="indices">#REF!</definedName>
    <definedName name="INFL_ANUAL" localSheetId="0">#REF!</definedName>
    <definedName name="INFL_ANUAL">#REF!</definedName>
    <definedName name="Input_Area" localSheetId="0">#REF!</definedName>
    <definedName name="Input_Area">#REF!</definedName>
    <definedName name="INSAIRCOM">"$#REF!.$D$169"</definedName>
    <definedName name="INSR" localSheetId="0">#REF!</definedName>
    <definedName name="INSR">#REF!</definedName>
    <definedName name="INT" localSheetId="0">#REF!</definedName>
    <definedName name="INT">#REF!</definedName>
    <definedName name="Interest_Rate" localSheetId="0">#REF!</definedName>
    <definedName name="Interest_Rate">#REF!</definedName>
    <definedName name="interim" localSheetId="0">#REF!</definedName>
    <definedName name="interim">#REF!</definedName>
    <definedName name="INV" localSheetId="0">#REF!</definedName>
    <definedName name="INV">#REF!</definedName>
    <definedName name="inv.in_potasa" localSheetId="0">#REF!</definedName>
    <definedName name="inv.in_potasa">#REF!</definedName>
    <definedName name="INVENTARIO" localSheetId="0">#REF!</definedName>
    <definedName name="INVENTARIO">#REF!</definedName>
    <definedName name="ipa" hidden="1">{#N/A,#N/A,FALSE,"CAT3516";#N/A,#N/A,FALSE,"CAT3608";#N/A,#N/A,FALSE,"Wartsila";#N/A,#N/A,FALSE,"Asm";#N/A,#N/A,FALSE,"DG cost"}</definedName>
    <definedName name="IPCONSOLENTERIES" localSheetId="0">#REF!</definedName>
    <definedName name="IPCONSOLENTERIES">#REF!</definedName>
    <definedName name="IPLRATIO" localSheetId="0">#REF!</definedName>
    <definedName name="IPLRATIO">#REF!</definedName>
    <definedName name="ipp" localSheetId="0">#REF!</definedName>
    <definedName name="ipp">#REF!</definedName>
    <definedName name="IPTCONSOLENTERIES" localSheetId="0">#REF!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39903.6613773148</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0">#REF!</definedName>
    <definedName name="IR">#REF!</definedName>
    <definedName name="IRINV" localSheetId="0">#REF!</definedName>
    <definedName name="IRINV">#REF!</definedName>
    <definedName name="IRPEDec" localSheetId="0">#REF!</definedName>
    <definedName name="IRPEDec">#REF!</definedName>
    <definedName name="irr" localSheetId="0">#REF!</definedName>
    <definedName name="irr">#REF!</definedName>
    <definedName name="IRRRATIOS" localSheetId="0">#REF!</definedName>
    <definedName name="IRRRATIOS">#REF!</definedName>
    <definedName name="IRTBS" localSheetId="0">#REF!</definedName>
    <definedName name="IRTBS">#REF!</definedName>
    <definedName name="IRTNGW" localSheetId="0">#REF!</definedName>
    <definedName name="IRTNGW">#REF!</definedName>
    <definedName name="IRTPL" localSheetId="0">#REF!</definedName>
    <definedName name="IRTPL">#REF!</definedName>
    <definedName name="IS">[5]Value!$AE$29</definedName>
    <definedName name="IS1_" localSheetId="0">#REF!</definedName>
    <definedName name="IS1_">#REF!</definedName>
    <definedName name="IS2_" localSheetId="0">#REF!</definedName>
    <definedName name="IS2_">#REF!</definedName>
    <definedName name="ISD_BE" localSheetId="0">#REF!</definedName>
    <definedName name="ISD_BE">#REF!</definedName>
    <definedName name="ISD_TE" localSheetId="0">#REF!</definedName>
    <definedName name="ISD_TE">#REF!</definedName>
    <definedName name="ITY" localSheetId="0">#REF!</definedName>
    <definedName name="ITY">#REF!</definedName>
    <definedName name="IVWISE" localSheetId="0">#REF!</definedName>
    <definedName name="IVWISE">#REF!</definedName>
    <definedName name="J">[12]PRM!$A$16:$B$17</definedName>
    <definedName name="J_9" localSheetId="0">#REF!</definedName>
    <definedName name="J_9">#REF!</definedName>
    <definedName name="jajj" localSheetId="0">#REF!</definedName>
    <definedName name="jajj">#REF!</definedName>
    <definedName name="JENIS" localSheetId="0">#REF!</definedName>
    <definedName name="JENIS">#REF!</definedName>
    <definedName name="Jet" localSheetId="0">#REF!</definedName>
    <definedName name="Jet">#REF!</definedName>
    <definedName name="jjj" localSheetId="0">#REF!</definedName>
    <definedName name="jjj">#REF!</definedName>
    <definedName name="JKM">[5]Value!$AE$21</definedName>
    <definedName name="JS" localSheetId="0">#REF!</definedName>
    <definedName name="JS">#REF!</definedName>
    <definedName name="JULIO" localSheetId="0">#REF!</definedName>
    <definedName name="JULIO">#REF!</definedName>
    <definedName name="JUMLAH_DT" localSheetId="0">#REF!</definedName>
    <definedName name="JUMLAH_DT">#REF!</definedName>
    <definedName name="JUMLAH_OH" localSheetId="0">#REF!</definedName>
    <definedName name="JUMLAH_OH">#REF!</definedName>
    <definedName name="JUNIO" localSheetId="0">#REF!</definedName>
    <definedName name="JUNIO">#REF!</definedName>
    <definedName name="JUROS_VENDAS" localSheetId="0">#REF!</definedName>
    <definedName name="JUROS_VENDAS">#REF!</definedName>
    <definedName name="K">[12]PRM!$A$18:$B$19</definedName>
    <definedName name="K_9" localSheetId="0">#REF!</definedName>
    <definedName name="K_9">#REF!</definedName>
    <definedName name="K2_WBEVMODE" hidden="1">-1</definedName>
    <definedName name="kalender_uren" localSheetId="0">#REF!</definedName>
    <definedName name="kalender_uren">#REF!</definedName>
    <definedName name="kdk">[5]Value!$AE$22</definedName>
    <definedName name="KG.AGUA_VARIABLE" localSheetId="0">#REF!</definedName>
    <definedName name="KG.AGUA_VARIABLE">#REF!</definedName>
    <definedName name="KG.ALUM" localSheetId="0">#REF!</definedName>
    <definedName name="KG.ALUM">#REF!</definedName>
    <definedName name="KG.ANION" localSheetId="0">#REF!</definedName>
    <definedName name="KG.ANION">#REF!</definedName>
    <definedName name="KG.BST" localSheetId="0">#REF!</definedName>
    <definedName name="KG.BST">#REF!</definedName>
    <definedName name="KG.CAL" localSheetId="0">#REF!</definedName>
    <definedName name="KG.CAL">#REF!</definedName>
    <definedName name="KG.CARBCAL" localSheetId="0">#REF!</definedName>
    <definedName name="KG.CARBCAL">#REF!</definedName>
    <definedName name="KG.CARBON" localSheetId="0">#REF!</definedName>
    <definedName name="KG.CARBON">#REF!</definedName>
    <definedName name="KG.CATION" localSheetId="0">#REF!</definedName>
    <definedName name="KG.CATION">#REF!</definedName>
    <definedName name="KG.CLORHIDRICO" localSheetId="0">#REF!</definedName>
    <definedName name="KG.CLORHIDRICO">#REF!</definedName>
    <definedName name="KG.CLORITO" localSheetId="0">#REF!</definedName>
    <definedName name="KG.CLORITO">#REF!</definedName>
    <definedName name="KG.CO" localSheetId="0">#REF!</definedName>
    <definedName name="KG.CO">#REF!</definedName>
    <definedName name="KG.COLABE" localSheetId="0">#REF!</definedName>
    <definedName name="KG.COLABE">#REF!</definedName>
    <definedName name="KG.DOWT" localSheetId="0">#REF!</definedName>
    <definedName name="KG.DOWT">#REF!</definedName>
    <definedName name="KG.FGAS_ACEITE" localSheetId="0">#REF!</definedName>
    <definedName name="KG.FGAS_ACEITE">#REF!</definedName>
    <definedName name="KG.FGAS_VAPOR" localSheetId="0">#REF!</definedName>
    <definedName name="KG.FGAS_VAPOR">#REF!</definedName>
    <definedName name="KG.FLOCUSOL" localSheetId="0">#REF!</definedName>
    <definedName name="KG.FLOCUSOL">#REF!</definedName>
    <definedName name="KG.FOIL_ACEITE" localSheetId="0">#REF!</definedName>
    <definedName name="KG.FOIL_ACEITE">#REF!</definedName>
    <definedName name="KG.FOIL_VAPOR" localSheetId="0">#REF!</definedName>
    <definedName name="KG.FOIL_VAPOR">#REF!</definedName>
    <definedName name="KG.FOSFATO" localSheetId="0">#REF!</definedName>
    <definedName name="KG.FOSFATO">#REF!</definedName>
    <definedName name="kg.freon114" localSheetId="0">#REF!</definedName>
    <definedName name="kg.freon114">#REF!</definedName>
    <definedName name="KG.G.NAT.ACEITE" localSheetId="0">#REF!</definedName>
    <definedName name="KG.G.NAT.ACEITE">#REF!</definedName>
    <definedName name="KG.G.NAT.VAPOR" localSheetId="0">#REF!</definedName>
    <definedName name="KG.G.NAT.VAPOR">#REF!</definedName>
    <definedName name="KG.GLIC_PTA" localSheetId="0">#REF!</definedName>
    <definedName name="KG.GLIC_PTA">#REF!</definedName>
    <definedName name="KG.GLIC_TA" localSheetId="0">#REF!</definedName>
    <definedName name="KG.GLIC_TA">#REF!</definedName>
    <definedName name="KG.GOIL.SA" localSheetId="0">#REF!</definedName>
    <definedName name="KG.GOIL.SA">#REF!</definedName>
    <definedName name="KG.GOIL_SA" localSheetId="0">#REF!</definedName>
    <definedName name="KG.GOIL_SA">#REF!</definedName>
    <definedName name="KG.GOILALM" localSheetId="0">#REF!</definedName>
    <definedName name="KG.GOILALM">#REF!</definedName>
    <definedName name="KG.GOILMANT." localSheetId="0">#REF!</definedName>
    <definedName name="KG.GOILMANT.">#REF!</definedName>
    <definedName name="KG.HIDRO" localSheetId="0">#REF!</definedName>
    <definedName name="KG.HIDRO">#REF!</definedName>
    <definedName name="KG.HIP_SA" localSheetId="0">#REF!</definedName>
    <definedName name="KG.HIP_SA">#REF!</definedName>
    <definedName name="KG.HIP_TRAT" localSheetId="0">#REF!</definedName>
    <definedName name="KG.HIP_TRAT">#REF!</definedName>
    <definedName name="KG.INCUS" localSheetId="0">#REF!</definedName>
    <definedName name="KG.INCUS">#REF!</definedName>
    <definedName name="KG.METANOL" localSheetId="0">#REF!</definedName>
    <definedName name="KG.METANOL">#REF!</definedName>
    <definedName name="KG.MIRECIDE" localSheetId="0">#REF!</definedName>
    <definedName name="KG.MIRECIDE">#REF!</definedName>
    <definedName name="KG.MN" localSheetId="0">#REF!</definedName>
    <definedName name="KG.MN">#REF!</definedName>
    <definedName name="KG.MPT" localSheetId="0">#REF!</definedName>
    <definedName name="KG.MPT">#REF!</definedName>
    <definedName name="KG.MX" localSheetId="0">#REF!</definedName>
    <definedName name="KG.MX">#REF!</definedName>
    <definedName name="KG.N4000" localSheetId="0">#REF!</definedName>
    <definedName name="KG.N4000">#REF!</definedName>
    <definedName name="KG.NIT_DMT" localSheetId="0">#REF!</definedName>
    <definedName name="KG.NIT_DMT">#REF!</definedName>
    <definedName name="KG.NIT_DMTF" localSheetId="0">#REF!</definedName>
    <definedName name="KG.NIT_DMTF">#REF!</definedName>
    <definedName name="KG.NITR_ALM" localSheetId="0">#REF!</definedName>
    <definedName name="KG.NITR_ALM">#REF!</definedName>
    <definedName name="KG.NITR_SA" localSheetId="0">#REF!</definedName>
    <definedName name="KG.NITR_SA">#REF!</definedName>
    <definedName name="KG.NITR_TA" localSheetId="0">#REF!</definedName>
    <definedName name="KG.NITR_TA">#REF!</definedName>
    <definedName name="KG.ORTOX" localSheetId="0">#REF!</definedName>
    <definedName name="KG.ORTOX">#REF!</definedName>
    <definedName name="KG.OXIGENO" localSheetId="0">#REF!</definedName>
    <definedName name="KG.OXIGENO">#REF!</definedName>
    <definedName name="KG.PALADIO" localSheetId="0">#REF!</definedName>
    <definedName name="KG.PALADIO">#REF!</definedName>
    <definedName name="KG.PLAST" localSheetId="0">#REF!</definedName>
    <definedName name="KG.PLAST">#REF!</definedName>
    <definedName name="KG.POTASA" localSheetId="0">#REF!</definedName>
    <definedName name="KG.POTASA">#REF!</definedName>
    <definedName name="KG.PROP_ACEITE" localSheetId="0">#REF!</definedName>
    <definedName name="KG.PROP_ACEITE">#REF!</definedName>
    <definedName name="kg.prop_coc." localSheetId="0">#REF!</definedName>
    <definedName name="kg.prop_coc.">#REF!</definedName>
    <definedName name="KG.PROP_INERTE" localSheetId="0">#REF!</definedName>
    <definedName name="KG.PROP_INERTE">#REF!</definedName>
    <definedName name="KG.R108" localSheetId="0">#REF!</definedName>
    <definedName name="KG.R108">#REF!</definedName>
    <definedName name="KG.R13" localSheetId="0">#REF!</definedName>
    <definedName name="KG.R13">#REF!</definedName>
    <definedName name="KG.R14" localSheetId="0">#REF!</definedName>
    <definedName name="KG.R14">#REF!</definedName>
    <definedName name="KG.R42" localSheetId="0">#REF!</definedName>
    <definedName name="KG.R42">#REF!</definedName>
    <definedName name="KG.R60" localSheetId="0">#REF!</definedName>
    <definedName name="KG.R60">#REF!</definedName>
    <definedName name="KG.R66" localSheetId="0">#REF!</definedName>
    <definedName name="KG.R66">#REF!</definedName>
    <definedName name="KG.R70" localSheetId="0">#REF!</definedName>
    <definedName name="KG.R70">#REF!</definedName>
    <definedName name="KG.RETRACTILDMT" localSheetId="0">#REF!</definedName>
    <definedName name="KG.RETRACTILDMT">#REF!</definedName>
    <definedName name="KG.SANT" localSheetId="0">#REF!</definedName>
    <definedName name="KG.SANT">#REF!</definedName>
    <definedName name="KG.SOSA_PTA" localSheetId="0">#REF!</definedName>
    <definedName name="KG.SOSA_PTA">#REF!</definedName>
    <definedName name="KG.SOSA_SA" localSheetId="0">#REF!</definedName>
    <definedName name="KG.SOSA_SA">#REF!</definedName>
    <definedName name="KG.SOSA_TA" localSheetId="0">#REF!</definedName>
    <definedName name="KG.SOSA_TA">#REF!</definedName>
    <definedName name="KG.SULFALUM" localSheetId="0">#REF!</definedName>
    <definedName name="KG.SULFALUM">#REF!</definedName>
    <definedName name="KG.UREA" localSheetId="0">#REF!</definedName>
    <definedName name="KG.UREA">#REF!</definedName>
    <definedName name="KGS.AGUA_FIJO" localSheetId="0">#REF!</definedName>
    <definedName name="KGS.AGUA_FIJO">#REF!</definedName>
    <definedName name="KGS.BISULFITO" localSheetId="0">#REF!</definedName>
    <definedName name="KGS.BISULFITO">#REF!</definedName>
    <definedName name="kgs.clorhidrido" localSheetId="0">#REF!</definedName>
    <definedName name="kgs.clorhidrido">#REF!</definedName>
    <definedName name="kgs.HBr" localSheetId="0">#REF!</definedName>
    <definedName name="kgs.HBr">#REF!</definedName>
    <definedName name="kgs.incus40" localSheetId="0">#REF!</definedName>
    <definedName name="kgs.incus40">#REF!</definedName>
    <definedName name="KGS.INCUSCTR40" localSheetId="0">#REF!</definedName>
    <definedName name="KGS.INCUSCTR40">#REF!</definedName>
    <definedName name="kgs.mes" localSheetId="0">#REF!</definedName>
    <definedName name="kgs.mes">#REF!</definedName>
    <definedName name="kgs.nit_fij" localSheetId="0">#REF!</definedName>
    <definedName name="kgs.nit_fij">#REF!</definedName>
    <definedName name="kgs.nit_var" localSheetId="0">#REF!</definedName>
    <definedName name="kgs.nit_var">#REF!</definedName>
    <definedName name="kgs.resina351" localSheetId="0">#REF!</definedName>
    <definedName name="kgs.resina351">#REF!</definedName>
    <definedName name="kgs.resina352" localSheetId="0">#REF!</definedName>
    <definedName name="kgs.resina352">#REF!</definedName>
    <definedName name="kgs.restin40c" localSheetId="0">#REF!</definedName>
    <definedName name="kgs.restin40c">#REF!</definedName>
    <definedName name="kkk" localSheetId="0">#REF!</definedName>
    <definedName name="kkk">#REF!</definedName>
    <definedName name="kkkkkkkkk" localSheetId="0">#REF!</definedName>
    <definedName name="kkkkkkkkk">#REF!</definedName>
    <definedName name="kkkkkkkkkkkkkkkkkkkkkkkkkkkkkkkkkkkk" localSheetId="0">#REF!</definedName>
    <definedName name="kkkkkkkkkkkkkkkkkkkkkkkkkkkkkkkkkkkk">#REF!</definedName>
    <definedName name="kl">[5]Value!$AE$17</definedName>
    <definedName name="klklkl" localSheetId="0">#REF!</definedName>
    <definedName name="klklkl">#REF!</definedName>
    <definedName name="KPR">[5]Value!$AE$16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 localSheetId="0">#REF!</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[12]PRM!$C$16:$D$17</definedName>
    <definedName name="L_9" localSheetId="0">#REF!</definedName>
    <definedName name="L_9">#REF!</definedName>
    <definedName name="L_AJE_Tot" localSheetId="0">#REF!</definedName>
    <definedName name="L_AJE_Tot">#REF!</definedName>
    <definedName name="L_CY_Beg" localSheetId="0">#REF!</definedName>
    <definedName name="L_CY_Beg">#REF!</definedName>
    <definedName name="L_CY_End" localSheetId="0">#REF!</definedName>
    <definedName name="L_CY_End">#REF!</definedName>
    <definedName name="L_PY_End" localSheetId="0">#REF!</definedName>
    <definedName name="L_PY_End">#REF!</definedName>
    <definedName name="LaPorte_CoGen_Gas" localSheetId="0">#REF!</definedName>
    <definedName name="LaPorte_CoGen_Gas">#REF!</definedName>
    <definedName name="LaPorte_Elec" localSheetId="0">#REF!</definedName>
    <definedName name="LaPorte_Elec">#REF!</definedName>
    <definedName name="LaPorte_Gas" localSheetId="0">#REF!</definedName>
    <definedName name="LaPorte_Gas">#REF!</definedName>
    <definedName name="Last_Row" localSheetId="0">IF('IVL Model_TH'!___wt11,'IVL Model_TH'!Header_Row+'IVL Model_TH'!__________________????,'IVL Model_TH'!Header_Row)</definedName>
    <definedName name="Last_Row">IF(___wt11,Header_Row+[0]!__________________????,Header_Row)</definedName>
    <definedName name="LAYOUT" localSheetId="0">#REF!</definedName>
    <definedName name="LAYOUT">#REF!</definedName>
    <definedName name="LC" localSheetId="0">#REF!</definedName>
    <definedName name="LC">#REF!</definedName>
    <definedName name="LC_4" localSheetId="0">#REF!</definedName>
    <definedName name="LC_4">#REF!</definedName>
    <definedName name="LC_8" localSheetId="0">#REF!</definedName>
    <definedName name="LC_8">#REF!</definedName>
    <definedName name="LevelOne" localSheetId="0">#REF!</definedName>
    <definedName name="LevelOne">#REF!</definedName>
    <definedName name="LevelThree" localSheetId="0">#REF!,#REF!,#REF!</definedName>
    <definedName name="LevelThree">#REF!,#REF!,#REF!</definedName>
    <definedName name="LevelTwo" localSheetId="0">#REF!,#REF!</definedName>
    <definedName name="LevelTwo">#REF!,#REF!</definedName>
    <definedName name="LHV_calorische_waarde_GNG" localSheetId="0">#REF!</definedName>
    <definedName name="LHV_calorische_waarde_GNG">#REF!</definedName>
    <definedName name="LIABILITY" localSheetId="0">#REF!</definedName>
    <definedName name="LIABILITY">#REF!</definedName>
    <definedName name="LIGHTING">"$#REF!.$D$200"</definedName>
    <definedName name="LinkAc10" localSheetId="0">#REF!</definedName>
    <definedName name="LinkAc10">#REF!</definedName>
    <definedName name="LinkAc11" localSheetId="0">#REF!</definedName>
    <definedName name="LinkAc11">#REF!</definedName>
    <definedName name="LinkAc12" localSheetId="0">#REF!</definedName>
    <definedName name="LinkAc12">#REF!</definedName>
    <definedName name="LinkAc13" localSheetId="0">#REF!</definedName>
    <definedName name="LinkAc13">#REF!</definedName>
    <definedName name="LinkAc14" localSheetId="0">#REF!</definedName>
    <definedName name="LinkAc14">#REF!</definedName>
    <definedName name="LinkAc15" localSheetId="0">#REF!</definedName>
    <definedName name="LinkAc15">#REF!</definedName>
    <definedName name="LinkAc16" localSheetId="0">#REF!</definedName>
    <definedName name="LinkAc16">#REF!</definedName>
    <definedName name="LinkAc2" localSheetId="0">#REF!</definedName>
    <definedName name="LinkAc2">#REF!</definedName>
    <definedName name="LinkAc3" localSheetId="0">#REF!</definedName>
    <definedName name="LinkAc3">#REF!</definedName>
    <definedName name="LinkAc4" localSheetId="0">#REF!</definedName>
    <definedName name="LinkAc4">#REF!</definedName>
    <definedName name="LinkAc5" localSheetId="0">#REF!</definedName>
    <definedName name="LinkAc5">#REF!</definedName>
    <definedName name="LinkAc6" localSheetId="0">#REF!</definedName>
    <definedName name="LinkAc6">#REF!</definedName>
    <definedName name="LinkAc7" localSheetId="0">#REF!</definedName>
    <definedName name="LinkAc7">#REF!</definedName>
    <definedName name="LinkAc8" localSheetId="0">#REF!</definedName>
    <definedName name="LinkAc8">#REF!</definedName>
    <definedName name="LinkAc9" localSheetId="0">#REF!</definedName>
    <definedName name="LinkAc9">#REF!</definedName>
    <definedName name="LinkBU" localSheetId="0">#REF!</definedName>
    <definedName name="LinkBU">#REF!</definedName>
    <definedName name="LinkBu10" localSheetId="0">#REF!</definedName>
    <definedName name="LinkBu10">#REF!</definedName>
    <definedName name="LinkBu11" localSheetId="0">#REF!</definedName>
    <definedName name="LinkBu11">#REF!</definedName>
    <definedName name="LinkBu12" localSheetId="0">#REF!</definedName>
    <definedName name="LinkBu12">#REF!</definedName>
    <definedName name="LinkBu13" localSheetId="0">#REF!</definedName>
    <definedName name="LinkBu13">#REF!</definedName>
    <definedName name="LinkBu14" localSheetId="0">#REF!</definedName>
    <definedName name="LinkBu14">#REF!</definedName>
    <definedName name="LinkBu15" localSheetId="0">#REF!</definedName>
    <definedName name="LinkBu15">#REF!</definedName>
    <definedName name="LinkBu16" localSheetId="0">#REF!</definedName>
    <definedName name="LinkBu16">#REF!</definedName>
    <definedName name="LinkBu2" localSheetId="0">#REF!</definedName>
    <definedName name="LinkBu2">#REF!</definedName>
    <definedName name="LinkBU3" localSheetId="0">#REF!</definedName>
    <definedName name="LinkBU3">#REF!</definedName>
    <definedName name="LinkBu4" localSheetId="0">#REF!</definedName>
    <definedName name="LinkBu4">#REF!</definedName>
    <definedName name="LinkBu5" localSheetId="0">#REF!</definedName>
    <definedName name="LinkBu5">#REF!</definedName>
    <definedName name="LinkBu6" localSheetId="0">#REF!</definedName>
    <definedName name="LinkBu6">#REF!</definedName>
    <definedName name="LinkBu7" localSheetId="0">#REF!</definedName>
    <definedName name="LinkBu7">#REF!</definedName>
    <definedName name="LinkBu8" localSheetId="0">#REF!</definedName>
    <definedName name="LinkBu8">#REF!</definedName>
    <definedName name="LinkBu9" localSheetId="0">#REF!</definedName>
    <definedName name="LinkBu9">#REF!</definedName>
    <definedName name="LinkJE" localSheetId="0">#REF!</definedName>
    <definedName name="LinkJE">#REF!</definedName>
    <definedName name="LIST" localSheetId="0">#REF!</definedName>
    <definedName name="LIST">#REF!</definedName>
    <definedName name="List_of_Order_on_Offer___0___0___0" localSheetId="0">#REF!</definedName>
    <definedName name="List_of_Order_on_Offer___0___0___0">#REF!</definedName>
    <definedName name="List_Value_Added_Tax_Th.1994" localSheetId="0">#REF!</definedName>
    <definedName name="List_Value_Added_Tax_Th.1994">#REF!</definedName>
    <definedName name="LIT">'[8]ADJ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0">#REF!</definedName>
    <definedName name="lkl">#REF!</definedName>
    <definedName name="lklk" localSheetId="0">#REF!</definedName>
    <definedName name="lklk">#REF!</definedName>
    <definedName name="lklkl" localSheetId="0">#REF!</definedName>
    <definedName name="lklkl">#REF!</definedName>
    <definedName name="lklklkl" localSheetId="0">#REF!</definedName>
    <definedName name="lklklkl">#REF!</definedName>
    <definedName name="LL" localSheetId="0">#REF!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 localSheetId="0">#REF!</definedName>
    <definedName name="LO">#REF!</definedName>
    <definedName name="Loan">[14]เงินกู้ธนชาติ!$B$4</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an1">'[14]เงินกู้ MGC'!$B$4</definedName>
    <definedName name="Locação" localSheetId="0">#REF!</definedName>
    <definedName name="Locação">#REF!</definedName>
    <definedName name="Long">[14]เงินกู้ธนชาติ!$F$15</definedName>
    <definedName name="Long1">'[14]เงินกู้ MGC'!$F$15</definedName>
    <definedName name="LOP" localSheetId="0">#REF!</definedName>
    <definedName name="LOP">#REF!</definedName>
    <definedName name="Lot" localSheetId="0">#REF!</definedName>
    <definedName name="Lot">#REF!</definedName>
    <definedName name="Lotta3" localSheetId="0" hidden="1">#REF!</definedName>
    <definedName name="Lotta3" hidden="1">#REF!</definedName>
    <definedName name="LPG_Butano" localSheetId="0">#REF!</definedName>
    <definedName name="LPG_Butano">#REF!</definedName>
    <definedName name="LPG_Propano" localSheetId="0">#REF!</definedName>
    <definedName name="LPG_Propano">#REF!</definedName>
    <definedName name="LPIA_POYASLI" localSheetId="0">#REF!</definedName>
    <definedName name="LPIA_POYASLI">#REF!</definedName>
    <definedName name="LRD_15_Chart" localSheetId="0">#REF!</definedName>
    <definedName name="LRD_15_Chart">#REF!</definedName>
    <definedName name="LRD15_VPSum" localSheetId="0">#REF!</definedName>
    <definedName name="LRD15_VPSum">#REF!</definedName>
    <definedName name="LTS.RES_A349" localSheetId="0">#REF!</definedName>
    <definedName name="LTS.RES_A349">#REF!</definedName>
    <definedName name="LUP_Name">'[15]FG-NOV06'!$M$1:$BW$1</definedName>
    <definedName name="m">1000000</definedName>
    <definedName name="m_501" localSheetId="0">#REF!</definedName>
    <definedName name="m_501">#REF!</definedName>
    <definedName name="m_521" localSheetId="0">#REF!</definedName>
    <definedName name="m_521">#REF!</definedName>
    <definedName name="m_581" localSheetId="0">#REF!</definedName>
    <definedName name="m_581">#REF!</definedName>
    <definedName name="m_582" localSheetId="0">#REF!</definedName>
    <definedName name="m_582">#REF!</definedName>
    <definedName name="m_806" localSheetId="0">#REF!</definedName>
    <definedName name="m_806">#REF!</definedName>
    <definedName name="m_807" localSheetId="0">#REF!</definedName>
    <definedName name="m_807">#REF!</definedName>
    <definedName name="m_916" localSheetId="0">#REF!</definedName>
    <definedName name="m_916">#REF!</definedName>
    <definedName name="m_961" localSheetId="0">#REF!</definedName>
    <definedName name="m_961">#REF!</definedName>
    <definedName name="M_P_Petresa" localSheetId="0">#REF!</definedName>
    <definedName name="M_P_Petresa">#REF!</definedName>
    <definedName name="M_PlaceofPath" hidden="1">"F:\DANDERS\COMPANY\FS\FS_VDF.xls"</definedName>
    <definedName name="MAC_air_Nm3ph" localSheetId="0">#REF!</definedName>
    <definedName name="MAC_air_Nm3ph">#REF!</definedName>
    <definedName name="MAC_pwr_MW" localSheetId="0">#REF!</definedName>
    <definedName name="MAC_pwr_MW">#REF!</definedName>
    <definedName name="Macro1">#N/A</definedName>
    <definedName name="Macro2">#N/A</definedName>
    <definedName name="MANUF" localSheetId="0">#REF!</definedName>
    <definedName name="MANUF">#REF!</definedName>
    <definedName name="MargeB_H1" localSheetId="0">#REF!</definedName>
    <definedName name="MargeB_H1">#REF!</definedName>
    <definedName name="MargeB_H2" localSheetId="0">#REF!</definedName>
    <definedName name="MargeB_H2">#REF!</definedName>
    <definedName name="MargeB_H3" localSheetId="0">#REF!</definedName>
    <definedName name="MargeB_H3">#REF!</definedName>
    <definedName name="MargeB_H4" localSheetId="0">#REF!</definedName>
    <definedName name="MargeB_H4">#REF!</definedName>
    <definedName name="MargeB_H5" localSheetId="0">#REF!</definedName>
    <definedName name="MargeB_H5">#REF!</definedName>
    <definedName name="MargeB_I1" localSheetId="0">#REF!</definedName>
    <definedName name="MargeB_I1">#REF!</definedName>
    <definedName name="MargeB_I2" localSheetId="0">#REF!</definedName>
    <definedName name="MargeB_I2">#REF!</definedName>
    <definedName name="MargeB_P1" localSheetId="0">#REF!</definedName>
    <definedName name="MargeB_P1">#REF!</definedName>
    <definedName name="MargeB_P2" localSheetId="0">#REF!</definedName>
    <definedName name="MargeB_P2">#REF!</definedName>
    <definedName name="MargeB_P3" localSheetId="0">#REF!</definedName>
    <definedName name="MargeB_P3">#REF!</definedName>
    <definedName name="MargeB_P4" localSheetId="0">#REF!</definedName>
    <definedName name="MargeB_P4">#REF!</definedName>
    <definedName name="MargeB_P5" localSheetId="0">#REF!</definedName>
    <definedName name="MargeB_P5">#REF!</definedName>
    <definedName name="MargeB_P6" localSheetId="0">#REF!</definedName>
    <definedName name="MargeB_P6">#REF!</definedName>
    <definedName name="MargeBPoucent_H1" localSheetId="0">#REF!</definedName>
    <definedName name="MargeBPoucent_H1">#REF!</definedName>
    <definedName name="MargeBPoucent_H2" localSheetId="0">#REF!</definedName>
    <definedName name="MargeBPoucent_H2">#REF!</definedName>
    <definedName name="MargeBPoucent_H3" localSheetId="0">#REF!</definedName>
    <definedName name="MargeBPoucent_H3">#REF!</definedName>
    <definedName name="MargeBPoucent_H4" localSheetId="0">#REF!</definedName>
    <definedName name="MargeBPoucent_H4">#REF!</definedName>
    <definedName name="MargeBPoucent_H5" localSheetId="0">#REF!</definedName>
    <definedName name="MargeBPoucent_H5">#REF!</definedName>
    <definedName name="MargeBPoucent_P1" localSheetId="0">#REF!</definedName>
    <definedName name="MargeBPoucent_P1">#REF!</definedName>
    <definedName name="MargeBPoucent_P2" localSheetId="0">#REF!</definedName>
    <definedName name="MargeBPoucent_P2">#REF!</definedName>
    <definedName name="MargeBPoucent_P3" localSheetId="0">#REF!</definedName>
    <definedName name="MargeBPoucent_P3">#REF!</definedName>
    <definedName name="MargeBPoucent_P4" localSheetId="0">#REF!</definedName>
    <definedName name="MargeBPoucent_P4">#REF!</definedName>
    <definedName name="MargeBPoucent_P5" localSheetId="0">#REF!</definedName>
    <definedName name="MargeBPoucent_P5">#REF!</definedName>
    <definedName name="MargeBrute_H" localSheetId="0">#REF!</definedName>
    <definedName name="MargeBrute_H">#REF!</definedName>
    <definedName name="MargeBrute_P" localSheetId="0">#REF!</definedName>
    <definedName name="MargeBrute_P">#REF!</definedName>
    <definedName name="MARZO" localSheetId="0">#REF!</definedName>
    <definedName name="MARZO">#REF!</definedName>
    <definedName name="MASTER02" localSheetId="0">#REF!</definedName>
    <definedName name="MASTER02">#REF!</definedName>
    <definedName name="MASTER2002" localSheetId="0">#REF!</definedName>
    <definedName name="MASTER2002">#REF!</definedName>
    <definedName name="MASTERTAX2002" localSheetId="0">#REF!</definedName>
    <definedName name="MASTERTAX2002">#REF!</definedName>
    <definedName name="MAT" localSheetId="0">#REF!</definedName>
    <definedName name="MAT">#REF!</definedName>
    <definedName name="MAYO" localSheetId="0">#REF!</definedName>
    <definedName name="MAYO">#REF!</definedName>
    <definedName name="MDI_Chart" localSheetId="0">#REF!</definedName>
    <definedName name="MDI_Chart">#REF!</definedName>
    <definedName name="MDI_VPSum" localSheetId="0">#REF!</definedName>
    <definedName name="MDI_VPSum">#REF!</definedName>
    <definedName name="me">"Button 5"</definedName>
    <definedName name="MEG" localSheetId="0">#REF!</definedName>
    <definedName name="MEG">#REF!</definedName>
    <definedName name="MEG_Asia" localSheetId="0">#REF!</definedName>
    <definedName name="MEG_Asia">#REF!</definedName>
    <definedName name="MEG_Chart" localSheetId="0">#REF!</definedName>
    <definedName name="MEG_Chart">#REF!</definedName>
    <definedName name="MEG_Euro" localSheetId="0">#REF!</definedName>
    <definedName name="MEG_Euro">#REF!</definedName>
    <definedName name="MEG_MEX" localSheetId="0">#REF!</definedName>
    <definedName name="MEG_MEX">#REF!</definedName>
    <definedName name="MEG_USA" localSheetId="0">#REF!</definedName>
    <definedName name="MEG_USA">#REF!</definedName>
    <definedName name="MEG_VPSum" localSheetId="0">#REF!</definedName>
    <definedName name="MEG_VPSum">#REF!</definedName>
    <definedName name="MEOH_Asia" localSheetId="0">#REF!</definedName>
    <definedName name="MEOH_Asia">#REF!</definedName>
    <definedName name="MEOH_Euro" localSheetId="0">#REF!</definedName>
    <definedName name="MEOH_Euro">#REF!</definedName>
    <definedName name="MEOH_Mex" localSheetId="0">#REF!</definedName>
    <definedName name="MEOH_Mex">#REF!</definedName>
    <definedName name="MEOH_USA" localSheetId="0">#REF!</definedName>
    <definedName name="MEOH_USA">#REF!</definedName>
    <definedName name="MERGE" localSheetId="0">#REF!</definedName>
    <definedName name="MERGE">#REF!</definedName>
    <definedName name="merger" localSheetId="0">#REF!</definedName>
    <definedName name="merger">#REF!</definedName>
    <definedName name="merger___0" localSheetId="0">#REF!</definedName>
    <definedName name="merger___0">#REF!</definedName>
    <definedName name="MESREAL" localSheetId="0">#REF!</definedName>
    <definedName name="MESREAL">#REF!</definedName>
    <definedName name="Message">"""Salary will be sent to your Bank on 24-March. Pls inform if you find something incorrect."""</definedName>
    <definedName name="MFG_BKD_ICI" localSheetId="0">#REF!</definedName>
    <definedName name="MFG_BKD_ICI">#REF!</definedName>
    <definedName name="MFG_ICI" localSheetId="0">#REF!</definedName>
    <definedName name="MFG_ICI">#REF!</definedName>
    <definedName name="MFG_KSN_ICI" localSheetId="0">#REF!</definedName>
    <definedName name="MFG_KSN_ICI">#REF!</definedName>
    <definedName name="mio" localSheetId="0">#REF!</definedName>
    <definedName name="mio">#REF!</definedName>
    <definedName name="MKS">[5]Value!$AE$23</definedName>
    <definedName name="MMACC" localSheetId="0">#REF!</definedName>
    <definedName name="MMACC">#REF!</definedName>
    <definedName name="mmmmmmmmmmmmmmmmmmmmmmmm" localSheetId="0">#REF!</definedName>
    <definedName name="mmmmmmmmmmmmmmmmmmmmmmmm">#REF!</definedName>
    <definedName name="Moisture_Gain" localSheetId="0">#REF!</definedName>
    <definedName name="Moisture_Gain">#REF!</definedName>
    <definedName name="Mon" localSheetId="0">#REF!</definedName>
    <definedName name="Mon">#REF!</definedName>
    <definedName name="month">[16]Prm!$A$2:$B$13</definedName>
    <definedName name="Moy_2014" localSheetId="0">#REF!</definedName>
    <definedName name="Moy_2014">#REF!</definedName>
    <definedName name="Moy_2015" localSheetId="0">#REF!</definedName>
    <definedName name="Moy_2015">#REF!</definedName>
    <definedName name="MP" localSheetId="0">#REF!</definedName>
    <definedName name="MP">#REF!</definedName>
    <definedName name="mps" localSheetId="0">#REF!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[5]Value!$AE$32</definedName>
    <definedName name="MTH">[5]Value!$I$2</definedName>
    <definedName name="n">'[17]Pet Resin'!$G$2</definedName>
    <definedName name="Nafta" localSheetId="0">#REF!</definedName>
    <definedName name="Nafta">#REF!</definedName>
    <definedName name="napsp">#N/A</definedName>
    <definedName name="NatGas_Chart" localSheetId="0">#REF!</definedName>
    <definedName name="NatGas_Chart">#REF!</definedName>
    <definedName name="NatGasVPSum" localSheetId="0">#REF!</definedName>
    <definedName name="NatGasVPSum">#REF!</definedName>
    <definedName name="nee" localSheetId="0">#REF!</definedName>
    <definedName name="nee">#REF!</definedName>
    <definedName name="NetCashFlow" localSheetId="0">#REF!</definedName>
    <definedName name="NetCashFlow">#REF!</definedName>
    <definedName name="new">#N/A</definedName>
    <definedName name="NEW_ITEM_TEMPLATE_NAME" localSheetId="0">#REF!</definedName>
    <definedName name="NEW_ITEM_TEMPLATE_NAME">#REF!</definedName>
    <definedName name="newgraph">#N/A</definedName>
    <definedName name="NG_AB_10" localSheetId="0">#REF!</definedName>
    <definedName name="NG_AB_10">#REF!</definedName>
    <definedName name="NG_CAT_10" localSheetId="0">#REF!</definedName>
    <definedName name="NG_CAT_10">#REF!</definedName>
    <definedName name="NG_chart_LR" localSheetId="0">#REF!</definedName>
    <definedName name="NG_chart_LR">#REF!</definedName>
    <definedName name="NG_GT_10" localSheetId="0">#REF!</definedName>
    <definedName name="NG_GT_10">#REF!</definedName>
    <definedName name="NG_HRSG_10" localSheetId="0">#REF!</definedName>
    <definedName name="NG_HRSG_10">#REF!</definedName>
    <definedName name="NG_HTM_10" localSheetId="0">#REF!</definedName>
    <definedName name="NG_HTM_10">#REF!</definedName>
    <definedName name="NG_INC_10" localSheetId="0">#REF!</definedName>
    <definedName name="NG_INC_10">#REF!</definedName>
    <definedName name="NG_REST_10" localSheetId="0">#REF!</definedName>
    <definedName name="NG_REST_10">#REF!</definedName>
    <definedName name="NG_TOT_10" localSheetId="0">#REF!</definedName>
    <definedName name="NG_TOT_10">#REF!</definedName>
    <definedName name="NG_TOT_2010" localSheetId="0">#REF!</definedName>
    <definedName name="NG_TOT_2010">#REF!</definedName>
    <definedName name="NGheatingbalance_Nm3ph" localSheetId="0">#REF!</definedName>
    <definedName name="NGheatingbalance_Nm3ph">#REF!</definedName>
    <definedName name="NH3_chart_LR" localSheetId="0">#REF!</definedName>
    <definedName name="NH3_chart_LR">#REF!</definedName>
    <definedName name="NH3_share_test" localSheetId="0">#REF!</definedName>
    <definedName name="NH3_share_test">#REF!</definedName>
    <definedName name="NH3O4_VPSum" localSheetId="0">#REF!</definedName>
    <definedName name="NH3O4_VPSum">#REF!</definedName>
    <definedName name="NH3VPSum" localSheetId="0">#REF!</definedName>
    <definedName name="NH3VPSum">#REF!</definedName>
    <definedName name="Nitric_Acid_Chart" localSheetId="0">#REF!</definedName>
    <definedName name="Nitric_Acid_Chart">#REF!</definedName>
    <definedName name="NITROGENO" localSheetId="0">#REF!</definedName>
    <definedName name="NITROGENO">#REF!</definedName>
    <definedName name="nkjnlk" localSheetId="0">#REF!</definedName>
    <definedName name="nkjnlk">#REF!</definedName>
    <definedName name="nnnn" localSheetId="0" hidden="1">#REF!</definedName>
    <definedName name="nnnn" hidden="1">#REF!</definedName>
    <definedName name="nnnnnnnnnnnnnnnnnnnnnnnnnnnnnnnnnnnnnnnnnnn" localSheetId="0">#REF!</definedName>
    <definedName name="nnnnnnnnnnnnnnnnnnnnnnnnnnnnnnnnnnnnnnnnnnn">#REF!</definedName>
    <definedName name="No">'[18]P&amp;L'!$D$1</definedName>
    <definedName name="none">#N/A</definedName>
    <definedName name="NOTAS">#N/A</definedName>
    <definedName name="NOV">"$"</definedName>
    <definedName name="NOVIEMBRE" localSheetId="0">#REF!</definedName>
    <definedName name="NOVIEMBRE">#REF!</definedName>
    <definedName name="nowt">#N/A</definedName>
    <definedName name="NP" localSheetId="0">#REF!</definedName>
    <definedName name="NP">#REF!</definedName>
    <definedName name="NRD_76P_Chart" localSheetId="0">#REF!</definedName>
    <definedName name="NRD_76P_Chart">#REF!</definedName>
    <definedName name="NRD76P_VPSum" localSheetId="0">#REF!</definedName>
    <definedName name="NRD76P_VPSum">#REF!</definedName>
    <definedName name="NT1q03" localSheetId="0">#REF!</definedName>
    <definedName name="NT1q03">#REF!</definedName>
    <definedName name="NT1Q04" localSheetId="0">#REF!</definedName>
    <definedName name="NT1Q04">#REF!</definedName>
    <definedName name="NT1Q05" localSheetId="0">#REF!</definedName>
    <definedName name="NT1Q05">#REF!</definedName>
    <definedName name="NT2Q03" localSheetId="0">#REF!</definedName>
    <definedName name="NT2Q03">#REF!</definedName>
    <definedName name="NT2Q04" localSheetId="0">#REF!</definedName>
    <definedName name="NT2Q04">#REF!</definedName>
    <definedName name="NT2Q05" localSheetId="0">#REF!</definedName>
    <definedName name="NT2Q05">#REF!</definedName>
    <definedName name="NT3Q03" localSheetId="0">#REF!</definedName>
    <definedName name="NT3Q03">#REF!</definedName>
    <definedName name="NT3Q04" localSheetId="0">#REF!</definedName>
    <definedName name="NT3Q04">#REF!</definedName>
    <definedName name="NT3Q05" localSheetId="0">#REF!</definedName>
    <definedName name="NT3Q05">#REF!</definedName>
    <definedName name="NT4Q03" localSheetId="0">#REF!</definedName>
    <definedName name="NT4Q03">#REF!</definedName>
    <definedName name="NT4Q04" localSheetId="0">#REF!</definedName>
    <definedName name="NT4Q04">#REF!</definedName>
    <definedName name="NT4Q05" localSheetId="0">#REF!</definedName>
    <definedName name="NT4Q05">#REF!</definedName>
    <definedName name="NUEVAS" localSheetId="0">#REF!</definedName>
    <definedName name="NUEVAS">#REF!</definedName>
    <definedName name="Nuiza" localSheetId="0">#REF!</definedName>
    <definedName name="Nuiza">#REF!</definedName>
    <definedName name="Num_Pmt_Per_Year" localSheetId="0">#REF!</definedName>
    <definedName name="Num_Pmt_Per_Year">#REF!</definedName>
    <definedName name="Num6Oil_Chart" localSheetId="0">#REF!</definedName>
    <definedName name="Num6Oil_Chart">#REF!</definedName>
    <definedName name="Number_of_Payments" localSheetId="0">MATCH(0.01,'IVL Model_TH'!End_Bal,-1)+1</definedName>
    <definedName name="Number_of_Payments">MATCH(0.01,End_Bal,-1)+1</definedName>
    <definedName name="o" localSheetId="0">#REF!</definedName>
    <definedName name="o">#REF!</definedName>
    <definedName name="º??¼??" localSheetId="0">#REF!</definedName>
    <definedName name="º??¼??">#REF!</definedName>
    <definedName name="º?°¡°¡?¡" localSheetId="0">#REF!</definedName>
    <definedName name="º?°¡°¡?¡">#REF!</definedName>
    <definedName name="O_T" localSheetId="0">#REF!</definedName>
    <definedName name="O_T">#REF!</definedName>
    <definedName name="O2_Chart" localSheetId="0">#REF!</definedName>
    <definedName name="O2_Chart">#REF!</definedName>
    <definedName name="O2VPSum" localSheetId="0">#REF!</definedName>
    <definedName name="O2VPSum">#REF!</definedName>
    <definedName name="OCT">"$"</definedName>
    <definedName name="OCTUBRE" localSheetId="0">#REF!</definedName>
    <definedName name="OCTUBRE">#REF!</definedName>
    <definedName name="ºÎ°¡°¡Ä¡" localSheetId="0">#REF!</definedName>
    <definedName name="ºÎ°¡°¡Ä¡">#REF!</definedName>
    <definedName name="Oil_Gain" localSheetId="0">#REF!</definedName>
    <definedName name="Oil_Gain">#REF!</definedName>
    <definedName name="OilA" localSheetId="0">#REF!</definedName>
    <definedName name="OilA">#REF!</definedName>
    <definedName name="OilB" localSheetId="0">#REF!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 localSheetId="0">#REF!</definedName>
    <definedName name="ollll">#REF!</definedName>
    <definedName name="ºñÃ¼Àû" localSheetId="0">#REF!</definedName>
    <definedName name="ºñÃ¼Àû">#REF!</definedName>
    <definedName name="ooo" localSheetId="0">#REF!</definedName>
    <definedName name="ooo">#REF!</definedName>
    <definedName name="OPR" localSheetId="0">#REF!</definedName>
    <definedName name="OPR">#REF!</definedName>
    <definedName name="OprBSYDT" localSheetId="0">#REF!</definedName>
    <definedName name="OprBSYDT">#REF!</definedName>
    <definedName name="OPRPOY3" localSheetId="0">#REF!</definedName>
    <definedName name="OPRPOY3">#REF!</definedName>
    <definedName name="opyt" localSheetId="0" hidden="1">#REF!</definedName>
    <definedName name="opyt" hidden="1">#REF!</definedName>
    <definedName name="other">#N/A</definedName>
    <definedName name="OUT_PUT_SM10B" localSheetId="0">#REF!</definedName>
    <definedName name="OUT_PUT_SM10B">#REF!</definedName>
    <definedName name="OUT_PUT_SM2C" localSheetId="0">#REF!</definedName>
    <definedName name="OUT_PUT_SM2C">#REF!</definedName>
    <definedName name="P" localSheetId="0">#REF!</definedName>
    <definedName name="P">#REF!</definedName>
    <definedName name="P.BX.Sold_To" localSheetId="0">#REF!</definedName>
    <definedName name="P.BX.Sold_To">#REF!</definedName>
    <definedName name="P.Total.Sold_To" localSheetId="0">#REF!</definedName>
    <definedName name="P.Total.Sold_To">#REF!</definedName>
    <definedName name="p_581" localSheetId="0">#REF!</definedName>
    <definedName name="p_581">#REF!</definedName>
    <definedName name="p_916" localSheetId="0">#REF!</definedName>
    <definedName name="p_916">#REF!</definedName>
    <definedName name="P1_" localSheetId="0">#REF!</definedName>
    <definedName name="P1_">#REF!</definedName>
    <definedName name="P2_" localSheetId="0">#REF!</definedName>
    <definedName name="P2_">#REF!</definedName>
    <definedName name="P64830000.15G400" localSheetId="0">#REF!</definedName>
    <definedName name="P64830000.15G400">#REF!</definedName>
    <definedName name="P64830001.15G400" localSheetId="0">#REF!</definedName>
    <definedName name="P64830001.15G400">#REF!</definedName>
    <definedName name="P64830002.15G400" localSheetId="0">#REF!</definedName>
    <definedName name="P64830002.15G400">#REF!</definedName>
    <definedName name="P64830003.15G400" localSheetId="0">#REF!</definedName>
    <definedName name="P64830003.15G400">#REF!</definedName>
    <definedName name="P64830008.15G400" localSheetId="0">#REF!</definedName>
    <definedName name="P64830008.15G400">#REF!</definedName>
    <definedName name="P64830009.15G400" localSheetId="0">#REF!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0">#REF!</definedName>
    <definedName name="Page_1_Volumes">#REF!</definedName>
    <definedName name="Page_2_Revenus_dépenses" localSheetId="0">#REF!</definedName>
    <definedName name="Page_2_Revenus_dépenses">#REF!</definedName>
    <definedName name="Page_3_Bilan" localSheetId="0">#REF!</definedName>
    <definedName name="Page_3_Bilan">#REF!</definedName>
    <definedName name="Page_4_Cash_flow_CDN" localSheetId="0">#REF!</definedName>
    <definedName name="Page_4_Cash_flow_CDN">#REF!</definedName>
    <definedName name="Page_5_Canada_USA_LAB" localSheetId="0">#REF!</definedName>
    <definedName name="Page_5_Canada_USA_LAB">#REF!</definedName>
    <definedName name="Page_6_Mexique_Export" localSheetId="0">#REF!</definedName>
    <definedName name="Page_6_Mexique_Export">#REF!</definedName>
    <definedName name="Page_7_HAB" localSheetId="0">#REF!</definedName>
    <definedName name="Page_7_HAB">#REF!</definedName>
    <definedName name="Page_8_CF_CV_autres" localSheetId="0">#REF!</definedName>
    <definedName name="Page_8_CF_CV_autres">#REF!</definedName>
    <definedName name="Page_9_Cptes_recevoir_proj_inv" localSheetId="0">#REF!</definedName>
    <definedName name="Page_9_Cptes_recevoir_proj_inv">#REF!</definedName>
    <definedName name="Page8" localSheetId="0">#REF!</definedName>
    <definedName name="Page8">#REF!</definedName>
    <definedName name="PAKTANKROTTERDAMFENOL" localSheetId="0">#REF!</definedName>
    <definedName name="PAKTANKROTTERDAMFENOL">#REF!</definedName>
    <definedName name="PARITY">[19]Contract!$M$2:$N$4</definedName>
    <definedName name="PARITY_9" localSheetId="0">#REF!</definedName>
    <definedName name="PARITY_9">#REF!</definedName>
    <definedName name="parr.dmtsacas" localSheetId="0">#REF!</definedName>
    <definedName name="parr.dmtsacas">#REF!</definedName>
    <definedName name="parr.dmtsacos" localSheetId="0">#REF!</definedName>
    <definedName name="parr.dmtsacos">#REF!</definedName>
    <definedName name="PASS" localSheetId="0">#REF!</definedName>
    <definedName name="PASS">#REF!</definedName>
    <definedName name="PassifCT_H1" localSheetId="0">#REF!</definedName>
    <definedName name="PassifCT_H1">#REF!</definedName>
    <definedName name="PassifCT_H2" localSheetId="0">#REF!</definedName>
    <definedName name="PassifCT_H2">#REF!</definedName>
    <definedName name="PassifCT_H3" localSheetId="0">#REF!</definedName>
    <definedName name="PassifCT_H3">#REF!</definedName>
    <definedName name="PassifCT_H4" localSheetId="0">#REF!</definedName>
    <definedName name="PassifCT_H4">#REF!</definedName>
    <definedName name="PassifCT_H5" localSheetId="0">#REF!</definedName>
    <definedName name="PassifCT_H5">#REF!</definedName>
    <definedName name="PassifCT_I" localSheetId="0">#REF!</definedName>
    <definedName name="PassifCT_I">#REF!</definedName>
    <definedName name="PassifCT_P1" localSheetId="0">#REF!</definedName>
    <definedName name="PassifCT_P1">#REF!</definedName>
    <definedName name="PassifCT_P2" localSheetId="0">#REF!</definedName>
    <definedName name="PassifCT_P2">#REF!</definedName>
    <definedName name="PassifCT_P3" localSheetId="0">#REF!</definedName>
    <definedName name="PassifCT_P3">#REF!</definedName>
    <definedName name="PassifCT_P4" localSheetId="0">#REF!</definedName>
    <definedName name="PassifCT_P4">#REF!</definedName>
    <definedName name="PassifCT_P5" localSheetId="0">#REF!</definedName>
    <definedName name="PassifCT_P5">#REF!</definedName>
    <definedName name="PassifCT_P6" localSheetId="0">#REF!</definedName>
    <definedName name="PassifCT_P6">#REF!</definedName>
    <definedName name="Pay_Date" localSheetId="0">#REF!</definedName>
    <definedName name="Pay_Date">#REF!</definedName>
    <definedName name="Pay_Num" localSheetId="0">#REF!</definedName>
    <definedName name="Pay_Num">#REF!</definedName>
    <definedName name="Payment_Date" localSheetId="0">DATE(YEAR('IVL Model_TH'!Loan_Start),MONTH('IVL Model_TH'!Loan_Start)+'IVL Model_TH'!_______________________________TG25,DAY('IVL Model_TH'!Loan_Start))</definedName>
    <definedName name="Payment_Date">DATE(YEAR(Loan_Start),MONTH(Loan_Start)+[0]!_______________________________TG25,DAY(Loan_Start))</definedName>
    <definedName name="PCDORDRECHTFENOL" localSheetId="0">#REF!</definedName>
    <definedName name="PCDORDRECHTFENOL">#REF!</definedName>
    <definedName name="PCPAKTANKPCROTTERDAM" localSheetId="0">#REF!</definedName>
    <definedName name="PCPAKTANKPCROTTERDAM">#REF!</definedName>
    <definedName name="PCROTTERDAMFENOL" localSheetId="0">#REF!</definedName>
    <definedName name="PCROTTERDAMFENOL">#REF!</definedName>
    <definedName name="PCSANTANDERFENOL" localSheetId="0">#REF!</definedName>
    <definedName name="PCSANTANDERFENOL">#REF!</definedName>
    <definedName name="PCTARRAGONAACETONA" localSheetId="0">#REF!</definedName>
    <definedName name="PCTARRAGONAACETONA">#REF!</definedName>
    <definedName name="PeL" localSheetId="0">#REF!,#REF!,#REF!,#REF!,#REF!,#REF!,#REF!,#REF!,#REF!,#REF!,#REF!,#REF!,#REF!,#REF!,#REF!,#REF!,#REF!,#REF!,#REF!,#REF!,#REF!,#REF!,#REF!,#REF!,#REF!</definedName>
    <definedName name="PeL">#REF!,#REF!,#REF!,#REF!,#REF!,#REF!,#REF!,#REF!,#REF!,#REF!,#REF!,#REF!,#REF!,#REF!,#REF!,#REF!,#REF!,#REF!,#REF!,#REF!,#REF!,#REF!,#REF!,#REF!,#REF!</definedName>
    <definedName name="PET_Cogen_Spec.energy_GJpt" localSheetId="0">#REF!</definedName>
    <definedName name="PET_Cogen_Spec.energy_GJpt">#REF!</definedName>
    <definedName name="PET_Output_Mtpa" localSheetId="0">#REF!</definedName>
    <definedName name="PET_Output_Mtpa">#REF!</definedName>
    <definedName name="PET_Output_Tph" localSheetId="0">#REF!</definedName>
    <definedName name="PET_Output_Tph">#REF!</definedName>
    <definedName name="PET_pwr_kW" localSheetId="0">#REF!</definedName>
    <definedName name="PET_pwr_kW">#REF!</definedName>
    <definedName name="PET_Spec.energy_corr_GJpT" localSheetId="0">#REF!</definedName>
    <definedName name="PET_Spec.energy_corr_GJpT">#REF!</definedName>
    <definedName name="PET_Spec.Energy_GJpT" localSheetId="0">#REF!</definedName>
    <definedName name="PET_Spec.Energy_GJpT">#REF!</definedName>
    <definedName name="PET_stm_Tph" localSheetId="0">#REF!</definedName>
    <definedName name="PET_stm_Tph">#REF!</definedName>
    <definedName name="PET_TON_10" localSheetId="0">#REF!</definedName>
    <definedName name="PET_TON_10">#REF!</definedName>
    <definedName name="PET_tonph_10" localSheetId="0">#REF!</definedName>
    <definedName name="PET_tonph_10">#REF!</definedName>
    <definedName name="PET_TotalEnergy_GJpa" localSheetId="0">#REF!</definedName>
    <definedName name="PET_TotalEnergy_GJpa">#REF!</definedName>
    <definedName name="PIA_Asia" localSheetId="0">#REF!</definedName>
    <definedName name="PIA_Asia">#REF!</definedName>
    <definedName name="PIA_Euro" localSheetId="0">#REF!</definedName>
    <definedName name="PIA_Euro">#REF!</definedName>
    <definedName name="PIA_Mex" localSheetId="0">#REF!</definedName>
    <definedName name="PIA_Mex">#REF!</definedName>
    <definedName name="PIA_USA" localSheetId="0">#REF!</definedName>
    <definedName name="PIA_USA">#REF!</definedName>
    <definedName name="PIE" localSheetId="0">#REF!</definedName>
    <definedName name="PIE">#REF!</definedName>
    <definedName name="PIPA_EX" localSheetId="0">#REF!</definedName>
    <definedName name="PIPA_EX">#REF!</definedName>
    <definedName name="PIPA_EX_TM" localSheetId="0">#REF!</definedName>
    <definedName name="PIPA_EX_TM">#REF!</definedName>
    <definedName name="PIPA_NAL" localSheetId="0">#REF!</definedName>
    <definedName name="PIPA_NAL">#REF!</definedName>
    <definedName name="PIPA_NAL_TM" localSheetId="0">#REF!</definedName>
    <definedName name="PIPA_NAL_TM">#REF!</definedName>
    <definedName name="PIPA_UE" localSheetId="0">#REF!</definedName>
    <definedName name="PIPA_UE">#REF!</definedName>
    <definedName name="PIPA_UE_TM" localSheetId="0">#REF!</definedName>
    <definedName name="PIPA_UE_TM">#REF!</definedName>
    <definedName name="PivotName" localSheetId="0">#REF!</definedName>
    <definedName name="PivotName">#REF!</definedName>
    <definedName name="PL" localSheetId="0">#REF!</definedName>
    <definedName name="PL">#REF!</definedName>
    <definedName name="PL_BKD_ICI" localSheetId="0">#REF!</definedName>
    <definedName name="PL_BKD_ICI">#REF!</definedName>
    <definedName name="PL_Combined" localSheetId="0">#REF!</definedName>
    <definedName name="PL_Combined">#REF!</definedName>
    <definedName name="PL_ICI" localSheetId="0">#REF!</definedName>
    <definedName name="PL_ICI">#REF!</definedName>
    <definedName name="PL_KSN_ICI" localSheetId="0">#REF!</definedName>
    <definedName name="PL_KSN_ICI">#REF!</definedName>
    <definedName name="PL_OUTSOURCE_ICI" localSheetId="0">#REF!</definedName>
    <definedName name="PL_OUTSOURCE_ICI">#REF!</definedName>
    <definedName name="PL_Plant_Wise" localSheetId="0">#REF!</definedName>
    <definedName name="PL_Plant_Wise">#REF!</definedName>
    <definedName name="plan">[19]EXPSCHE!$X$6</definedName>
    <definedName name="plan_9" localSheetId="0">#REF!</definedName>
    <definedName name="plan_9">#REF!</definedName>
    <definedName name="plas.dmtsacos" localSheetId="0">#REF!</definedName>
    <definedName name="plas.dmtsacos">#REF!</definedName>
    <definedName name="PLC" localSheetId="0">#REF!</definedName>
    <definedName name="PLC">#REF!</definedName>
    <definedName name="PMEDIO" localSheetId="0">#REF!</definedName>
    <definedName name="PMEDIO">#REF!</definedName>
    <definedName name="PO" localSheetId="0">#REF!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0" hidden="1">#REF!</definedName>
    <definedName name="post" hidden="1">#REF!</definedName>
    <definedName name="postkey" localSheetId="0">#REF!</definedName>
    <definedName name="postkey">#REF!</definedName>
    <definedName name="Power_eff_2010" localSheetId="0">#REF!</definedName>
    <definedName name="Power_eff_2010">#REF!</definedName>
    <definedName name="Power_prim.spec.energie_GJpMWh" localSheetId="0">#REF!</definedName>
    <definedName name="Power_prim.spec.energie_GJpMWh">#REF!</definedName>
    <definedName name="power_prim_energy_0.5_10" localSheetId="0">#REF!</definedName>
    <definedName name="power_prim_energy_0.5_10">#REF!</definedName>
    <definedName name="power_prim_energy_10" localSheetId="0">#REF!</definedName>
    <definedName name="power_prim_energy_10">#REF!</definedName>
    <definedName name="Power_Total" localSheetId="0">#REF!</definedName>
    <definedName name="Power_Total">#REF!</definedName>
    <definedName name="POY" localSheetId="0">#REF!</definedName>
    <definedName name="POY">#REF!</definedName>
    <definedName name="POY_501" localSheetId="0">#REF!</definedName>
    <definedName name="POY_501">#REF!</definedName>
    <definedName name="POY_502" localSheetId="0">#REF!</definedName>
    <definedName name="POY_502">#REF!</definedName>
    <definedName name="POY_511" localSheetId="0">#REF!</definedName>
    <definedName name="POY_511">#REF!</definedName>
    <definedName name="POY_521" localSheetId="0">#REF!</definedName>
    <definedName name="POY_521">#REF!</definedName>
    <definedName name="POY_553" localSheetId="0">#REF!</definedName>
    <definedName name="POY_553">#REF!</definedName>
    <definedName name="POY_571" localSheetId="0">#REF!</definedName>
    <definedName name="POY_571">#REF!</definedName>
    <definedName name="POY_573" localSheetId="0">#REF!</definedName>
    <definedName name="POY_573">#REF!</definedName>
    <definedName name="POY_581" localSheetId="0">#REF!</definedName>
    <definedName name="POY_581">#REF!</definedName>
    <definedName name="POY_582" localSheetId="0">#REF!</definedName>
    <definedName name="POY_582">#REF!</definedName>
    <definedName name="POY_583" localSheetId="0">#REF!</definedName>
    <definedName name="POY_583">#REF!</definedName>
    <definedName name="POY_741" localSheetId="0">#REF!</definedName>
    <definedName name="POY_741">#REF!</definedName>
    <definedName name="POY_791" localSheetId="0">#REF!</definedName>
    <definedName name="POY_791">#REF!</definedName>
    <definedName name="POY_916" localSheetId="0">#REF!</definedName>
    <definedName name="POY_916">#REF!</definedName>
    <definedName name="POY_961" localSheetId="0">#REF!</definedName>
    <definedName name="POY_961">#REF!</definedName>
    <definedName name="POY_BE" localSheetId="0">#REF!</definedName>
    <definedName name="POY_BE">#REF!</definedName>
    <definedName name="POY_TE" localSheetId="0">#REF!</definedName>
    <definedName name="POY_TE">#REF!</definedName>
    <definedName name="POY3_BE" localSheetId="0">#REF!</definedName>
    <definedName name="POY3_BE">#REF!</definedName>
    <definedName name="POY3_TE" localSheetId="0">#REF!</definedName>
    <definedName name="POY3_TE">#REF!</definedName>
    <definedName name="POYCHANGES" localSheetId="0">#REF!</definedName>
    <definedName name="POYCHANGES">#REF!</definedName>
    <definedName name="pp" localSheetId="0">#REF!</definedName>
    <definedName name="pp">#REF!</definedName>
    <definedName name="pppppppppppppppppppppppppppppp" localSheetId="0">#REF!</definedName>
    <definedName name="pppppppppppppppppppppppppppppp">#REF!</definedName>
    <definedName name="PRD">537</definedName>
    <definedName name="PRD3_9" localSheetId="0">#REF!</definedName>
    <definedName name="PRD3_9">#REF!</definedName>
    <definedName name="PRD3_9_4" localSheetId="0">#REF!</definedName>
    <definedName name="PRD3_9_4">#REF!</definedName>
    <definedName name="PRD3_9_8" localSheetId="0">#REF!</definedName>
    <definedName name="PRD3_9_8">#REF!</definedName>
    <definedName name="prec.1ta" localSheetId="0">#REF!</definedName>
    <definedName name="prec.1ta">#REF!</definedName>
    <definedName name="PREC.ACEITE" localSheetId="0">#REF!</definedName>
    <definedName name="PREC.ACEITE">#REF!</definedName>
    <definedName name="PREC.ACETICO" localSheetId="0">#REF!</definedName>
    <definedName name="PREC.ACETICO">#REF!</definedName>
    <definedName name="PREC.AGUA" localSheetId="0">#REF!</definedName>
    <definedName name="PREC.AGUA">#REF!</definedName>
    <definedName name="PREC.ALUM" localSheetId="0">#REF!</definedName>
    <definedName name="PREC.ALUM">#REF!</definedName>
    <definedName name="PREC.ANION" localSheetId="0">#REF!</definedName>
    <definedName name="PREC.ANION">#REF!</definedName>
    <definedName name="PREC.BOLSACONT" localSheetId="0">#REF!</definedName>
    <definedName name="PREC.BOLSACONT">#REF!</definedName>
    <definedName name="PREC.BOLSADMT" localSheetId="0">#REF!</definedName>
    <definedName name="PREC.BOLSADMT">#REF!</definedName>
    <definedName name="PREC.BOLSAPTA" localSheetId="0">#REF!</definedName>
    <definedName name="PREC.BOLSAPTA">#REF!</definedName>
    <definedName name="PREC.BST" localSheetId="0">#REF!</definedName>
    <definedName name="PREC.BST">#REF!</definedName>
    <definedName name="PREC.CAL" localSheetId="0">#REF!</definedName>
    <definedName name="PREC.CAL">#REF!</definedName>
    <definedName name="PREC.CARBON" localSheetId="0">#REF!</definedName>
    <definedName name="PREC.CARBON">#REF!</definedName>
    <definedName name="PREC.CARCAL" localSheetId="0">#REF!</definedName>
    <definedName name="PREC.CARCAL">#REF!</definedName>
    <definedName name="PREC.CATION" localSheetId="0">#REF!</definedName>
    <definedName name="PREC.CATION">#REF!</definedName>
    <definedName name="PREC.CLORITO" localSheetId="0">#REF!</definedName>
    <definedName name="PREC.CLORITO">#REF!</definedName>
    <definedName name="PREC.CO" localSheetId="0">#REF!</definedName>
    <definedName name="PREC.CO">#REF!</definedName>
    <definedName name="PREC.COLABE" localSheetId="0">#REF!</definedName>
    <definedName name="PREC.COLABE">#REF!</definedName>
    <definedName name="PREC.DOW" localSheetId="0">#REF!</definedName>
    <definedName name="PREC.DOW">#REF!</definedName>
    <definedName name="PREC.FGAS" localSheetId="0">#REF!</definedName>
    <definedName name="PREC.FGAS">#REF!</definedName>
    <definedName name="PREC.FLOCU" localSheetId="0">#REF!</definedName>
    <definedName name="PREC.FLOCU">#REF!</definedName>
    <definedName name="PREC.FOIL" localSheetId="0">#REF!</definedName>
    <definedName name="PREC.FOIL">#REF!</definedName>
    <definedName name="PREC.FOSFATO" localSheetId="0">#REF!</definedName>
    <definedName name="PREC.FOSFATO">#REF!</definedName>
    <definedName name="PREC.GAS.NAT" localSheetId="0">#REF!</definedName>
    <definedName name="PREC.GAS.NAT">#REF!</definedName>
    <definedName name="PREC.GLICER" localSheetId="0">#REF!</definedName>
    <definedName name="PREC.GLICER">#REF!</definedName>
    <definedName name="PREC.GOIL" localSheetId="0">#REF!</definedName>
    <definedName name="PREC.GOIL">#REF!</definedName>
    <definedName name="PREC.HIDR" localSheetId="0">#REF!</definedName>
    <definedName name="PREC.HIDR">#REF!</definedName>
    <definedName name="PREC.HIPO" localSheetId="0">#REF!</definedName>
    <definedName name="PREC.HIPO">#REF!</definedName>
    <definedName name="PREC.INCUS" localSheetId="0">#REF!</definedName>
    <definedName name="PREC.INCUS">#REF!</definedName>
    <definedName name="prec.ipa" localSheetId="0">#REF!</definedName>
    <definedName name="prec.ipa">#REF!</definedName>
    <definedName name="PREC.METANOL" localSheetId="0">#REF!</definedName>
    <definedName name="PREC.METANOL">#REF!</definedName>
    <definedName name="PREC.MIRECIDE" localSheetId="0">#REF!</definedName>
    <definedName name="PREC.MIRECIDE">#REF!</definedName>
    <definedName name="PREC.MN" localSheetId="0">#REF!</definedName>
    <definedName name="PREC.MN">#REF!</definedName>
    <definedName name="PREC.MPT" localSheetId="0">#REF!</definedName>
    <definedName name="PREC.MPT">#REF!</definedName>
    <definedName name="PREC.N4000" localSheetId="0">#REF!</definedName>
    <definedName name="PREC.N4000">#REF!</definedName>
    <definedName name="PREC.NITR" localSheetId="0">#REF!</definedName>
    <definedName name="PREC.NITR">#REF!</definedName>
    <definedName name="PREC.OXI" localSheetId="0">#REF!</definedName>
    <definedName name="PREC.OXI">#REF!</definedName>
    <definedName name="PREC.PALD_C" localSheetId="0">#REF!</definedName>
    <definedName name="PREC.PALD_C">#REF!</definedName>
    <definedName name="PREC.PALD_M" localSheetId="0">#REF!</definedName>
    <definedName name="PREC.PALD_M">#REF!</definedName>
    <definedName name="PREC.PALE" localSheetId="0">#REF!</definedName>
    <definedName name="PREC.PALE">#REF!</definedName>
    <definedName name="PREC.PALESACAPTAEXP" localSheetId="0">#REF!</definedName>
    <definedName name="PREC.PALESACAPTAEXP">#REF!</definedName>
    <definedName name="PREC.PALESACPTANAC" localSheetId="0">#REF!</definedName>
    <definedName name="PREC.PALESACPTANAC">#REF!</definedName>
    <definedName name="PREC.PARRILA" localSheetId="0">#REF!</definedName>
    <definedName name="PREC.PARRILA">#REF!</definedName>
    <definedName name="PREC.PROP" localSheetId="0">#REF!</definedName>
    <definedName name="PREC.PROP">#REF!</definedName>
    <definedName name="prec.pta" localSheetId="0">#REF!</definedName>
    <definedName name="prec.pta">#REF!</definedName>
    <definedName name="PREC.PX" localSheetId="0">#REF!</definedName>
    <definedName name="PREC.PX">#REF!</definedName>
    <definedName name="PREC.R108" localSheetId="0">#REF!</definedName>
    <definedName name="PREC.R108">#REF!</definedName>
    <definedName name="PREC.R13" localSheetId="0">#REF!</definedName>
    <definedName name="PREC.R13">#REF!</definedName>
    <definedName name="PREC.R14" localSheetId="0">#REF!</definedName>
    <definedName name="PREC.R14">#REF!</definedName>
    <definedName name="PREC.R42" localSheetId="0">#REF!</definedName>
    <definedName name="PREC.R42">#REF!</definedName>
    <definedName name="PREC.R60" localSheetId="0">#REF!</definedName>
    <definedName name="PREC.R60">#REF!</definedName>
    <definedName name="PREC.R66" localSheetId="0">#REF!</definedName>
    <definedName name="PREC.R66">#REF!</definedName>
    <definedName name="PREC.R70" localSheetId="0">#REF!</definedName>
    <definedName name="PREC.R70">#REF!</definedName>
    <definedName name="PREC.REJA" localSheetId="0">#REF!</definedName>
    <definedName name="PREC.REJA">#REF!</definedName>
    <definedName name="PREC.REJAMAD" localSheetId="0">#REF!</definedName>
    <definedName name="PREC.REJAMAD">#REF!</definedName>
    <definedName name="prec.resina351" localSheetId="0">#REF!</definedName>
    <definedName name="prec.resina351">#REF!</definedName>
    <definedName name="PREC.RETRACTIL" localSheetId="0">#REF!</definedName>
    <definedName name="PREC.RETRACTIL">#REF!</definedName>
    <definedName name="PREC.SACADMT" localSheetId="0">#REF!</definedName>
    <definedName name="PREC.SACADMT">#REF!</definedName>
    <definedName name="PREC.SACAPTA" localSheetId="0">#REF!</definedName>
    <definedName name="PREC.SACAPTA">#REF!</definedName>
    <definedName name="PREC.SACODMT25R" localSheetId="0">#REF!</definedName>
    <definedName name="PREC.SACODMT25R">#REF!</definedName>
    <definedName name="PREC.SACODMT25V" localSheetId="0">#REF!</definedName>
    <definedName name="PREC.SACODMT25V">#REF!</definedName>
    <definedName name="PREC.SACOPTA25" localSheetId="0">#REF!</definedName>
    <definedName name="PREC.SACOPTA25">#REF!</definedName>
    <definedName name="PREC.SANT" localSheetId="0">#REF!</definedName>
    <definedName name="PREC.SANT">#REF!</definedName>
    <definedName name="PREC.SOSA" localSheetId="0">#REF!</definedName>
    <definedName name="PREC.SOSA">#REF!</definedName>
    <definedName name="PREC.SULFALUM" localSheetId="0">#REF!</definedName>
    <definedName name="PREC.SULFALUM">#REF!</definedName>
    <definedName name="PREC.SULFUR" localSheetId="0">#REF!</definedName>
    <definedName name="PREC.SULFUR">#REF!</definedName>
    <definedName name="prec.ta.s.amort" localSheetId="0">#REF!</definedName>
    <definedName name="prec.ta.s.amort">#REF!</definedName>
    <definedName name="prec.ta.sinamort" localSheetId="0">#REF!</definedName>
    <definedName name="prec.ta.sinamort">#REF!</definedName>
    <definedName name="PREC.UREA" localSheetId="0">#REF!</definedName>
    <definedName name="PREC.UREA">#REF!</definedName>
    <definedName name="PREC.V10" localSheetId="0">#REF!</definedName>
    <definedName name="PREC.V10">#REF!</definedName>
    <definedName name="PREC.V42" localSheetId="0">#REF!</definedName>
    <definedName name="PREC.V42">#REF!</definedName>
    <definedName name="PREC.V5" localSheetId="0">#REF!</definedName>
    <definedName name="PREC.V5">#REF!</definedName>
    <definedName name="PREC_CO.MN" localSheetId="0">#REF!</definedName>
    <definedName name="PREC_CO.MN">#REF!</definedName>
    <definedName name="prec2.ta" localSheetId="0">#REF!</definedName>
    <definedName name="prec2.ta">#REF!</definedName>
    <definedName name="PRECIO.CLORHIDRICO" localSheetId="0">#REF!</definedName>
    <definedName name="PRECIO.CLORHIDRICO">#REF!</definedName>
    <definedName name="PRECIO.INCUSCTR40" localSheetId="0">#REF!</definedName>
    <definedName name="PRECIO.INCUSCTR40">#REF!</definedName>
    <definedName name="precios" localSheetId="0">#REF!</definedName>
    <definedName name="precios">#REF!</definedName>
    <definedName name="PREÇO_ALP" localSheetId="0">#REF!</definedName>
    <definedName name="PREÇO_ALP">#REF!</definedName>
    <definedName name="PREÇO_BZ" localSheetId="0">#REF!</definedName>
    <definedName name="PREÇO_BZ">#REF!</definedName>
    <definedName name="Preço_de_lista___P.V.P." localSheetId="0">#REF!</definedName>
    <definedName name="Preço_de_lista___P.V.P.">#REF!</definedName>
    <definedName name="PREÇO_LAB_ME" localSheetId="0">#REF!</definedName>
    <definedName name="PREÇO_LAB_ME">#REF!</definedName>
    <definedName name="PREÇO_LAB_MI" localSheetId="0">#REF!</definedName>
    <definedName name="PREÇO_LAB_MI">#REF!</definedName>
    <definedName name="PREÇO_LAS_MI" localSheetId="0">#REF!</definedName>
    <definedName name="PREÇO_LAS_MI">#REF!</definedName>
    <definedName name="Preço_Médio_ME_Chapas___US__ton" localSheetId="0">#REF!</definedName>
    <definedName name="Preço_Médio_ME_Chapas___US__ton">#REF!</definedName>
    <definedName name="Preço_Médio_ME_Resina___US__ton" localSheetId="0">#REF!</definedName>
    <definedName name="Preço_Médio_ME_Resina___US__ton">#REF!</definedName>
    <definedName name="Preço_Médio_MI_Chapas___US__ton" localSheetId="0">#REF!</definedName>
    <definedName name="Preço_Médio_MI_Chapas___US__ton">#REF!</definedName>
    <definedName name="Preço_Médio_MI_Resina___US__ton" localSheetId="0">#REF!</definedName>
    <definedName name="Preço_Médio_MI_Resina___US__ton">#REF!</definedName>
    <definedName name="PREÇO_NPF" localSheetId="0">#REF!</definedName>
    <definedName name="PREÇO_NPF">#REF!</definedName>
    <definedName name="PREÇO_NPF_IMPORT" localSheetId="0">#REF!</definedName>
    <definedName name="PREÇO_NPF_IMPORT">#REF!</definedName>
    <definedName name="PRECOS_MAT" localSheetId="0">#REF!</definedName>
    <definedName name="PRECOS_MAT">#REF!</definedName>
    <definedName name="PREM" localSheetId="0">#REF!</definedName>
    <definedName name="PREM">#REF!</definedName>
    <definedName name="PREMISSAS" localSheetId="0">#REF!</definedName>
    <definedName name="PREMISSAS">#REF!</definedName>
    <definedName name="PRESUPUESTO" localSheetId="0">#REF!</definedName>
    <definedName name="PRESUPUESTO">#REF!</definedName>
    <definedName name="PRICE">"$#REF!.$A$2:$D$23"</definedName>
    <definedName name="Princ" localSheetId="0">#REF!</definedName>
    <definedName name="Princ">#REF!</definedName>
    <definedName name="Print" localSheetId="0">#REF!</definedName>
    <definedName name="Print">#REF!</definedName>
    <definedName name="_xlnm.Print_Area" localSheetId="0">'IVL Model_TH'!$A$1:$W$136</definedName>
    <definedName name="_xlnm.Print_Area">#REF!</definedName>
    <definedName name="Print_Area_MI" localSheetId="0">#REF!</definedName>
    <definedName name="Print_Area_MI">#REF!</definedName>
    <definedName name="Print_Area_Reset" localSheetId="0">OFFSET('IVL Model_TH'!Full_Print,0,0,'IVL Model_TH'!Last_Row)</definedName>
    <definedName name="Print_Area_Reset">OFFSET(Full_Print,0,0,Last_Row)</definedName>
    <definedName name="Print_Range" localSheetId="0">#REF!</definedName>
    <definedName name="Print_Range">#REF!</definedName>
    <definedName name="Print_Range___0___0___0" localSheetId="0">#REF!</definedName>
    <definedName name="Print_Range___0___0___0">#REF!</definedName>
    <definedName name="Print_Range___0___0___0___0" localSheetId="0">#REF!</definedName>
    <definedName name="Print_Range___0___0___0___0">#REF!</definedName>
    <definedName name="Print_Range___0___0___0___0___0" localSheetId="0">#REF!</definedName>
    <definedName name="Print_Range___0___0___0___0___0">#REF!</definedName>
    <definedName name="Print_Range___0___0___0___0___0___0" localSheetId="0">#REF!</definedName>
    <definedName name="Print_Range___0___0___0___0___0___0">#REF!</definedName>
    <definedName name="Print_Range___0___0___0___0___0___0___0" localSheetId="0">#REF!</definedName>
    <definedName name="Print_Range___0___0___0___0___0___0___0">#REF!</definedName>
    <definedName name="Print_Range___0___0___0___0___0___0___0___0" localSheetId="0">#REF!</definedName>
    <definedName name="Print_Range___0___0___0___0___0___0___0___0">#REF!</definedName>
    <definedName name="Print_title" localSheetId="0">#REF!</definedName>
    <definedName name="Print_title">#REF!</definedName>
    <definedName name="_xlnm.Print_Titles">#REF!,#REF!</definedName>
    <definedName name="PRINT_TITLES_MI" localSheetId="0">#REF!</definedName>
    <definedName name="PRINT_TITLES_MI">#REF!</definedName>
    <definedName name="print19992000" localSheetId="0">#REF!</definedName>
    <definedName name="print19992000">#REF!</definedName>
    <definedName name="PrintBeS" localSheetId="0">#REF!</definedName>
    <definedName name="PrintBeS">#REF!</definedName>
    <definedName name="PrintCeF" localSheetId="0">#REF!</definedName>
    <definedName name="PrintCeF">#REF!</definedName>
    <definedName name="PrintPeL" localSheetId="0">#REF!</definedName>
    <definedName name="PrintPeL">#REF!</definedName>
    <definedName name="prod_1" localSheetId="0">#REF!</definedName>
    <definedName name="prod_1">#REF!</definedName>
    <definedName name="prod_1___0" localSheetId="0">#REF!</definedName>
    <definedName name="prod_1___0">#REF!</definedName>
    <definedName name="prod_1___3" localSheetId="0">#REF!</definedName>
    <definedName name="prod_1___3">#REF!</definedName>
    <definedName name="prod_2" localSheetId="0">#REF!</definedName>
    <definedName name="prod_2">#REF!</definedName>
    <definedName name="prod_2___0" localSheetId="0">#REF!</definedName>
    <definedName name="prod_2___0">#REF!</definedName>
    <definedName name="prod_2___3" localSheetId="0">#REF!</definedName>
    <definedName name="prod_2___3">#REF!</definedName>
    <definedName name="prod_3" localSheetId="0">#REF!</definedName>
    <definedName name="prod_3">#REF!</definedName>
    <definedName name="prod_3___0" localSheetId="0">#REF!</definedName>
    <definedName name="prod_3___0">#REF!</definedName>
    <definedName name="prod_3___3" localSheetId="0">#REF!</definedName>
    <definedName name="prod_3___3">#REF!</definedName>
    <definedName name="Prod_Eng" localSheetId="0">#REF!</definedName>
    <definedName name="Prod_Eng">#REF!</definedName>
    <definedName name="PROD_TOT" localSheetId="0">#REF!</definedName>
    <definedName name="PROD_TOT">#REF!</definedName>
    <definedName name="PRODTOTAL" localSheetId="0">#REF!</definedName>
    <definedName name="PRODTOTAL">#REF!</definedName>
    <definedName name="PRODUCCION" localSheetId="0">#REF!</definedName>
    <definedName name="PRODUCCION">#REF!</definedName>
    <definedName name="PRODUCT" localSheetId="0">#REF!</definedName>
    <definedName name="PRODUCT">#REF!</definedName>
    <definedName name="production" localSheetId="0">#REF!</definedName>
    <definedName name="production">#REF!</definedName>
    <definedName name="Produits" localSheetId="0">#REF!</definedName>
    <definedName name="Produits">#REF!</definedName>
    <definedName name="PRODUKSI" localSheetId="0">#REF!</definedName>
    <definedName name="PRODUKSI">#REF!</definedName>
    <definedName name="PRODWVG1" localSheetId="0">#REF!</definedName>
    <definedName name="PRODWVG1">#REF!</definedName>
    <definedName name="PRODWVG2" localSheetId="0">#REF!</definedName>
    <definedName name="PRODWVG2">#REF!</definedName>
    <definedName name="ProImportExport.ImportFile">#N/A</definedName>
    <definedName name="ProImportExport.SaveNewFile">#N/A</definedName>
    <definedName name="Project" localSheetId="0">#REF!</definedName>
    <definedName name="Project">#REF!</definedName>
    <definedName name="PROPANO" localSheetId="0">#REF!</definedName>
    <definedName name="PROPANO">#REF!</definedName>
    <definedName name="proses" localSheetId="0">#REF!</definedName>
    <definedName name="proses">#REF!</definedName>
    <definedName name="PROSES1" localSheetId="0">#REF!</definedName>
    <definedName name="PROSES1">#REF!</definedName>
    <definedName name="PROVEN" localSheetId="0">#REF!</definedName>
    <definedName name="PROVEN">#REF!</definedName>
    <definedName name="PRTA" localSheetId="0">#REF!</definedName>
    <definedName name="PRTA">#REF!</definedName>
    <definedName name="PRTAA" localSheetId="0">#REF!</definedName>
    <definedName name="PRTAA">#REF!</definedName>
    <definedName name="PS">[5]Value!$AE$11</definedName>
    <definedName name="PST1___0">"$#REF!.$B$5"</definedName>
    <definedName name="PTA" localSheetId="0">#REF!</definedName>
    <definedName name="PTA">#REF!</definedName>
    <definedName name="pta.acetico" localSheetId="0">#REF!</definedName>
    <definedName name="pta.acetico">#REF!</definedName>
    <definedName name="pta.ag.var" localSheetId="0">#REF!</definedName>
    <definedName name="pta.ag.var">#REF!</definedName>
    <definedName name="pta.agua.fijo" localSheetId="0">#REF!</definedName>
    <definedName name="pta.agua.fijo">#REF!</definedName>
    <definedName name="pta.alum" localSheetId="0">#REF!</definedName>
    <definedName name="pta.alum">#REF!</definedName>
    <definedName name="pta.anionica" localSheetId="0">#REF!</definedName>
    <definedName name="pta.anionica">#REF!</definedName>
    <definedName name="pta.bols.cont." localSheetId="0">#REF!</definedName>
    <definedName name="pta.bols.cont.">#REF!</definedName>
    <definedName name="pta.bolsa.dmt" localSheetId="0">#REF!</definedName>
    <definedName name="pta.bolsa.dmt">#REF!</definedName>
    <definedName name="pta.bolsa.pta" localSheetId="0">#REF!</definedName>
    <definedName name="pta.bolsa.pta">#REF!</definedName>
    <definedName name="pta.bst" localSheetId="0">#REF!</definedName>
    <definedName name="pta.bst">#REF!</definedName>
    <definedName name="pta.cabon.cal" localSheetId="0">#REF!</definedName>
    <definedName name="pta.cabon.cal">#REF!</definedName>
    <definedName name="pta.cal" localSheetId="0">#REF!</definedName>
    <definedName name="pta.cal">#REF!</definedName>
    <definedName name="pta.carbon.act" localSheetId="0">#REF!</definedName>
    <definedName name="pta.carbon.act">#REF!</definedName>
    <definedName name="pta.carton" localSheetId="0">#REF!</definedName>
    <definedName name="pta.carton">#REF!</definedName>
    <definedName name="pta.cationica" localSheetId="0">#REF!</definedName>
    <definedName name="pta.cationica">#REF!</definedName>
    <definedName name="pta.cintas" localSheetId="0">#REF!</definedName>
    <definedName name="pta.cintas">#REF!</definedName>
    <definedName name="pta.clorito" localSheetId="0">#REF!</definedName>
    <definedName name="pta.clorito">#REF!</definedName>
    <definedName name="pta.co" localSheetId="0">#REF!</definedName>
    <definedName name="pta.co">#REF!</definedName>
    <definedName name="pta.colabs" localSheetId="0">#REF!</definedName>
    <definedName name="pta.colabs">#REF!</definedName>
    <definedName name="pta.dowt" localSheetId="0">#REF!</definedName>
    <definedName name="pta.dowt">#REF!</definedName>
    <definedName name="pta.fgas" localSheetId="0">#REF!</definedName>
    <definedName name="pta.fgas">#REF!</definedName>
    <definedName name="pta.fgas.vapor" localSheetId="0">#REF!</definedName>
    <definedName name="pta.fgas.vapor">#REF!</definedName>
    <definedName name="PTA.FGAS_ACEITE" localSheetId="0">#REF!</definedName>
    <definedName name="PTA.FGAS_ACEITE">#REF!</definedName>
    <definedName name="pta.flocusol" localSheetId="0">#REF!</definedName>
    <definedName name="pta.flocusol">#REF!</definedName>
    <definedName name="pta.foil.aceite" localSheetId="0">#REF!</definedName>
    <definedName name="pta.foil.aceite">#REF!</definedName>
    <definedName name="pta.foil.vap" localSheetId="0">#REF!</definedName>
    <definedName name="pta.foil.vap">#REF!</definedName>
    <definedName name="pta.fosfato" localSheetId="0">#REF!</definedName>
    <definedName name="pta.fosfato">#REF!</definedName>
    <definedName name="pta.freon114" localSheetId="0">#REF!</definedName>
    <definedName name="pta.freon114">#REF!</definedName>
    <definedName name="pta.glic.pta" localSheetId="0">#REF!</definedName>
    <definedName name="pta.glic.pta">#REF!</definedName>
    <definedName name="pta.goil.alm" localSheetId="0">#REF!</definedName>
    <definedName name="pta.goil.alm">#REF!</definedName>
    <definedName name="pta.goil.manto" localSheetId="0">#REF!</definedName>
    <definedName name="pta.goil.manto">#REF!</definedName>
    <definedName name="pta.goil.oper" localSheetId="0">#REF!</definedName>
    <definedName name="pta.goil.oper">#REF!</definedName>
    <definedName name="pta.hidrog" localSheetId="0">#REF!</definedName>
    <definedName name="pta.hidrog">#REF!</definedName>
    <definedName name="pta.hipoc.sa" localSheetId="0">#REF!</definedName>
    <definedName name="pta.hipoc.sa">#REF!</definedName>
    <definedName name="pta.hipoc.trat.a" localSheetId="0">#REF!</definedName>
    <definedName name="pta.hipoc.trat.a">#REF!</definedName>
    <definedName name="pta.incus" localSheetId="0">#REF!</definedName>
    <definedName name="pta.incus">#REF!</definedName>
    <definedName name="pta.liner3.2" localSheetId="0">#REF!</definedName>
    <definedName name="pta.liner3.2">#REF!</definedName>
    <definedName name="pta.met" localSheetId="0">#REF!</definedName>
    <definedName name="pta.met">#REF!</definedName>
    <definedName name="pta.mirecide" localSheetId="0">#REF!</definedName>
    <definedName name="pta.mirecide">#REF!</definedName>
    <definedName name="pta.mn" localSheetId="0">#REF!</definedName>
    <definedName name="pta.mn">#REF!</definedName>
    <definedName name="pta.mpt" localSheetId="0">#REF!</definedName>
    <definedName name="pta.mpt">#REF!</definedName>
    <definedName name="PTA.MX" localSheetId="0">#REF!</definedName>
    <definedName name="PTA.MX">#REF!</definedName>
    <definedName name="pta.n4000" localSheetId="0">#REF!</definedName>
    <definedName name="pta.n4000">#REF!</definedName>
    <definedName name="pta.nit.alm" localSheetId="0">#REF!</definedName>
    <definedName name="pta.nit.alm">#REF!</definedName>
    <definedName name="pta.nit.dmt" localSheetId="0">#REF!</definedName>
    <definedName name="pta.nit.dmt">#REF!</definedName>
    <definedName name="pta.nit.sa" localSheetId="0">#REF!</definedName>
    <definedName name="pta.nit.sa">#REF!</definedName>
    <definedName name="pta.nit.ta" localSheetId="0">#REF!</definedName>
    <definedName name="pta.nit.ta">#REF!</definedName>
    <definedName name="pta.nit_dmtf" localSheetId="0">#REF!</definedName>
    <definedName name="pta.nit_dmtf">#REF!</definedName>
    <definedName name="pta.ortox" localSheetId="0">#REF!</definedName>
    <definedName name="pta.ortox">#REF!</definedName>
    <definedName name="pta.oxig" localSheetId="0">#REF!</definedName>
    <definedName name="pta.oxig">#REF!</definedName>
    <definedName name="pta.palad.c" localSheetId="0">#REF!</definedName>
    <definedName name="pta.palad.c">#REF!</definedName>
    <definedName name="pta.palad.m" localSheetId="0">#REF!</definedName>
    <definedName name="pta.palad.m">#REF!</definedName>
    <definedName name="pta.pale.dmt.exp" localSheetId="0">#REF!</definedName>
    <definedName name="pta.pale.dmt.exp">#REF!</definedName>
    <definedName name="pta.pale.dmt.nac" localSheetId="0">#REF!</definedName>
    <definedName name="pta.pale.dmt.nac">#REF!</definedName>
    <definedName name="pta.pale.dmt.sac.exp" localSheetId="0">#REF!</definedName>
    <definedName name="pta.pale.dmt.sac.exp">#REF!</definedName>
    <definedName name="pta.pale.pta.exp" localSheetId="0">#REF!</definedName>
    <definedName name="pta.pale.pta.exp">#REF!</definedName>
    <definedName name="pta.pale.pta.nac" localSheetId="0">#REF!</definedName>
    <definedName name="pta.pale.pta.nac">#REF!</definedName>
    <definedName name="pta.parrilla" localSheetId="0">#REF!</definedName>
    <definedName name="pta.parrilla">#REF!</definedName>
    <definedName name="pta.plast" localSheetId="0">#REF!</definedName>
    <definedName name="pta.plast">#REF!</definedName>
    <definedName name="pta.prop.aceite" localSheetId="0">#REF!</definedName>
    <definedName name="pta.prop.aceite">#REF!</definedName>
    <definedName name="pta.prop.cocina" localSheetId="0">#REF!</definedName>
    <definedName name="pta.prop.cocina">#REF!</definedName>
    <definedName name="pta.prop.ginerte" localSheetId="0">#REF!</definedName>
    <definedName name="pta.prop.ginerte">#REF!</definedName>
    <definedName name="Pta.px" localSheetId="0">#REF!</definedName>
    <definedName name="Pta.px">#REF!</definedName>
    <definedName name="pta.r108" localSheetId="0">#REF!</definedName>
    <definedName name="pta.r108">#REF!</definedName>
    <definedName name="pta.r13" localSheetId="0">#REF!</definedName>
    <definedName name="pta.r13">#REF!</definedName>
    <definedName name="pta.r14" localSheetId="0">#REF!</definedName>
    <definedName name="pta.r14">#REF!</definedName>
    <definedName name="pta.r42" localSheetId="0">#REF!</definedName>
    <definedName name="pta.r42">#REF!</definedName>
    <definedName name="pta.r60" localSheetId="0">#REF!</definedName>
    <definedName name="pta.r60">#REF!</definedName>
    <definedName name="pta.r66" localSheetId="0">#REF!</definedName>
    <definedName name="pta.r66">#REF!</definedName>
    <definedName name="pta.r70" localSheetId="0">#REF!</definedName>
    <definedName name="pta.r70">#REF!</definedName>
    <definedName name="PTA.REJAMAD" localSheetId="0">#REF!</definedName>
    <definedName name="PTA.REJAMAD">#REF!</definedName>
    <definedName name="pta.rejas" localSheetId="0">#REF!</definedName>
    <definedName name="pta.rejas">#REF!</definedName>
    <definedName name="pta.saca.dmt1000" localSheetId="0">#REF!</definedName>
    <definedName name="pta.saca.dmt1000">#REF!</definedName>
    <definedName name="pta.saca.dmt800" localSheetId="0">#REF!</definedName>
    <definedName name="pta.saca.dmt800">#REF!</definedName>
    <definedName name="pta.saca.pta.exp" localSheetId="0">#REF!</definedName>
    <definedName name="pta.saca.pta.exp">#REF!</definedName>
    <definedName name="pta.saca.pta.nac" localSheetId="0">#REF!</definedName>
    <definedName name="pta.saca.pta.nac">#REF!</definedName>
    <definedName name="pta.saco.v.dmt" localSheetId="0">#REF!</definedName>
    <definedName name="pta.saco.v.dmt">#REF!</definedName>
    <definedName name="pta.sacos.dmt" localSheetId="0">#REF!</definedName>
    <definedName name="pta.sacos.dmt">#REF!</definedName>
    <definedName name="pta.sacos.pta" localSheetId="0">#REF!</definedName>
    <definedName name="pta.sacos.pta">#REF!</definedName>
    <definedName name="pta.sacos.r.dmt" localSheetId="0">#REF!</definedName>
    <definedName name="pta.sacos.r.dmt">#REF!</definedName>
    <definedName name="pta.santonox" localSheetId="0">#REF!</definedName>
    <definedName name="pta.santonox">#REF!</definedName>
    <definedName name="pta.sosa.pta" localSheetId="0">#REF!</definedName>
    <definedName name="pta.sosa.pta">#REF!</definedName>
    <definedName name="pta.sosa.sa" localSheetId="0">#REF!</definedName>
    <definedName name="pta.sosa.sa">#REF!</definedName>
    <definedName name="pta.sosa.ta" localSheetId="0">#REF!</definedName>
    <definedName name="pta.sosa.ta">#REF!</definedName>
    <definedName name="pta.sulf.alum" localSheetId="0">#REF!</definedName>
    <definedName name="pta.sulf.alum">#REF!</definedName>
    <definedName name="pta.sulfurico" localSheetId="0">#REF!</definedName>
    <definedName name="pta.sulfurico">#REF!</definedName>
    <definedName name="pta.urea" localSheetId="0">#REF!</definedName>
    <definedName name="pta.urea">#REF!</definedName>
    <definedName name="PTA_Asia" localSheetId="0">#REF!</definedName>
    <definedName name="PTA_Asia">#REF!</definedName>
    <definedName name="PTA_Cogen_Spec.energy" localSheetId="0">#REF!</definedName>
    <definedName name="PTA_Cogen_Spec.energy">#REF!</definedName>
    <definedName name="PTA_CTA" localSheetId="0">#REF!</definedName>
    <definedName name="PTA_CTA">#REF!</definedName>
    <definedName name="PTA_CTAorg" localSheetId="0">#REF!</definedName>
    <definedName name="PTA_CTAorg">#REF!</definedName>
    <definedName name="PTA_Euro" localSheetId="0">#REF!</definedName>
    <definedName name="PTA_Euro">#REF!</definedName>
    <definedName name="PTA_EX" localSheetId="0">#REF!</definedName>
    <definedName name="PTA_EX">#REF!</definedName>
    <definedName name="PTA_EX_TM" localSheetId="0">#REF!</definedName>
    <definedName name="PTA_EX_TM">#REF!</definedName>
    <definedName name="PTA_Mex" localSheetId="0">#REF!</definedName>
    <definedName name="PTA_Mex">#REF!</definedName>
    <definedName name="PTA_NAL" localSheetId="0">#REF!</definedName>
    <definedName name="PTA_NAL">#REF!</definedName>
    <definedName name="PTA_NAL_TM" localSheetId="0">#REF!</definedName>
    <definedName name="PTA_NAL_TM">#REF!</definedName>
    <definedName name="PTA_Output_Mtpa" localSheetId="0">#REF!</definedName>
    <definedName name="PTA_Output_Mtpa">#REF!</definedName>
    <definedName name="PTA_Output_Tph" localSheetId="0">#REF!</definedName>
    <definedName name="PTA_Output_Tph">#REF!</definedName>
    <definedName name="PTA_PETtransport_kWh" localSheetId="0">#REF!</definedName>
    <definedName name="PTA_PETtransport_kWh">#REF!</definedName>
    <definedName name="PTA_pwr_kW" localSheetId="0">#REF!</definedName>
    <definedName name="PTA_pwr_kW">#REF!</definedName>
    <definedName name="PTA_Rest_pwr_MW" localSheetId="0">#REF!</definedName>
    <definedName name="PTA_Rest_pwr_MW">#REF!</definedName>
    <definedName name="PTA_SpecEnergy_GJpt" localSheetId="0">#REF!</definedName>
    <definedName name="PTA_SpecEnergy_GJpt">#REF!</definedName>
    <definedName name="PTA_Stm_Tph" localSheetId="0">#REF!</definedName>
    <definedName name="PTA_Stm_Tph">#REF!</definedName>
    <definedName name="PTA_ton_10" localSheetId="0">#REF!</definedName>
    <definedName name="PTA_ton_10">#REF!</definedName>
    <definedName name="PTA_tonph_10" localSheetId="0">#REF!</definedName>
    <definedName name="PTA_tonph_10">#REF!</definedName>
    <definedName name="PTA_TotalEnergy_GJpa" localSheetId="0">#REF!</definedName>
    <definedName name="PTA_TotalEnergy_GJpa">#REF!</definedName>
    <definedName name="PTA_UE" localSheetId="0">#REF!</definedName>
    <definedName name="PTA_UE">#REF!</definedName>
    <definedName name="PTA_UE_TM" localSheetId="0">#REF!</definedName>
    <definedName name="PTA_UE_TM">#REF!</definedName>
    <definedName name="PTA_USA" localSheetId="0">#REF!</definedName>
    <definedName name="PTA_USA">#REF!</definedName>
    <definedName name="PTA_WGE_power_kWh" localSheetId="0">#REF!</definedName>
    <definedName name="PTA_WGE_power_kWh">#REF!</definedName>
    <definedName name="pta03cat" localSheetId="0">#REF!</definedName>
    <definedName name="pta03cat">#REF!</definedName>
    <definedName name="pta03dep" localSheetId="0">#REF!</definedName>
    <definedName name="pta03dep">#REF!</definedName>
    <definedName name="pta03fixed" localSheetId="0">#REF!</definedName>
    <definedName name="pta03fixed">#REF!</definedName>
    <definedName name="pta03hydrogen" localSheetId="0">#REF!</definedName>
    <definedName name="pta03hydrogen">#REF!</definedName>
    <definedName name="pta03pack" localSheetId="0">#REF!</definedName>
    <definedName name="pta03pack">#REF!</definedName>
    <definedName name="pta03pow" localSheetId="0">#REF!</definedName>
    <definedName name="pta03pow">#REF!</definedName>
    <definedName name="pta03prod" localSheetId="0">#REF!</definedName>
    <definedName name="pta03prod">#REF!</definedName>
    <definedName name="pta03roy" localSheetId="0">#REF!</definedName>
    <definedName name="pta03roy">#REF!</definedName>
    <definedName name="pta03util" localSheetId="0">#REF!</definedName>
    <definedName name="pta03util">#REF!</definedName>
    <definedName name="pta03waste" localSheetId="0">#REF!</definedName>
    <definedName name="pta03waste">#REF!</definedName>
    <definedName name="PTAPTA" localSheetId="0">#REF!</definedName>
    <definedName name="PTAPTA">#REF!</definedName>
    <definedName name="PTAS" localSheetId="0">#REF!</definedName>
    <definedName name="PTAS">#REF!</definedName>
    <definedName name="PTAS.BISULFITO" localSheetId="0">#REF!</definedName>
    <definedName name="PTAS.BISULFITO">#REF!</definedName>
    <definedName name="ptas.bols_contptaexp" localSheetId="0">#REF!</definedName>
    <definedName name="ptas.bols_contptaexp">#REF!</definedName>
    <definedName name="PTAS.CLORHIDRICO" localSheetId="0">#REF!</definedName>
    <definedName name="PTAS.CLORHIDRICO">#REF!</definedName>
    <definedName name="ptas.fgas.aceite" localSheetId="0">#REF!</definedName>
    <definedName name="ptas.fgas.aceite">#REF!</definedName>
    <definedName name="ptas.glic.ta" localSheetId="0">#REF!</definedName>
    <definedName name="ptas.glic.ta">#REF!</definedName>
    <definedName name="ptas.mes" localSheetId="0">#REF!</definedName>
    <definedName name="ptas.mes">#REF!</definedName>
    <definedName name="ptas.parr_dmtsacas" localSheetId="0">#REF!</definedName>
    <definedName name="ptas.parr_dmtsacas">#REF!</definedName>
    <definedName name="ptas.parr_dmtsacos" localSheetId="0">#REF!</definedName>
    <definedName name="ptas.parr_dmtsacos">#REF!</definedName>
    <definedName name="ptas.plast_dmtsacos" localSheetId="0">#REF!</definedName>
    <definedName name="ptas.plast_dmtsacos">#REF!</definedName>
    <definedName name="PTAS.POTASA" localSheetId="0">#REF!</definedName>
    <definedName name="PTAS.POTASA">#REF!</definedName>
    <definedName name="PTAS.RES_A349" localSheetId="0">#REF!</definedName>
    <definedName name="PTAS.RES_A349">#REF!</definedName>
    <definedName name="PTIP_PX" localSheetId="0">#REF!</definedName>
    <definedName name="PTIP_PX">#REF!</definedName>
    <definedName name="PTMEG_Chart" localSheetId="0">#REF!</definedName>
    <definedName name="PTMEG_Chart">#REF!</definedName>
    <definedName name="PTMEG_VPSum" localSheetId="0">#REF!</definedName>
    <definedName name="PTMEG_VPSum">#REF!</definedName>
    <definedName name="PTOACUM" localSheetId="0">#REF!</definedName>
    <definedName name="PTOACUM">#REF!</definedName>
    <definedName name="PTOMES" localSheetId="0">#REF!</definedName>
    <definedName name="PTOMES">#REF!</definedName>
    <definedName name="pts.clohidrico" localSheetId="0">#REF!</definedName>
    <definedName name="pts.clohidrico">#REF!</definedName>
    <definedName name="PTS.G.NAT.ACEITE" localSheetId="0">#REF!</definedName>
    <definedName name="PTS.G.NAT.ACEITE">#REF!</definedName>
    <definedName name="PTS.G.NAT.VAPOR" localSheetId="0">#REF!</definedName>
    <definedName name="PTS.G.NAT.VAPOR">#REF!</definedName>
    <definedName name="pts.HBr" localSheetId="0">#REF!</definedName>
    <definedName name="pts.HBr">#REF!</definedName>
    <definedName name="pts.incus40" localSheetId="0">#REF!</definedName>
    <definedName name="pts.incus40">#REF!</definedName>
    <definedName name="PTS.INCUSCTR40" localSheetId="0">#REF!</definedName>
    <definedName name="PTS.INCUSCTR40">#REF!</definedName>
    <definedName name="pts.resina351" localSheetId="0">#REF!</definedName>
    <definedName name="pts.resina351">#REF!</definedName>
    <definedName name="pts.resina352" localSheetId="0">#REF!</definedName>
    <definedName name="pts.resina352">#REF!</definedName>
    <definedName name="pts.restin40c" localSheetId="0">#REF!</definedName>
    <definedName name="pts.restin40c">#REF!</definedName>
    <definedName name="PUB_FileID" hidden="1">"L10003649.xls"</definedName>
    <definedName name="PUB_UserID" hidden="1">"MAYERX"</definedName>
    <definedName name="pw_501" localSheetId="0">#REF!</definedName>
    <definedName name="pw_501">#REF!</definedName>
    <definedName name="pw_521" localSheetId="0">#REF!</definedName>
    <definedName name="pw_521">#REF!</definedName>
    <definedName name="pw_582" localSheetId="0">#REF!</definedName>
    <definedName name="pw_582">#REF!</definedName>
    <definedName name="PWR_AUX_10" localSheetId="0">#REF!</definedName>
    <definedName name="PWR_AUX_10">#REF!</definedName>
    <definedName name="PWR_AUXBF_10" localSheetId="0">#REF!</definedName>
    <definedName name="PWR_AUXBF_10">#REF!</definedName>
    <definedName name="PWR_BFW_10" localSheetId="0">#REF!</definedName>
    <definedName name="PWR_BFW_10">#REF!</definedName>
    <definedName name="PWR_CW_10" localSheetId="0">#REF!</definedName>
    <definedName name="PWR_CW_10">#REF!</definedName>
    <definedName name="PWR_CWFAN_10" localSheetId="0">#REF!</definedName>
    <definedName name="PWR_CWFAN_10">#REF!</definedName>
    <definedName name="PWR_Demin_10" localSheetId="0">#REF!</definedName>
    <definedName name="PWR_Demin_10">#REF!</definedName>
    <definedName name="PWR_DigAir_10" localSheetId="0">#REF!</definedName>
    <definedName name="PWR_DigAir_10">#REF!</definedName>
    <definedName name="PWR_EXP_10" localSheetId="0">#REF!</definedName>
    <definedName name="PWR_EXP_10">#REF!</definedName>
    <definedName name="PWR_EXP_2010" localSheetId="0">#REF!</definedName>
    <definedName name="PWR_EXP_2010">#REF!</definedName>
    <definedName name="PWR_GT_10" localSheetId="0">#REF!</definedName>
    <definedName name="PWR_GT_10">#REF!</definedName>
    <definedName name="PWR_IA_10" localSheetId="0">#REF!</definedName>
    <definedName name="PWR_IA_10">#REF!</definedName>
    <definedName name="PWR_IN_10" localSheetId="0">#REF!</definedName>
    <definedName name="PWR_IN_10">#REF!</definedName>
    <definedName name="PWR_IN_2010" localSheetId="0">#REF!</definedName>
    <definedName name="PWR_IN_2010">#REF!</definedName>
    <definedName name="PWR_MAC_10" localSheetId="0">#REF!</definedName>
    <definedName name="PWR_MAC_10">#REF!</definedName>
    <definedName name="PWR_PET_10" localSheetId="0">#REF!</definedName>
    <definedName name="PWR_PET_10">#REF!</definedName>
    <definedName name="PWR_PTA_10" localSheetId="0">#REF!</definedName>
    <definedName name="PWR_PTA_10">#REF!</definedName>
    <definedName name="PWR_PTA_REST_10" localSheetId="0">#REF!</definedName>
    <definedName name="PWR_PTA_REST_10">#REF!</definedName>
    <definedName name="PWR_PTACONVEY_10" localSheetId="0">#REF!</definedName>
    <definedName name="PWR_PTACONVEY_10">#REF!</definedName>
    <definedName name="PWR_REST_10" localSheetId="0">#REF!</definedName>
    <definedName name="PWR_REST_10">#REF!</definedName>
    <definedName name="PWR_WGE_10" localSheetId="0">#REF!</definedName>
    <definedName name="PWR_WGE_10">#REF!</definedName>
    <definedName name="PX_Asia" localSheetId="0">#REF!</definedName>
    <definedName name="PX_Asia">#REF!</definedName>
    <definedName name="PX_Chart" localSheetId="0">#REF!</definedName>
    <definedName name="PX_Chart">#REF!</definedName>
    <definedName name="PX_Euro" localSheetId="0">#REF!</definedName>
    <definedName name="PX_Euro">#REF!</definedName>
    <definedName name="PX_Mex" localSheetId="0">#REF!</definedName>
    <definedName name="PX_Mex">#REF!</definedName>
    <definedName name="PX_print_data_and_ratios" localSheetId="0">#REF!</definedName>
    <definedName name="PX_print_data_and_ratios">#REF!</definedName>
    <definedName name="PX_TPT" localSheetId="0">#REF!</definedName>
    <definedName name="PX_TPT">#REF!</definedName>
    <definedName name="PX_TPT_2012" localSheetId="0">#REF!</definedName>
    <definedName name="PX_TPT_2012">#REF!</definedName>
    <definedName name="PX_USA" localSheetId="0">#REF!</definedName>
    <definedName name="PX_USA">#REF!</definedName>
    <definedName name="PX_Wu" localSheetId="0">#REF!</definedName>
    <definedName name="PX_Wu">#REF!</definedName>
    <definedName name="PXVPSum" localSheetId="0">#REF!</definedName>
    <definedName name="PXVPSum">#REF!</definedName>
    <definedName name="PY_STADJCON" localSheetId="0">#REF!</definedName>
    <definedName name="PY_STADJCON">#REF!</definedName>
    <definedName name="Q">3</definedName>
    <definedName name="Q_1">3</definedName>
    <definedName name="Q_2">3</definedName>
    <definedName name="QAAA" localSheetId="0">#REF!</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 localSheetId="0">#REF!</definedName>
    <definedName name="qqqqq">#REF!</definedName>
    <definedName name="qqqqqqqqqqqqqqqqqqqqqqqqqqqqqqqqqqq" localSheetId="0">#REF!</definedName>
    <definedName name="qqqqqqqqqqqqqqqqqqqqqqqqqqqqqqqqqqq">#REF!</definedName>
    <definedName name="qqqqqqqqqqqqqqqqqqqqqqqqqqqqqqqqqqqq" localSheetId="0">#REF!</definedName>
    <definedName name="qqqqqqqqqqqqqqqqqqqqqqqqqqqqqqqqqqqq">#REF!</definedName>
    <definedName name="qry_DisplayInventroyBeforeCoefficients" localSheetId="0">#REF!</definedName>
    <definedName name="qry_DisplayInventroyBeforeCoefficients">#REF!</definedName>
    <definedName name="qry_Inventory_WO_Coefficients" localSheetId="0">#REF!</definedName>
    <definedName name="qry_Inventory_WO_Coefficients">#REF!</definedName>
    <definedName name="qs" localSheetId="0" hidden="1">#REF!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0">#REF!</definedName>
    <definedName name="Qtr_9">#REF!</definedName>
    <definedName name="QTR1_9" localSheetId="0">#REF!</definedName>
    <definedName name="QTR1_9">#REF!</definedName>
    <definedName name="QTR2_9" localSheetId="0">#REF!</definedName>
    <definedName name="QTR2_9">#REF!</definedName>
    <definedName name="QTR3_9" localSheetId="0">#REF!</definedName>
    <definedName name="QTR3_9">#REF!</definedName>
    <definedName name="QTR4_9" localSheetId="0">#REF!</definedName>
    <definedName name="QTR4_9">#REF!</definedName>
    <definedName name="Qty_in_M" localSheetId="0">#REF!</definedName>
    <definedName name="Qty_in_M">#REF!</definedName>
    <definedName name="qw" localSheetId="0">#REF!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 localSheetId="0">#REF!</definedName>
    <definedName name="qwqweqw">#REF!</definedName>
    <definedName name="R64830000.15G400" localSheetId="0">#REF!</definedName>
    <definedName name="R64830000.15G400">#REF!</definedName>
    <definedName name="R64830001.15G400" localSheetId="0">#REF!</definedName>
    <definedName name="R64830001.15G400">#REF!</definedName>
    <definedName name="R64830002.15G400" localSheetId="0">#REF!</definedName>
    <definedName name="R64830002.15G400">#REF!</definedName>
    <definedName name="R64830003.15G400" localSheetId="0">#REF!</definedName>
    <definedName name="R64830003.15G400">#REF!</definedName>
    <definedName name="R64830008.15G400" localSheetId="0">#REF!</definedName>
    <definedName name="R64830008.15G400">#REF!</definedName>
    <definedName name="R64830009.15G400" localSheetId="0">#REF!</definedName>
    <definedName name="R64830009.15G400">#REF!</definedName>
    <definedName name="Ran_Imp_Informe" localSheetId="0">#REF!</definedName>
    <definedName name="Ran_Imp_Informe">#REF!</definedName>
    <definedName name="Ran_Imp_Portada" localSheetId="0">#REF!</definedName>
    <definedName name="Ran_Imp_Portada">#REF!</definedName>
    <definedName name="RatioAutofin_H1" localSheetId="0">#REF!</definedName>
    <definedName name="RatioAutofin_H1">#REF!</definedName>
    <definedName name="RatioAutofin_H2" localSheetId="0">#REF!</definedName>
    <definedName name="RatioAutofin_H2">#REF!</definedName>
    <definedName name="RatioAutofin_H3" localSheetId="0">#REF!</definedName>
    <definedName name="RatioAutofin_H3">#REF!</definedName>
    <definedName name="RatioAutofin_H4" localSheetId="0">#REF!</definedName>
    <definedName name="RatioAutofin_H4">#REF!</definedName>
    <definedName name="RatioAutofin_H5" localSheetId="0">#REF!</definedName>
    <definedName name="RatioAutofin_H5">#REF!</definedName>
    <definedName name="RatioAutofin_P1" localSheetId="0">#REF!</definedName>
    <definedName name="RatioAutofin_P1">#REF!</definedName>
    <definedName name="RatioAutofin_P2" localSheetId="0">#REF!</definedName>
    <definedName name="RatioAutofin_P2">#REF!</definedName>
    <definedName name="RatioAutofin_P3" localSheetId="0">#REF!</definedName>
    <definedName name="RatioAutofin_P3">#REF!</definedName>
    <definedName name="RatioAutofin_P4" localSheetId="0">#REF!</definedName>
    <definedName name="RatioAutofin_P4">#REF!</definedName>
    <definedName name="RatioAutofin_P5" localSheetId="0">#REF!</definedName>
    <definedName name="RatioAutofin_P5">#REF!</definedName>
    <definedName name="RatioEndett_H1" localSheetId="0">#REF!</definedName>
    <definedName name="RatioEndett_H1">#REF!</definedName>
    <definedName name="RatioEndett_H2" localSheetId="0">#REF!</definedName>
    <definedName name="RatioEndett_H2">#REF!</definedName>
    <definedName name="RatioEndett_H3" localSheetId="0">#REF!</definedName>
    <definedName name="RatioEndett_H3">#REF!</definedName>
    <definedName name="RatioEndett_H4" localSheetId="0">#REF!</definedName>
    <definedName name="RatioEndett_H4">#REF!</definedName>
    <definedName name="RatioEndett_H5" localSheetId="0">#REF!</definedName>
    <definedName name="RatioEndett_H5">#REF!</definedName>
    <definedName name="RatioEndett_I" localSheetId="0">#REF!</definedName>
    <definedName name="RatioEndett_I">#REF!</definedName>
    <definedName name="RatioEndett_P1" localSheetId="0">#REF!</definedName>
    <definedName name="RatioEndett_P1">#REF!</definedName>
    <definedName name="RatioEndett_P2" localSheetId="0">#REF!</definedName>
    <definedName name="RatioEndett_P2">#REF!</definedName>
    <definedName name="RatioEndett_P3" localSheetId="0">#REF!</definedName>
    <definedName name="RatioEndett_P3">#REF!</definedName>
    <definedName name="RatioEndett_P4" localSheetId="0">#REF!</definedName>
    <definedName name="RatioEndett_P4">#REF!</definedName>
    <definedName name="RatioEndett_P5" localSheetId="0">#REF!</definedName>
    <definedName name="RatioEndett_P5">#REF!</definedName>
    <definedName name="RatioLiqGen_H1" localSheetId="0">#REF!</definedName>
    <definedName name="RatioLiqGen_H1">#REF!</definedName>
    <definedName name="RatioLiqGen_H2" localSheetId="0">#REF!</definedName>
    <definedName name="RatioLiqGen_H2">#REF!</definedName>
    <definedName name="RatioLiqGen_H3" localSheetId="0">#REF!</definedName>
    <definedName name="RatioLiqGen_H3">#REF!</definedName>
    <definedName name="RatioLiqGen_H4" localSheetId="0">#REF!</definedName>
    <definedName name="RatioLiqGen_H4">#REF!</definedName>
    <definedName name="RatioLiqGen_H5" localSheetId="0">#REF!</definedName>
    <definedName name="RatioLiqGen_H5">#REF!</definedName>
    <definedName name="RatioLiqGen_I" localSheetId="0">#REF!</definedName>
    <definedName name="RatioLiqGen_I">#REF!</definedName>
    <definedName name="RatioLiqGen_P1" localSheetId="0">#REF!</definedName>
    <definedName name="RatioLiqGen_P1">#REF!</definedName>
    <definedName name="RatioLiqGen_P2" localSheetId="0">#REF!</definedName>
    <definedName name="RatioLiqGen_P2">#REF!</definedName>
    <definedName name="RatioLiqGen_P3" localSheetId="0">#REF!</definedName>
    <definedName name="RatioLiqGen_P3">#REF!</definedName>
    <definedName name="RatioLiqGen_P4" localSheetId="0">#REF!</definedName>
    <definedName name="RatioLiqGen_P4">#REF!</definedName>
    <definedName name="RatioLiqGen_P5" localSheetId="0">#REF!</definedName>
    <definedName name="RatioLiqGen_P5">#REF!</definedName>
    <definedName name="RatioLiqGen_P6" localSheetId="0">#REF!</definedName>
    <definedName name="RatioLiqGen_P6">#REF!</definedName>
    <definedName name="Ratios" localSheetId="0">#REF!</definedName>
    <definedName name="Ratios">#REF!</definedName>
    <definedName name="ratiosi" localSheetId="0">#REF!</definedName>
    <definedName name="ratiosi">#REF!</definedName>
    <definedName name="RawData" localSheetId="0">#REF!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 localSheetId="0">#REF!</definedName>
    <definedName name="REAL">#REF!</definedName>
    <definedName name="REALANT" localSheetId="0">#REF!</definedName>
    <definedName name="REALANT">#REF!</definedName>
    <definedName name="Rec">0.15</definedName>
    <definedName name="reccccc" localSheetId="0">#REF!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 localSheetId="0">#REF!</definedName>
    <definedName name="refre">#REF!</definedName>
    <definedName name="REFRIGECC" localSheetId="0">#REF!</definedName>
    <definedName name="REFRIGECC">#REF!</definedName>
    <definedName name="REFRIGERADA" localSheetId="0">#REF!</definedName>
    <definedName name="REFRIGERADA">#REF!</definedName>
    <definedName name="region">#N/A</definedName>
    <definedName name="RendementAvoir_H1" localSheetId="0">#REF!</definedName>
    <definedName name="RendementAvoir_H1">#REF!</definedName>
    <definedName name="RendementAvoir_H2" localSheetId="0">#REF!</definedName>
    <definedName name="RendementAvoir_H2">#REF!</definedName>
    <definedName name="RendementAvoir_H3" localSheetId="0">#REF!</definedName>
    <definedName name="RendementAvoir_H3">#REF!</definedName>
    <definedName name="RendementAvoir_H4" localSheetId="0">#REF!</definedName>
    <definedName name="RendementAvoir_H4">#REF!</definedName>
    <definedName name="RendementAvoir_H5" localSheetId="0">#REF!</definedName>
    <definedName name="RendementAvoir_H5">#REF!</definedName>
    <definedName name="RendementAvoir_P1" localSheetId="0">#REF!</definedName>
    <definedName name="RendementAvoir_P1">#REF!</definedName>
    <definedName name="RendementAvoir_P2" localSheetId="0">#REF!</definedName>
    <definedName name="RendementAvoir_P2">#REF!</definedName>
    <definedName name="RendementAvoir_P3" localSheetId="0">#REF!</definedName>
    <definedName name="RendementAvoir_P3">#REF!</definedName>
    <definedName name="RendementAvoir_P4" localSheetId="0">#REF!</definedName>
    <definedName name="RendementAvoir_P4">#REF!</definedName>
    <definedName name="RendementAvoir_P5" localSheetId="0">#REF!</definedName>
    <definedName name="RendementAvoir_P5">#REF!</definedName>
    <definedName name="RendementAvoir_P6" localSheetId="0">#REF!</definedName>
    <definedName name="RendementAvoir_P6">#REF!</definedName>
    <definedName name="REPOR.M.duplica" localSheetId="0">#REF!</definedName>
    <definedName name="REPOR.M.duplica">#REF!</definedName>
    <definedName name="reportmark1">#N/A</definedName>
    <definedName name="RES" localSheetId="0">#REF!</definedName>
    <definedName name="RES">#REF!</definedName>
    <definedName name="RES_CEN" localSheetId="0">#REF!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 localSheetId="0">#REF!</definedName>
    <definedName name="RES_US">#REF!</definedName>
    <definedName name="RESS_FRETE" localSheetId="0">#REF!</definedName>
    <definedName name="RESS_FRETE">#REF!</definedName>
    <definedName name="Rest_pwr_kW" localSheetId="0">#REF!</definedName>
    <definedName name="Rest_pwr_kW">#REF!</definedName>
    <definedName name="Rest_stm_Tph" localSheetId="0">#REF!</definedName>
    <definedName name="Rest_stm_Tph">#REF!</definedName>
    <definedName name="RESULTADO" localSheetId="0">#REF!</definedName>
    <definedName name="RESULTADO">#REF!</definedName>
    <definedName name="resumen.pta" localSheetId="0">#REF!</definedName>
    <definedName name="resumen.pta">#REF!</definedName>
    <definedName name="resumen.ta" localSheetId="0">#REF!</definedName>
    <definedName name="resumen.ta">#REF!</definedName>
    <definedName name="Rev.__0.0" localSheetId="0">#REF!</definedName>
    <definedName name="Rev.__0.0">#REF!</definedName>
    <definedName name="REVISION" localSheetId="0">#REF!</definedName>
    <definedName name="REVISION">#REF!</definedName>
    <definedName name="rferrer" localSheetId="0">#REF!</definedName>
    <definedName name="rferrer">#REF!</definedName>
    <definedName name="RJ">[5]Value!$AE$13</definedName>
    <definedName name="rjd">[5]Value!$AE$30</definedName>
    <definedName name="RM">[5]Value!$AE$11</definedName>
    <definedName name="RMPRICE" localSheetId="0">#REF!</definedName>
    <definedName name="RMPRICE">#REF!</definedName>
    <definedName name="ROTTERDAMFENOL" localSheetId="0">#REF!</definedName>
    <definedName name="ROTTERDAMFENOL">#REF!</definedName>
    <definedName name="rpt_Mrkt_Prod." localSheetId="0">#REF!</definedName>
    <definedName name="rpt_Mrkt_Prod.">#REF!</definedName>
    <definedName name="rpt_Mrkt_Prod.a" localSheetId="0">#REF!</definedName>
    <definedName name="rpt_Mrkt_Prod.a">#REF!</definedName>
    <definedName name="rpt_Mrkt_Prod.d" localSheetId="0">#REF!</definedName>
    <definedName name="rpt_Mrkt_Prod.d">#REF!</definedName>
    <definedName name="rpt_Mrkt_Prod.e" localSheetId="0">#REF!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[19]Contract!$Z$6</definedName>
    <definedName name="rt_insu_9" localSheetId="0">#REF!</definedName>
    <definedName name="rt_insu_9">#REF!</definedName>
    <definedName name="rt_intt">[19]Contract!$AC$6</definedName>
    <definedName name="rt_intt_9" localSheetId="0">#REF!</definedName>
    <definedName name="rt_intt_9">#REF!</definedName>
    <definedName name="rt_intt1">[11]CNT!$AE$5</definedName>
    <definedName name="RTD" localSheetId="0">#REF!</definedName>
    <definedName name="RTD">#REF!</definedName>
    <definedName name="RTD_Sep" localSheetId="0" hidden="1">#REF!</definedName>
    <definedName name="RTD_Sep" hidden="1">#REF!</definedName>
    <definedName name="RTG">[5]Value!$AE$11</definedName>
    <definedName name="RTR">[5]Value!$AE$27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'[20]PRMT-03'!$H$9</definedName>
    <definedName name="S.Sold_To" localSheetId="0">#REF!</definedName>
    <definedName name="S.Sold_To">#REF!</definedName>
    <definedName name="S_AJE_Tot_Data" localSheetId="0">#REF!</definedName>
    <definedName name="S_AJE_Tot_Data">#REF!</definedName>
    <definedName name="S_CY_Beg_Data" localSheetId="0">#REF!</definedName>
    <definedName name="S_CY_Beg_Data">#REF!</definedName>
    <definedName name="S_CY_End_Data" localSheetId="0">#REF!</definedName>
    <definedName name="S_CY_End_Data">#REF!</definedName>
    <definedName name="S_PY_End_Data" localSheetId="0">#REF!</definedName>
    <definedName name="S_PY_End_Data">#REF!</definedName>
    <definedName name="S1_" localSheetId="0">#REF!</definedName>
    <definedName name="S1_">#REF!</definedName>
    <definedName name="S2_" localSheetId="0">#REF!</definedName>
    <definedName name="S2_">#REF!</definedName>
    <definedName name="Sabine_Gas" localSheetId="0">#REF!</definedName>
    <definedName name="Sabine_Gas">#REF!</definedName>
    <definedName name="Safety" localSheetId="0">#REF!</definedName>
    <definedName name="Safety">#REF!</definedName>
    <definedName name="SAL.DMT" localSheetId="0">#REF!</definedName>
    <definedName name="SAL.DMT">#REF!</definedName>
    <definedName name="SAL.PTA" localSheetId="0">#REF!</definedName>
    <definedName name="SAL.PTA">#REF!</definedName>
    <definedName name="SALDO_A_DISP_ACION" localSheetId="0">#REF!</definedName>
    <definedName name="SALDO_A_DISP_ACION">#REF!</definedName>
    <definedName name="SALDO_FINAL_DE_CX" localSheetId="0">#REF!</definedName>
    <definedName name="SALDO_FINAL_DE_CX">#REF!</definedName>
    <definedName name="sales" localSheetId="0">#REF!</definedName>
    <definedName name="sales">#REF!</definedName>
    <definedName name="Sales_Owner" localSheetId="0">#REF!</definedName>
    <definedName name="Sales_Owner">#REF!</definedName>
    <definedName name="SANTANDEFENOL" localSheetId="0">#REF!</definedName>
    <definedName name="SANTANDEFENOL">#REF!</definedName>
    <definedName name="santanderfenol" localSheetId="0">#REF!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0">#REF!</definedName>
    <definedName name="SBALogo">#REF!</definedName>
    <definedName name="SBAlogo2" localSheetId="0">#REF!</definedName>
    <definedName name="SBAlogo2">#REF!</definedName>
    <definedName name="Scenario" localSheetId="0">#REF!</definedName>
    <definedName name="Scenario">#REF!</definedName>
    <definedName name="SchBS" localSheetId="0">#REF!</definedName>
    <definedName name="SchBS">#REF!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_STATE" localSheetId="0">#REF!</definedName>
    <definedName name="SCO_STATE">#REF!</definedName>
    <definedName name="SCO_STLIAB" localSheetId="0">#REF!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0">#REF!</definedName>
    <definedName name="sdatecol">#REF!</definedName>
    <definedName name="sdf" localSheetId="0">#REF!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 localSheetId="0">#REF!</definedName>
    <definedName name="sdfdf">#REF!</definedName>
    <definedName name="SDFGHHJH" localSheetId="0">#REF!</definedName>
    <definedName name="SDFGHHJH">#REF!</definedName>
    <definedName name="sdfsdf" hidden="1">{"LVMH Debt Equity",#N/A,TRUE,"CONSO LVMH Current BS"}</definedName>
    <definedName name="sdjhsdfjdsf" localSheetId="0">#REF!</definedName>
    <definedName name="sdjhsdfjdsf">#REF!</definedName>
    <definedName name="sds" localSheetId="0">#REF!</definedName>
    <definedName name="sds">#REF!</definedName>
    <definedName name="SDY" localSheetId="0">#REF!</definedName>
    <definedName name="SDY">#REF!</definedName>
    <definedName name="SEBELAS" localSheetId="0">#REF!</definedName>
    <definedName name="SEBELAS">#REF!</definedName>
    <definedName name="SEIS">"Caixa de texto 6"</definedName>
    <definedName name="SEMBILAN" localSheetId="0">#REF!</definedName>
    <definedName name="SEMBILAN">#REF!</definedName>
    <definedName name="sen" localSheetId="0">#REF!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 localSheetId="0">#REF!</definedName>
    <definedName name="SEPTIEMBRE">#REF!</definedName>
    <definedName name="SEPULUH" localSheetId="0">#REF!</definedName>
    <definedName name="SEPULUH">#REF!</definedName>
    <definedName name="sgd" localSheetId="0">#REF!/#REF!</definedName>
    <definedName name="sgd">#REF!/#REF!</definedName>
    <definedName name="Short">[14]เงินกู้ธนชาติ!$E$17</definedName>
    <definedName name="short1">'[14]เงินกู้ MGC'!$E$17</definedName>
    <definedName name="shortname" localSheetId="0">#REF!</definedName>
    <definedName name="shortname">#REF!</definedName>
    <definedName name="Show.Acct.Update.Warning" localSheetId="0" hidden="1">#REF!</definedName>
    <definedName name="Show.Acct.Update.Warning" hidden="1">#REF!</definedName>
    <definedName name="Show.MDB.Update.Warning" localSheetId="0" hidden="1">#REF!</definedName>
    <definedName name="Show.MDB.Update.Warning" hidden="1">#REF!</definedName>
    <definedName name="Show_Dialog1">#N/A</definedName>
    <definedName name="SI" localSheetId="0">#REF!</definedName>
    <definedName name="SI">#REF!</definedName>
    <definedName name="sihhgd" localSheetId="0">#REF!</definedName>
    <definedName name="sihhgd">#REF!</definedName>
    <definedName name="Sing1Q03" localSheetId="0">#REF!</definedName>
    <definedName name="Sing1Q03">#REF!</definedName>
    <definedName name="Sing1Q04" localSheetId="0">#REF!</definedName>
    <definedName name="Sing1Q04">#REF!</definedName>
    <definedName name="Sing1Q05" localSheetId="0">#REF!</definedName>
    <definedName name="Sing1Q05">#REF!</definedName>
    <definedName name="Sing2Q03" localSheetId="0">#REF!</definedName>
    <definedName name="Sing2Q03">#REF!</definedName>
    <definedName name="Sing2Q04" localSheetId="0">#REF!</definedName>
    <definedName name="Sing2Q04">#REF!</definedName>
    <definedName name="Sing2Q05" localSheetId="0">#REF!</definedName>
    <definedName name="Sing2Q05">#REF!</definedName>
    <definedName name="Sing3Q03" localSheetId="0">#REF!</definedName>
    <definedName name="Sing3Q03">#REF!</definedName>
    <definedName name="Sing3Q04" localSheetId="0">#REF!</definedName>
    <definedName name="Sing3Q04">#REF!</definedName>
    <definedName name="Sing3Q05" localSheetId="0">#REF!</definedName>
    <definedName name="Sing3Q05">#REF!</definedName>
    <definedName name="Sing4Q03" localSheetId="0">#REF!</definedName>
    <definedName name="Sing4Q03">#REF!</definedName>
    <definedName name="Sing4Q04" localSheetId="0">#REF!</definedName>
    <definedName name="Sing4Q04">#REF!</definedName>
    <definedName name="Sing4Q05" localSheetId="0">#REF!</definedName>
    <definedName name="Sing4Q05">#REF!</definedName>
    <definedName name="Site" localSheetId="0">#REF!</definedName>
    <definedName name="Site">#REF!</definedName>
    <definedName name="SM">[5]Value!$AE$20</definedName>
    <definedName name="SOBE">"Caixa de texto 3"</definedName>
    <definedName name="SomActif_H1" localSheetId="0">#REF!</definedName>
    <definedName name="SomActif_H1">#REF!</definedName>
    <definedName name="SomActif_H2" localSheetId="0">#REF!</definedName>
    <definedName name="SomActif_H2">#REF!</definedName>
    <definedName name="SomActif_H3" localSheetId="0">#REF!</definedName>
    <definedName name="SomActif_H3">#REF!</definedName>
    <definedName name="SomActif_H4" localSheetId="0">#REF!</definedName>
    <definedName name="SomActif_H4">#REF!</definedName>
    <definedName name="SomActif_H5" localSheetId="0">#REF!</definedName>
    <definedName name="SomActif_H5">#REF!</definedName>
    <definedName name="SomActif_P1" localSheetId="0">#REF!</definedName>
    <definedName name="SomActif_P1">#REF!</definedName>
    <definedName name="SomActif_P2" localSheetId="0">#REF!</definedName>
    <definedName name="SomActif_P2">#REF!</definedName>
    <definedName name="SomActif_P3" localSheetId="0">#REF!</definedName>
    <definedName name="SomActif_P3">#REF!</definedName>
    <definedName name="SomActif_P4" localSheetId="0">#REF!</definedName>
    <definedName name="SomActif_P4">#REF!</definedName>
    <definedName name="SomActif_P5" localSheetId="0">#REF!</definedName>
    <definedName name="SomActif_P5">#REF!</definedName>
    <definedName name="SomActifCT_H1" localSheetId="0">#REF!</definedName>
    <definedName name="SomActifCT_H1">#REF!</definedName>
    <definedName name="SomActifCT_H2" localSheetId="0">#REF!</definedName>
    <definedName name="SomActifCT_H2">#REF!</definedName>
    <definedName name="SomActifCT_H3" localSheetId="0">#REF!</definedName>
    <definedName name="SomActifCT_H3">#REF!</definedName>
    <definedName name="SomActifCT_H4" localSheetId="0">#REF!</definedName>
    <definedName name="SomActifCT_H4">#REF!</definedName>
    <definedName name="SomActifCT_H5" localSheetId="0">#REF!</definedName>
    <definedName name="SomActifCT_H5">#REF!</definedName>
    <definedName name="SomActifCT_P1" localSheetId="0">#REF!</definedName>
    <definedName name="SomActifCT_P1">#REF!</definedName>
    <definedName name="SomActifCT_P2" localSheetId="0">#REF!</definedName>
    <definedName name="SomActifCT_P2">#REF!</definedName>
    <definedName name="SomActifCT_P3" localSheetId="0">#REF!</definedName>
    <definedName name="SomActifCT_P3">#REF!</definedName>
    <definedName name="SomActifCT_P4" localSheetId="0">#REF!</definedName>
    <definedName name="SomActifCT_P4">#REF!</definedName>
    <definedName name="SomActifCT_P5" localSheetId="0">#REF!</definedName>
    <definedName name="SomActifCT_P5">#REF!</definedName>
    <definedName name="SomAnnée_H1" localSheetId="0">#REF!</definedName>
    <definedName name="SomAnnée_H1">#REF!</definedName>
    <definedName name="SomAnnée_H2" localSheetId="0">#REF!</definedName>
    <definedName name="SomAnnée_H2">#REF!</definedName>
    <definedName name="SomAnnée_H3" localSheetId="0">#REF!</definedName>
    <definedName name="SomAnnée_H3">#REF!</definedName>
    <definedName name="SomAnnée_H4" localSheetId="0">#REF!</definedName>
    <definedName name="SomAnnée_H4">#REF!</definedName>
    <definedName name="SomAnnée_H5" localSheetId="0">#REF!</definedName>
    <definedName name="SomAnnée_H5">#REF!</definedName>
    <definedName name="SomAnnée_P1" localSheetId="0">#REF!</definedName>
    <definedName name="SomAnnée_P1">#REF!</definedName>
    <definedName name="SomAnnée_P2" localSheetId="0">#REF!</definedName>
    <definedName name="SomAnnée_P2">#REF!</definedName>
    <definedName name="SomAnnée_P3" localSheetId="0">#REF!</definedName>
    <definedName name="SomAnnée_P3">#REF!</definedName>
    <definedName name="SomAnnée_P4" localSheetId="0">#REF!</definedName>
    <definedName name="SomAnnée_P4">#REF!</definedName>
    <definedName name="SomAnnée_P5" localSheetId="0">#REF!</definedName>
    <definedName name="SomAnnée_P5">#REF!</definedName>
    <definedName name="SomBAAII_H" localSheetId="0">#REF!</definedName>
    <definedName name="SomBAAII_H">#REF!</definedName>
    <definedName name="SomBAAII_P" localSheetId="0">#REF!</definedName>
    <definedName name="SomBAAII_P">#REF!</definedName>
    <definedName name="SomBAAll_H1" localSheetId="0">#REF!</definedName>
    <definedName name="SomBAAll_H1">#REF!</definedName>
    <definedName name="SomBAAll_H2" localSheetId="0">#REF!</definedName>
    <definedName name="SomBAAll_H2">#REF!</definedName>
    <definedName name="SomBAAll_H3" localSheetId="0">#REF!</definedName>
    <definedName name="SomBAAll_H3">#REF!</definedName>
    <definedName name="SomBAAll_H4" localSheetId="0">#REF!</definedName>
    <definedName name="SomBAAll_H4">#REF!</definedName>
    <definedName name="SomBAAll_H5" localSheetId="0">#REF!</definedName>
    <definedName name="SomBAAll_H5">#REF!</definedName>
    <definedName name="SomBAAll_P1" localSheetId="0">#REF!</definedName>
    <definedName name="SomBAAll_P1">#REF!</definedName>
    <definedName name="SomBAAll_P2" localSheetId="0">#REF!</definedName>
    <definedName name="SomBAAll_P2">#REF!</definedName>
    <definedName name="SomBAAll_P3" localSheetId="0">#REF!</definedName>
    <definedName name="SomBAAll_P3">#REF!</definedName>
    <definedName name="SomBAAll_P4" localSheetId="0">#REF!</definedName>
    <definedName name="SomBAAll_P4">#REF!</definedName>
    <definedName name="SomBAAll_P5" localSheetId="0">#REF!</definedName>
    <definedName name="SomBAAll_P5">#REF!</definedName>
    <definedName name="SomBenB_H" localSheetId="0">#REF!</definedName>
    <definedName name="SomBenB_H">#REF!</definedName>
    <definedName name="SomBenB_H1" localSheetId="0">#REF!</definedName>
    <definedName name="SomBenB_H1">#REF!</definedName>
    <definedName name="SomBenB_H2" localSheetId="0">#REF!</definedName>
    <definedName name="SomBenB_H2">#REF!</definedName>
    <definedName name="SomBenB_H3" localSheetId="0">#REF!</definedName>
    <definedName name="SomBenB_H3">#REF!</definedName>
    <definedName name="SomBenB_H4" localSheetId="0">#REF!</definedName>
    <definedName name="SomBenB_H4">#REF!</definedName>
    <definedName name="SomBenB_H5" localSheetId="0">#REF!</definedName>
    <definedName name="SomBenB_H5">#REF!</definedName>
    <definedName name="SomBenB_P" localSheetId="0">#REF!</definedName>
    <definedName name="SomBenB_P">#REF!</definedName>
    <definedName name="SomBenB_P1" localSheetId="0">#REF!</definedName>
    <definedName name="SomBenB_P1">#REF!</definedName>
    <definedName name="SomBenB_P2" localSheetId="0">#REF!</definedName>
    <definedName name="SomBenB_P2">#REF!</definedName>
    <definedName name="SomBenB_P3" localSheetId="0">#REF!</definedName>
    <definedName name="SomBenB_P3">#REF!</definedName>
    <definedName name="SomBenB_P4" localSheetId="0">#REF!</definedName>
    <definedName name="SomBenB_P4">#REF!</definedName>
    <definedName name="SomBenB_P5" localSheetId="0">#REF!</definedName>
    <definedName name="SomBenB_P5">#REF!</definedName>
    <definedName name="SomBénéficeN_H1" localSheetId="0">#REF!</definedName>
    <definedName name="SomBénéficeN_H1">#REF!</definedName>
    <definedName name="SomBénéficeN_H2" localSheetId="0">#REF!</definedName>
    <definedName name="SomBénéficeN_H2">#REF!</definedName>
    <definedName name="SomBénéficeN_H3" localSheetId="0">#REF!</definedName>
    <definedName name="SomBénéficeN_H3">#REF!</definedName>
    <definedName name="SomBénéficeN_H4" localSheetId="0">#REF!</definedName>
    <definedName name="SomBénéficeN_H4">#REF!</definedName>
    <definedName name="SomBénéficeN_H5" localSheetId="0">#REF!</definedName>
    <definedName name="SomBénéficeN_H5">#REF!</definedName>
    <definedName name="SomBénéficeN_P1" localSheetId="0">#REF!</definedName>
    <definedName name="SomBénéficeN_P1">#REF!</definedName>
    <definedName name="SomBénéficeN_P2" localSheetId="0">#REF!</definedName>
    <definedName name="SomBénéficeN_P2">#REF!</definedName>
    <definedName name="SomBénéficeN_P3" localSheetId="0">#REF!</definedName>
    <definedName name="SomBénéficeN_P3">#REF!</definedName>
    <definedName name="SomBénéficeN_P4" localSheetId="0">#REF!</definedName>
    <definedName name="SomBénéficeN_P4">#REF!</definedName>
    <definedName name="SomBénéficeN_P5" localSheetId="0">#REF!</definedName>
    <definedName name="SomBénéficeN_P5">#REF!</definedName>
    <definedName name="SomBénéficeNet_H" localSheetId="0">#REF!</definedName>
    <definedName name="SomBénéficeNet_H">#REF!</definedName>
    <definedName name="SomBénéficeNet_P" localSheetId="0">#REF!</definedName>
    <definedName name="SomBénéficeNet_P">#REF!</definedName>
    <definedName name="SomCActions_H1" localSheetId="0">#REF!</definedName>
    <definedName name="SomCActions_H1">#REF!</definedName>
    <definedName name="SomCActions_H2" localSheetId="0">#REF!</definedName>
    <definedName name="SomCActions_H2">#REF!</definedName>
    <definedName name="SomCActions_H3" localSheetId="0">#REF!</definedName>
    <definedName name="SomCActions_H3">#REF!</definedName>
    <definedName name="SomCActions_H4" localSheetId="0">#REF!</definedName>
    <definedName name="SomCActions_H4">#REF!</definedName>
    <definedName name="SomCActions_H5" localSheetId="0">#REF!</definedName>
    <definedName name="SomCActions_H5">#REF!</definedName>
    <definedName name="SomCActions_P1" localSheetId="0">#REF!</definedName>
    <definedName name="SomCActions_P1">#REF!</definedName>
    <definedName name="SomCActions_P2" localSheetId="0">#REF!</definedName>
    <definedName name="SomCActions_P2">#REF!</definedName>
    <definedName name="SomCActions_P3" localSheetId="0">#REF!</definedName>
    <definedName name="SomCActions_P3">#REF!</definedName>
    <definedName name="SomCActions_P4" localSheetId="0">#REF!</definedName>
    <definedName name="SomCActions_P4">#REF!</definedName>
    <definedName name="SomCActions_P5" localSheetId="0">#REF!</definedName>
    <definedName name="SomCActions_P5">#REF!</definedName>
    <definedName name="SomCapActions_H" localSheetId="0">#REF!</definedName>
    <definedName name="SomCapActions_H">#REF!</definedName>
    <definedName name="SomCapActions_P" localSheetId="0">#REF!</definedName>
    <definedName name="SomCapActions_P">#REF!</definedName>
    <definedName name="SomCapitauxP_H1" localSheetId="0">#REF!</definedName>
    <definedName name="SomCapitauxP_H1">#REF!</definedName>
    <definedName name="SomCapitauxP_H2" localSheetId="0">#REF!</definedName>
    <definedName name="SomCapitauxP_H2">#REF!</definedName>
    <definedName name="SomCapitauxP_H3" localSheetId="0">#REF!</definedName>
    <definedName name="SomCapitauxP_H3">#REF!</definedName>
    <definedName name="SomCapitauxP_H4" localSheetId="0">#REF!</definedName>
    <definedName name="SomCapitauxP_H4">#REF!</definedName>
    <definedName name="SomCapitauxP_H5" localSheetId="0">#REF!</definedName>
    <definedName name="SomCapitauxP_H5">#REF!</definedName>
    <definedName name="SomCapitauxP_P1" localSheetId="0">#REF!</definedName>
    <definedName name="SomCapitauxP_P1">#REF!</definedName>
    <definedName name="SomCapitauxP_P2" localSheetId="0">#REF!</definedName>
    <definedName name="SomCapitauxP_P2">#REF!</definedName>
    <definedName name="SomCapitauxP_P3" localSheetId="0">#REF!</definedName>
    <definedName name="SomCapitauxP_P3">#REF!</definedName>
    <definedName name="SomCapitauxP_P4" localSheetId="0">#REF!</definedName>
    <definedName name="SomCapitauxP_P4">#REF!</definedName>
    <definedName name="SomCapitauxP_P5" localSheetId="0">#REF!</definedName>
    <definedName name="SomCapitauxP_P5">#REF!</definedName>
    <definedName name="SomChiffreA_H1" localSheetId="0">#REF!</definedName>
    <definedName name="SomChiffreA_H1">#REF!</definedName>
    <definedName name="SomChiffreA_H2" localSheetId="0">#REF!</definedName>
    <definedName name="SomChiffreA_H2">#REF!</definedName>
    <definedName name="SomChiffreA_H3" localSheetId="0">#REF!</definedName>
    <definedName name="SomChiffreA_H3">#REF!</definedName>
    <definedName name="SomChiffreA_H4" localSheetId="0">#REF!</definedName>
    <definedName name="SomChiffreA_H4">#REF!</definedName>
    <definedName name="SomChiffreA_H5" localSheetId="0">#REF!</definedName>
    <definedName name="SomChiffreA_H5">#REF!</definedName>
    <definedName name="SomChiffreA_P1" localSheetId="0">#REF!</definedName>
    <definedName name="SomChiffreA_P1">#REF!</definedName>
    <definedName name="SomChiffreA_P2" localSheetId="0">#REF!</definedName>
    <definedName name="SomChiffreA_P2">#REF!</definedName>
    <definedName name="SomChiffreA_P3" localSheetId="0">#REF!</definedName>
    <definedName name="SomChiffreA_P3">#REF!</definedName>
    <definedName name="SomChiffreA_P4" localSheetId="0">#REF!</definedName>
    <definedName name="SomChiffreA_P4">#REF!</definedName>
    <definedName name="SomChiffreA_P5" localSheetId="0">#REF!</definedName>
    <definedName name="SomChiffreA_P5">#REF!</definedName>
    <definedName name="SomÉmissionA_H1" localSheetId="0">#REF!</definedName>
    <definedName name="SomÉmissionA_H1">#REF!</definedName>
    <definedName name="SomÉmissionA_H2" localSheetId="0">#REF!</definedName>
    <definedName name="SomÉmissionA_H2">#REF!</definedName>
    <definedName name="SomÉmissionA_H3" localSheetId="0">#REF!</definedName>
    <definedName name="SomÉmissionA_H3">#REF!</definedName>
    <definedName name="SomÉmissionA_H4" localSheetId="0">#REF!</definedName>
    <definedName name="SomÉmissionA_H4">#REF!</definedName>
    <definedName name="SomÉmissionA_H5" localSheetId="0">#REF!</definedName>
    <definedName name="SomÉmissionA_H5">#REF!</definedName>
    <definedName name="SomÉmissionA_P1" localSheetId="0">#REF!</definedName>
    <definedName name="SomÉmissionA_P1">#REF!</definedName>
    <definedName name="SomÉmissionA_P2" localSheetId="0">#REF!</definedName>
    <definedName name="SomÉmissionA_P2">#REF!</definedName>
    <definedName name="SomÉmissionA_P3" localSheetId="0">#REF!</definedName>
    <definedName name="SomÉmissionA_P3">#REF!</definedName>
    <definedName name="SomÉmissionA_P4" localSheetId="0">#REF!</definedName>
    <definedName name="SomÉmissionA_P4">#REF!</definedName>
    <definedName name="SomÉmissionA_P5" localSheetId="0">#REF!</definedName>
    <definedName name="SomÉmissionA_P5">#REF!</definedName>
    <definedName name="SomÉmissionActions_H" localSheetId="0">#REF!</definedName>
    <definedName name="SomÉmissionActions_H">#REF!</definedName>
    <definedName name="SomÉmissionActions_P" localSheetId="0">#REF!</definedName>
    <definedName name="SomÉmissionActions_P">#REF!</definedName>
    <definedName name="SomEncPlacTempFin_H" localSheetId="0">#REF!</definedName>
    <definedName name="SomEncPlacTempFin_H">#REF!</definedName>
    <definedName name="SomEncPlacTempFin_H1" localSheetId="0">#REF!</definedName>
    <definedName name="SomEncPlacTempFin_H1">#REF!</definedName>
    <definedName name="SomEncPlacTempFin_H2" localSheetId="0">#REF!</definedName>
    <definedName name="SomEncPlacTempFin_H2">#REF!</definedName>
    <definedName name="SomEncPlacTempFin_H3" localSheetId="0">#REF!</definedName>
    <definedName name="SomEncPlacTempFin_H3">#REF!</definedName>
    <definedName name="SomEncPlacTempFin_H4" localSheetId="0">#REF!</definedName>
    <definedName name="SomEncPlacTempFin_H4">#REF!</definedName>
    <definedName name="SomEncPlacTempFin_H5" localSheetId="0">#REF!</definedName>
    <definedName name="SomEncPlacTempFin_H5">#REF!</definedName>
    <definedName name="SomEncPlacTempFin_P" localSheetId="0">#REF!</definedName>
    <definedName name="SomEncPlacTempFin_P">#REF!</definedName>
    <definedName name="SomEncPlacTempFin_P1" localSheetId="0">#REF!</definedName>
    <definedName name="SomEncPlacTempFin_P1">#REF!</definedName>
    <definedName name="SomEncPlacTempFin_P2" localSheetId="0">#REF!</definedName>
    <definedName name="SomEncPlacTempFin_P2">#REF!</definedName>
    <definedName name="SomEncPlacTempFin_P3" localSheetId="0">#REF!</definedName>
    <definedName name="SomEncPlacTempFin_P3">#REF!</definedName>
    <definedName name="SomEncPlacTempFin_P4" localSheetId="0">#REF!</definedName>
    <definedName name="SomEncPlacTempFin_P4">#REF!</definedName>
    <definedName name="SomEncPlacTempFin_P5" localSheetId="0">#REF!</definedName>
    <definedName name="SomEncPlacTempFin_P5">#REF!</definedName>
    <definedName name="SomÉvolutionD_H1" localSheetId="0">#REF!</definedName>
    <definedName name="SomÉvolutionD_H1">#REF!</definedName>
    <definedName name="SomÉvolutionD_H2" localSheetId="0">#REF!</definedName>
    <definedName name="SomÉvolutionD_H2">#REF!</definedName>
    <definedName name="SomÉvolutionD_H3" localSheetId="0">#REF!</definedName>
    <definedName name="SomÉvolutionD_H3">#REF!</definedName>
    <definedName name="SomÉvolutionD_H4" localSheetId="0">#REF!</definedName>
    <definedName name="SomÉvolutionD_H4">#REF!</definedName>
    <definedName name="SomÉvolutionD_H5" localSheetId="0">#REF!</definedName>
    <definedName name="SomÉvolutionD_H5">#REF!</definedName>
    <definedName name="SomÉvolutionD_P1" localSheetId="0">#REF!</definedName>
    <definedName name="SomÉvolutionD_P1">#REF!</definedName>
    <definedName name="SomÉvolutionD_P2" localSheetId="0">#REF!</definedName>
    <definedName name="SomÉvolutionD_P2">#REF!</definedName>
    <definedName name="SomÉvolutionD_P3" localSheetId="0">#REF!</definedName>
    <definedName name="SomÉvolutionD_P3">#REF!</definedName>
    <definedName name="SomÉvolutionD_P4" localSheetId="0">#REF!</definedName>
    <definedName name="SomÉvolutionD_P4">#REF!</definedName>
    <definedName name="SomÉvolutionD_P5" localSheetId="0">#REF!</definedName>
    <definedName name="SomÉvolutionD_P5">#REF!</definedName>
    <definedName name="SomÉvolutionDette_H" localSheetId="0">#REF!</definedName>
    <definedName name="SomÉvolutionDette_H">#REF!</definedName>
    <definedName name="SomÉvolutionDette_P" localSheetId="0">#REF!</definedName>
    <definedName name="SomÉvolutionDette_P">#REF!</definedName>
    <definedName name="SomFluxActExpl_H1" localSheetId="0">#REF!</definedName>
    <definedName name="SomFluxActExpl_H1">#REF!</definedName>
    <definedName name="SomFluxActExpl_H2" localSheetId="0">#REF!</definedName>
    <definedName name="SomFluxActExpl_H2">#REF!</definedName>
    <definedName name="SomFluxActExpl_H3" localSheetId="0">#REF!</definedName>
    <definedName name="SomFluxActExpl_H3">#REF!</definedName>
    <definedName name="SomFluxActExpl_H4" localSheetId="0">#REF!</definedName>
    <definedName name="SomFluxActExpl_H4">#REF!</definedName>
    <definedName name="SomFluxActExpl_H5" localSheetId="0">#REF!</definedName>
    <definedName name="SomFluxActExpl_H5">#REF!</definedName>
    <definedName name="SomFluxActExpl_P1" localSheetId="0">#REF!</definedName>
    <definedName name="SomFluxActExpl_P1">#REF!</definedName>
    <definedName name="SomFluxActExpl_P2" localSheetId="0">#REF!</definedName>
    <definedName name="SomFluxActExpl_P2">#REF!</definedName>
    <definedName name="SomFluxActExpl_P3" localSheetId="0">#REF!</definedName>
    <definedName name="SomFluxActExpl_P3">#REF!</definedName>
    <definedName name="SomFluxActExpl_P4" localSheetId="0">#REF!</definedName>
    <definedName name="SomFluxActExpl_P4">#REF!</definedName>
    <definedName name="SomFluxActExpl_P5" localSheetId="0">#REF!</definedName>
    <definedName name="SomFluxActExpl_P5">#REF!</definedName>
    <definedName name="SomFluxActFin_H1" localSheetId="0">#REF!</definedName>
    <definedName name="SomFluxActFin_H1">#REF!</definedName>
    <definedName name="SomFluxActFin_H2" localSheetId="0">#REF!</definedName>
    <definedName name="SomFluxActFin_H2">#REF!</definedName>
    <definedName name="SomFluxActFin_H3" localSheetId="0">#REF!</definedName>
    <definedName name="SomFluxActFin_H3">#REF!</definedName>
    <definedName name="SomFluxActFin_H4" localSheetId="0">#REF!</definedName>
    <definedName name="SomFluxActFin_H4">#REF!</definedName>
    <definedName name="SomFluxActFin_H5" localSheetId="0">#REF!</definedName>
    <definedName name="SomFluxActFin_H5">#REF!</definedName>
    <definedName name="SomFluxActFin_P1" localSheetId="0">#REF!</definedName>
    <definedName name="SomFluxActFin_P1">#REF!</definedName>
    <definedName name="SomFluxActFin_P2" localSheetId="0">#REF!</definedName>
    <definedName name="SomFluxActFin_P2">#REF!</definedName>
    <definedName name="SomFluxActFin_P3" localSheetId="0">#REF!</definedName>
    <definedName name="SomFluxActFin_P3">#REF!</definedName>
    <definedName name="SomFluxActFin_P4" localSheetId="0">#REF!</definedName>
    <definedName name="SomFluxActFin_P4">#REF!</definedName>
    <definedName name="SomFluxActFin_P5" localSheetId="0">#REF!</definedName>
    <definedName name="SomFluxActFin_P5">#REF!</definedName>
    <definedName name="SomFluxActInv_H1" localSheetId="0">#REF!</definedName>
    <definedName name="SomFluxActInv_H1">#REF!</definedName>
    <definedName name="SomFluxActInv_H2" localSheetId="0">#REF!</definedName>
    <definedName name="SomFluxActInv_H2">#REF!</definedName>
    <definedName name="SomFluxActInv_H3" localSheetId="0">#REF!</definedName>
    <definedName name="SomFluxActInv_H3">#REF!</definedName>
    <definedName name="SomFluxActInv_H4" localSheetId="0">#REF!</definedName>
    <definedName name="SomFluxActInv_H4">#REF!</definedName>
    <definedName name="SomFluxActInv_H5" localSheetId="0">#REF!</definedName>
    <definedName name="SomFluxActInv_H5">#REF!</definedName>
    <definedName name="SomFluxActInv_P1" localSheetId="0">#REF!</definedName>
    <definedName name="SomFluxActInv_P1">#REF!</definedName>
    <definedName name="SomFluxActInv_P2" localSheetId="0">#REF!</definedName>
    <definedName name="SomFluxActInv_P2">#REF!</definedName>
    <definedName name="SomFluxActInv_P3" localSheetId="0">#REF!</definedName>
    <definedName name="SomFluxActInv_P3">#REF!</definedName>
    <definedName name="SomFluxActInv_P4" localSheetId="0">#REF!</definedName>
    <definedName name="SomFluxActInv_P4">#REF!</definedName>
    <definedName name="SomFluxActInv_P5" localSheetId="0">#REF!</definedName>
    <definedName name="SomFluxActInv_P5">#REF!</definedName>
    <definedName name="SomFluxTrésorerieActExp_H" localSheetId="0">#REF!</definedName>
    <definedName name="SomFluxTrésorerieActExp_H">#REF!</definedName>
    <definedName name="SomFluxTrésorerieActExp_P" localSheetId="0">#REF!</definedName>
    <definedName name="SomFluxTrésorerieActExp_P">#REF!</definedName>
    <definedName name="SomFluxTrésorerieActFin_H" localSheetId="0">#REF!</definedName>
    <definedName name="SomFluxTrésorerieActFin_H">#REF!</definedName>
    <definedName name="SomFluxTrésorerieActFin_P" localSheetId="0">#REF!</definedName>
    <definedName name="SomFluxTrésorerieActFin_P">#REF!</definedName>
    <definedName name="SomFluxTrésorerieActInv_H" localSheetId="0">#REF!</definedName>
    <definedName name="SomFluxTrésorerieActInv_H">#REF!</definedName>
    <definedName name="SomFluxTrésorerieActInv_P" localSheetId="0">#REF!</definedName>
    <definedName name="SomFluxTrésorerieActInv_P">#REF!</definedName>
    <definedName name="SomFondsR_H" localSheetId="0">#REF!</definedName>
    <definedName name="SomFondsR_H">#REF!</definedName>
    <definedName name="SomFondsR_H1" localSheetId="0">#REF!</definedName>
    <definedName name="SomFondsR_H1">#REF!</definedName>
    <definedName name="SomFondsR_H2" localSheetId="0">#REF!</definedName>
    <definedName name="SomFondsR_H2">#REF!</definedName>
    <definedName name="SomFondsR_H3" localSheetId="0">#REF!</definedName>
    <definedName name="SomFondsR_H3">#REF!</definedName>
    <definedName name="SomFondsR_H4" localSheetId="0">#REF!</definedName>
    <definedName name="SomFondsR_H4">#REF!</definedName>
    <definedName name="SomFondsR_H5" localSheetId="0">#REF!</definedName>
    <definedName name="SomFondsR_H5">#REF!</definedName>
    <definedName name="SomFondsR_P" localSheetId="0">#REF!</definedName>
    <definedName name="SomFondsR_P">#REF!</definedName>
    <definedName name="SomFondsR_P1" localSheetId="0">#REF!</definedName>
    <definedName name="SomFondsR_P1">#REF!</definedName>
    <definedName name="SomFondsR_P2" localSheetId="0">#REF!</definedName>
    <definedName name="SomFondsR_P2">#REF!</definedName>
    <definedName name="SomFondsR_P3" localSheetId="0">#REF!</definedName>
    <definedName name="SomFondsR_P3">#REF!</definedName>
    <definedName name="SomFondsR_P4" localSheetId="0">#REF!</definedName>
    <definedName name="SomFondsR_P4">#REF!</definedName>
    <definedName name="SomFondsR_P5" localSheetId="0">#REF!</definedName>
    <definedName name="SomFondsR_P5">#REF!</definedName>
    <definedName name="SomMargeB_H1" localSheetId="0">#REF!</definedName>
    <definedName name="SomMargeB_H1">#REF!</definedName>
    <definedName name="SomMargeB_H2" localSheetId="0">#REF!</definedName>
    <definedName name="SomMargeB_H2">#REF!</definedName>
    <definedName name="SomMargeB_H3" localSheetId="0">#REF!</definedName>
    <definedName name="SomMargeB_H3">#REF!</definedName>
    <definedName name="SomMargeB_H4" localSheetId="0">#REF!</definedName>
    <definedName name="SomMargeB_H4">#REF!</definedName>
    <definedName name="SomMargeB_H5" localSheetId="0">#REF!</definedName>
    <definedName name="SomMargeB_H5">#REF!</definedName>
    <definedName name="SomMargeB_P1" localSheetId="0">#REF!</definedName>
    <definedName name="SomMargeB_P1">#REF!</definedName>
    <definedName name="SomMargeB_P2" localSheetId="0">#REF!</definedName>
    <definedName name="SomMargeB_P2">#REF!</definedName>
    <definedName name="SomMargeB_P3" localSheetId="0">#REF!</definedName>
    <definedName name="SomMargeB_P3">#REF!</definedName>
    <definedName name="SomMargeB_P4" localSheetId="0">#REF!</definedName>
    <definedName name="SomMargeB_P4">#REF!</definedName>
    <definedName name="SomMargeB_P5" localSheetId="0">#REF!</definedName>
    <definedName name="SomMargeB_P5">#REF!</definedName>
    <definedName name="SomMargeBrute_H" localSheetId="0">#REF!</definedName>
    <definedName name="SomMargeBrute_H">#REF!</definedName>
    <definedName name="SomMargeBrute_P" localSheetId="0">#REF!</definedName>
    <definedName name="SomMargeBrute_P">#REF!</definedName>
    <definedName name="SomPassif_H1" localSheetId="0">#REF!</definedName>
    <definedName name="SomPassif_H1">#REF!</definedName>
    <definedName name="SomPassif_H2" localSheetId="0">#REF!</definedName>
    <definedName name="SomPassif_H2">#REF!</definedName>
    <definedName name="SomPassif_H3" localSheetId="0">#REF!</definedName>
    <definedName name="SomPassif_H3">#REF!</definedName>
    <definedName name="SomPassif_H4" localSheetId="0">#REF!</definedName>
    <definedName name="SomPassif_H4">#REF!</definedName>
    <definedName name="SomPassif_H5" localSheetId="0">#REF!</definedName>
    <definedName name="SomPassif_H5">#REF!</definedName>
    <definedName name="SomPassif_P1" localSheetId="0">#REF!</definedName>
    <definedName name="SomPassif_P1">#REF!</definedName>
    <definedName name="SomPassif_P2" localSheetId="0">#REF!</definedName>
    <definedName name="SomPassif_P2">#REF!</definedName>
    <definedName name="SomPassif_P3" localSheetId="0">#REF!</definedName>
    <definedName name="SomPassif_P3">#REF!</definedName>
    <definedName name="SomPassif_P4" localSheetId="0">#REF!</definedName>
    <definedName name="SomPassif_P4">#REF!</definedName>
    <definedName name="SomPassif_P5" localSheetId="0">#REF!</definedName>
    <definedName name="SomPassif_P5">#REF!</definedName>
    <definedName name="SomPassifCT_H1" localSheetId="0">#REF!</definedName>
    <definedName name="SomPassifCT_H1">#REF!</definedName>
    <definedName name="SomPassifCT_H2" localSheetId="0">#REF!</definedName>
    <definedName name="SomPassifCT_H2">#REF!</definedName>
    <definedName name="SomPassifCT_H3" localSheetId="0">#REF!</definedName>
    <definedName name="SomPassifCT_H3">#REF!</definedName>
    <definedName name="SomPassifCT_H4" localSheetId="0">#REF!</definedName>
    <definedName name="SomPassifCT_H4">#REF!</definedName>
    <definedName name="SomPassifCT_H5" localSheetId="0">#REF!</definedName>
    <definedName name="SomPassifCT_H5">#REF!</definedName>
    <definedName name="SomPassifCT_P1" localSheetId="0">#REF!</definedName>
    <definedName name="SomPassifCT_P1">#REF!</definedName>
    <definedName name="SomPassifCT_P2" localSheetId="0">#REF!</definedName>
    <definedName name="SomPassifCT_P2">#REF!</definedName>
    <definedName name="SomPassifCT_P3" localSheetId="0">#REF!</definedName>
    <definedName name="SomPassifCT_P3">#REF!</definedName>
    <definedName name="SomPassifCT_P4" localSheetId="0">#REF!</definedName>
    <definedName name="SomPassifCT_P4">#REF!</definedName>
    <definedName name="SomPassifCT_P5" localSheetId="0">#REF!</definedName>
    <definedName name="SomPassifCT_P5">#REF!</definedName>
    <definedName name="SomRatioAutoFin_H" localSheetId="0">#REF!</definedName>
    <definedName name="SomRatioAutoFin_H">#REF!</definedName>
    <definedName name="SomRatioAutoFin_H1" localSheetId="0">#REF!</definedName>
    <definedName name="SomRatioAutoFin_H1">#REF!</definedName>
    <definedName name="SomRatioAutoFin_H2" localSheetId="0">#REF!</definedName>
    <definedName name="SomRatioAutoFin_H2">#REF!</definedName>
    <definedName name="SomRatioAutoFin_H3" localSheetId="0">#REF!</definedName>
    <definedName name="SomRatioAutoFin_H3">#REF!</definedName>
    <definedName name="SomRatioAutoFin_H4" localSheetId="0">#REF!</definedName>
    <definedName name="SomRatioAutoFin_H4">#REF!</definedName>
    <definedName name="SomRatioAutoFin_H5" localSheetId="0">#REF!</definedName>
    <definedName name="SomRatioAutoFin_H5">#REF!</definedName>
    <definedName name="SomRatioAutoFin_P" localSheetId="0">#REF!</definedName>
    <definedName name="SomRatioAutoFin_P">#REF!</definedName>
    <definedName name="SomRatioAutoFin_P1" localSheetId="0">#REF!</definedName>
    <definedName name="SomRatioAutoFin_P1">#REF!</definedName>
    <definedName name="SomRatioAutoFin_P2" localSheetId="0">#REF!</definedName>
    <definedName name="SomRatioAutoFin_P2">#REF!</definedName>
    <definedName name="SomRatioAutoFin_P3" localSheetId="0">#REF!</definedName>
    <definedName name="SomRatioAutoFin_P3">#REF!</definedName>
    <definedName name="SomRatioAutoFin_P4" localSheetId="0">#REF!</definedName>
    <definedName name="SomRatioAutoFin_P4">#REF!</definedName>
    <definedName name="SomRatioAutoFin_P5" localSheetId="0">#REF!</definedName>
    <definedName name="SomRatioAutoFin_P5">#REF!</definedName>
    <definedName name="SomRatioDetteAvoir_H" localSheetId="0">#REF!</definedName>
    <definedName name="SomRatioDetteAvoir_H">#REF!</definedName>
    <definedName name="SomRatioDetteAvoir_H1" localSheetId="0">#REF!</definedName>
    <definedName name="SomRatioDetteAvoir_H1">#REF!</definedName>
    <definedName name="SomRatioDetteAvoir_H2" localSheetId="0">#REF!</definedName>
    <definedName name="SomRatioDetteAvoir_H2">#REF!</definedName>
    <definedName name="SomRatioDetteAvoir_H3" localSheetId="0">#REF!</definedName>
    <definedName name="SomRatioDetteAvoir_H3">#REF!</definedName>
    <definedName name="SomRatioDetteAvoir_H4" localSheetId="0">#REF!</definedName>
    <definedName name="SomRatioDetteAvoir_H4">#REF!</definedName>
    <definedName name="SomRatioDetteAvoir_H5" localSheetId="0">#REF!</definedName>
    <definedName name="SomRatioDetteAvoir_H5">#REF!</definedName>
    <definedName name="SomRatioDetteAvoir_P" localSheetId="0">#REF!</definedName>
    <definedName name="SomRatioDetteAvoir_P">#REF!</definedName>
    <definedName name="SomRatioDetteAvoir_P1" localSheetId="0">#REF!</definedName>
    <definedName name="SomRatioDetteAvoir_P1">#REF!</definedName>
    <definedName name="SomRatioDetteAvoir_P2" localSheetId="0">#REF!</definedName>
    <definedName name="SomRatioDetteAvoir_P2">#REF!</definedName>
    <definedName name="SomRatioDetteAvoir_P3" localSheetId="0">#REF!</definedName>
    <definedName name="SomRatioDetteAvoir_P3">#REF!</definedName>
    <definedName name="SomRatioDetteAvoir_P4" localSheetId="0">#REF!</definedName>
    <definedName name="SomRatioDetteAvoir_P4">#REF!</definedName>
    <definedName name="SomRatioDetteAvoir_P5" localSheetId="0">#REF!</definedName>
    <definedName name="SomRatioDetteAvoir_P5">#REF!</definedName>
    <definedName name="SomRatioFdsR_P" localSheetId="0">#REF!</definedName>
    <definedName name="SomRatioFdsR_P">#REF!</definedName>
    <definedName name="SomRatioRendAvoir_H" localSheetId="0">#REF!</definedName>
    <definedName name="SomRatioRendAvoir_H">#REF!</definedName>
    <definedName name="SomRatioRendAvoir_H1" localSheetId="0">#REF!</definedName>
    <definedName name="SomRatioRendAvoir_H1">#REF!</definedName>
    <definedName name="SomRatioRendAvoir_H2" localSheetId="0">#REF!</definedName>
    <definedName name="SomRatioRendAvoir_H2">#REF!</definedName>
    <definedName name="SomRatioRendAvoir_H3" localSheetId="0">#REF!</definedName>
    <definedName name="SomRatioRendAvoir_H3">#REF!</definedName>
    <definedName name="SomRatioRendAvoir_H4" localSheetId="0">#REF!</definedName>
    <definedName name="SomRatioRendAvoir_H4">#REF!</definedName>
    <definedName name="SomRatioRendAvoir_H5" localSheetId="0">#REF!</definedName>
    <definedName name="SomRatioRendAvoir_H5">#REF!</definedName>
    <definedName name="SomRatioRendAvoir_P" localSheetId="0">#REF!</definedName>
    <definedName name="SomRatioRendAvoir_P">#REF!</definedName>
    <definedName name="SomRatioRendAvoir_P1" localSheetId="0">#REF!</definedName>
    <definedName name="SomRatioRendAvoir_P1">#REF!</definedName>
    <definedName name="SomRatioRendAvoir_P2" localSheetId="0">#REF!</definedName>
    <definedName name="SomRatioRendAvoir_P2">#REF!</definedName>
    <definedName name="SomRatioRendAvoir_P3" localSheetId="0">#REF!</definedName>
    <definedName name="SomRatioRendAvoir_P3">#REF!</definedName>
    <definedName name="SomRatioRendAvoir_P4" localSheetId="0">#REF!</definedName>
    <definedName name="SomRatioRendAvoir_P4">#REF!</definedName>
    <definedName name="SomRatioRendAvoir_P5" localSheetId="0">#REF!</definedName>
    <definedName name="SomRatioRendAvoir_P5">#REF!</definedName>
    <definedName name="SomTOTActif_H" localSheetId="0">#REF!</definedName>
    <definedName name="SomTOTActif_H">#REF!</definedName>
    <definedName name="SomTOTActif_P" localSheetId="0">#REF!</definedName>
    <definedName name="SomTOTActif_P">#REF!</definedName>
    <definedName name="SomTOTActifCT_H" localSheetId="0">#REF!</definedName>
    <definedName name="SomTOTActifCT_H">#REF!</definedName>
    <definedName name="SomTOTActifCT_P" localSheetId="0">#REF!</definedName>
    <definedName name="SomTOTActifCT_P">#REF!</definedName>
    <definedName name="SomTOTCapitauxP_H" localSheetId="0">#REF!</definedName>
    <definedName name="SomTOTCapitauxP_H">#REF!</definedName>
    <definedName name="SomTOTCapitauxP_P" localSheetId="0">#REF!</definedName>
    <definedName name="SomTOTCapitauxP_P">#REF!</definedName>
    <definedName name="SomTOTChiffreAff_H" localSheetId="0">#REF!</definedName>
    <definedName name="SomTOTChiffreAff_H">#REF!</definedName>
    <definedName name="SomTOTChiffreAff_P" localSheetId="0">#REF!</definedName>
    <definedName name="SomTOTChiffreAff_P">#REF!</definedName>
    <definedName name="SomTOTPassif_H" localSheetId="0">#REF!</definedName>
    <definedName name="SomTOTPassif_H">#REF!</definedName>
    <definedName name="SomTOTPassif_P" localSheetId="0">#REF!</definedName>
    <definedName name="SomTOTPassif_P">#REF!</definedName>
    <definedName name="SomTOTPassifCT_H" localSheetId="0">#REF!</definedName>
    <definedName name="SomTOTPassifCT_H">#REF!</definedName>
    <definedName name="SomTOTPassifCT_P" localSheetId="0">#REF!</definedName>
    <definedName name="SomTOTPassifCT_P">#REF!</definedName>
    <definedName name="SOSA" localSheetId="0">#REF!</definedName>
    <definedName name="SOSA">#REF!</definedName>
    <definedName name="SP" localSheetId="0">#REF!</definedName>
    <definedName name="SP">#REF!</definedName>
    <definedName name="SPN1TR1">"$"</definedName>
    <definedName name="spotand">#N/A</definedName>
    <definedName name="ss" localSheetId="0">#REF!</definedName>
    <definedName name="ss">#REF!</definedName>
    <definedName name="ssdsssssssssssssssssssss" localSheetId="0">#REF!</definedName>
    <definedName name="ssdsssssssssssssssssssss">#REF!</definedName>
    <definedName name="SSP">[6]PRM!$A$17:$B$18</definedName>
    <definedName name="SSPGRD" localSheetId="0">#REF!</definedName>
    <definedName name="SSPGRD">#REF!</definedName>
    <definedName name="ssss" localSheetId="0">#REF!</definedName>
    <definedName name="ssss">#REF!</definedName>
    <definedName name="sssss" localSheetId="0" hidden="1">#REF!</definedName>
    <definedName name="sssss" hidden="1">#REF!</definedName>
    <definedName name="SSSSSS" localSheetId="0">#REF!</definedName>
    <definedName name="SSSSSS">#REF!</definedName>
    <definedName name="sssssss" hidden="1">{#N/A,#N/A,FALSE,"INV14"}</definedName>
    <definedName name="sssssss_1" hidden="1">{#N/A,#N/A,FALSE,"INV14"}</definedName>
    <definedName name="ssssssssssssss" localSheetId="0">#REF!</definedName>
    <definedName name="ssssssssssssss">#REF!</definedName>
    <definedName name="SSSSSSSSSSSSSSSSSSSSSSSSSSSSSS" localSheetId="0" hidden="1">#REF!</definedName>
    <definedName name="SSSSSSSSSSSSSSSSSSSSSSSSSSSSSS" hidden="1">#REF!</definedName>
    <definedName name="Steam_23K" localSheetId="0">#REF!</definedName>
    <definedName name="Steam_23K">#REF!</definedName>
    <definedName name="Steam_5K" localSheetId="0">#REF!</definedName>
    <definedName name="Steam_5K">#REF!</definedName>
    <definedName name="Steam_87K" localSheetId="0">#REF!</definedName>
    <definedName name="Steam_87K">#REF!</definedName>
    <definedName name="Steam_Chart" localSheetId="0">#REF!</definedName>
    <definedName name="Steam_Chart">#REF!</definedName>
    <definedName name="Steam_enthalpy10_GJpT" localSheetId="0">#REF!</definedName>
    <definedName name="Steam_enthalpy10_GJpT">#REF!</definedName>
    <definedName name="Steam_main" localSheetId="0">#REF!</definedName>
    <definedName name="Steam_main">#REF!</definedName>
    <definedName name="Steam_nett10_GJpT" localSheetId="0">#REF!</definedName>
    <definedName name="Steam_nett10_GJpT">#REF!</definedName>
    <definedName name="Steam_nettowarmtevraag_GJpT" localSheetId="0">#REF!</definedName>
    <definedName name="Steam_nettowarmtevraag_GJpT">#REF!</definedName>
    <definedName name="Steam_spec.enthalpy_GJpT" localSheetId="0">#REF!</definedName>
    <definedName name="Steam_spec.enthalpy_GJpT">#REF!</definedName>
    <definedName name="SteamNetto_spec.enthalpy_GJpT" localSheetId="0">#REF!</definedName>
    <definedName name="SteamNetto_spec.enthalpy_GJpT">#REF!</definedName>
    <definedName name="STM_EXP_10" localSheetId="0">#REF!</definedName>
    <definedName name="STM_EXP_10">#REF!</definedName>
    <definedName name="STM_PET_10" localSheetId="0">#REF!</definedName>
    <definedName name="STM_PET_10">#REF!</definedName>
    <definedName name="STM_PTA_10" localSheetId="0">#REF!</definedName>
    <definedName name="STM_PTA_10">#REF!</definedName>
    <definedName name="STM_REST_10" localSheetId="0">#REF!</definedName>
    <definedName name="STM_REST_10">#REF!</definedName>
    <definedName name="Stm_VPSum" localSheetId="0">#REF!</definedName>
    <definedName name="Stm_VPSum">#REF!</definedName>
    <definedName name="STMATA" localSheetId="0">#REF!</definedName>
    <definedName name="STMATA">#REF!</definedName>
    <definedName name="STMSAT" localSheetId="0">#REF!</definedName>
    <definedName name="STMSAT">#REF!</definedName>
    <definedName name="STMTBL" localSheetId="0">#REF!</definedName>
    <definedName name="STMTBL">#REF!</definedName>
    <definedName name="Stock_Baht" localSheetId="0">#REF!</definedName>
    <definedName name="Stock_Baht">#REF!</definedName>
    <definedName name="stores" localSheetId="0">#REF!</definedName>
    <definedName name="stores">#REF!</definedName>
    <definedName name="subsystem_lookup_table" localSheetId="0">#REF!</definedName>
    <definedName name="subsystem_lookup_table">#REF!</definedName>
    <definedName name="SUCGUNAIR">"$#REF!.$D$179"</definedName>
    <definedName name="SUMM" localSheetId="0">#REF!</definedName>
    <definedName name="SUMM">#REF!</definedName>
    <definedName name="SUMMARY" localSheetId="0">#REF!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0">#REF!</definedName>
    <definedName name="t.agua">#REF!</definedName>
    <definedName name="t.alm.001" localSheetId="0">#REF!</definedName>
    <definedName name="t.alm.001">#REF!</definedName>
    <definedName name="t.alm.002" localSheetId="0">#REF!</definedName>
    <definedName name="t.alm.002">#REF!</definedName>
    <definedName name="t.mes." localSheetId="0">#REF!</definedName>
    <definedName name="t.mes.">#REF!</definedName>
    <definedName name="T_1">1000</definedName>
    <definedName name="T_2">1000</definedName>
    <definedName name="t9113.01" localSheetId="0">#REF!</definedName>
    <definedName name="t9113.01">#REF!</definedName>
    <definedName name="t9113.99" localSheetId="0">#REF!</definedName>
    <definedName name="t9113.99">#REF!</definedName>
    <definedName name="TABLA" localSheetId="0">#REF!</definedName>
    <definedName name="TABLA">#REF!</definedName>
    <definedName name="TABLA1" localSheetId="0">#REF!</definedName>
    <definedName name="TABLA1">#REF!</definedName>
    <definedName name="TABLAA" localSheetId="0">#REF!</definedName>
    <definedName name="TABLAA">#REF!</definedName>
    <definedName name="TABLAB" localSheetId="0">#REF!</definedName>
    <definedName name="TABLAB">#REF!</definedName>
    <definedName name="TABLAPRO" localSheetId="0">#REF!</definedName>
    <definedName name="TABLAPRO">#REF!</definedName>
    <definedName name="TABLE" localSheetId="0">#REF!</definedName>
    <definedName name="TABLE">#REF!</definedName>
    <definedName name="TABLE___3" localSheetId="0">#REF!</definedName>
    <definedName name="TABLE___3">#REF!</definedName>
    <definedName name="TABLE___4" localSheetId="0">#REF!</definedName>
    <definedName name="TABLE___4">#REF!</definedName>
    <definedName name="TABLE___7" localSheetId="0">#REF!</definedName>
    <definedName name="TABLE___7">#REF!</definedName>
    <definedName name="TABLE___8" localSheetId="0">#REF!</definedName>
    <definedName name="TABLE___8">#REF!</definedName>
    <definedName name="TABLE___9" localSheetId="0">#REF!</definedName>
    <definedName name="TABLE___9">#REF!</definedName>
    <definedName name="TABLE_10" localSheetId="0">#REF!</definedName>
    <definedName name="TABLE_10">#REF!</definedName>
    <definedName name="TABLE_10___3" localSheetId="0">#REF!</definedName>
    <definedName name="TABLE_10___3">#REF!</definedName>
    <definedName name="TABLE_10___8" localSheetId="0">#REF!</definedName>
    <definedName name="TABLE_10___8">#REF!</definedName>
    <definedName name="TABLE_11" localSheetId="0">#REF!</definedName>
    <definedName name="TABLE_11">#REF!</definedName>
    <definedName name="TABLE_11___3" localSheetId="0">#REF!</definedName>
    <definedName name="TABLE_11___3">#REF!</definedName>
    <definedName name="TABLE_11___8" localSheetId="0">#REF!</definedName>
    <definedName name="TABLE_11___8">#REF!</definedName>
    <definedName name="TABLE_12" localSheetId="0">#REF!</definedName>
    <definedName name="TABLE_12">#REF!</definedName>
    <definedName name="TABLE_12___3" localSheetId="0">#REF!</definedName>
    <definedName name="TABLE_12___3">#REF!</definedName>
    <definedName name="TABLE_12___8" localSheetId="0">#REF!</definedName>
    <definedName name="TABLE_12___8">#REF!</definedName>
    <definedName name="TABLE_13" localSheetId="0">#REF!</definedName>
    <definedName name="TABLE_13">#REF!</definedName>
    <definedName name="TABLE_13___3" localSheetId="0">#REF!</definedName>
    <definedName name="TABLE_13___3">#REF!</definedName>
    <definedName name="TABLE_14" localSheetId="0">#REF!</definedName>
    <definedName name="TABLE_14">#REF!</definedName>
    <definedName name="TABLE_14___3" localSheetId="0">#REF!</definedName>
    <definedName name="TABLE_14___3">#REF!</definedName>
    <definedName name="TABLE_15" localSheetId="0">#REF!</definedName>
    <definedName name="TABLE_15">#REF!</definedName>
    <definedName name="TABLE_15___3" localSheetId="0">#REF!</definedName>
    <definedName name="TABLE_15___3">#REF!</definedName>
    <definedName name="TABLE_2" localSheetId="0">#REF!</definedName>
    <definedName name="TABLE_2">#REF!</definedName>
    <definedName name="TABLE_2___3" localSheetId="0">#REF!</definedName>
    <definedName name="TABLE_2___3">#REF!</definedName>
    <definedName name="TABLE_2___4" localSheetId="0">#REF!</definedName>
    <definedName name="TABLE_2___4">#REF!</definedName>
    <definedName name="TABLE_2___7" localSheetId="0">#REF!</definedName>
    <definedName name="TABLE_2___7">#REF!</definedName>
    <definedName name="TABLE_2___8" localSheetId="0">#REF!</definedName>
    <definedName name="TABLE_2___8">#REF!</definedName>
    <definedName name="TABLE_2___9" localSheetId="0">#REF!</definedName>
    <definedName name="TABLE_2___9">#REF!</definedName>
    <definedName name="TABLE_3" localSheetId="0">#REF!</definedName>
    <definedName name="TABLE_3">#REF!</definedName>
    <definedName name="TABLE_3___3" localSheetId="0">#REF!</definedName>
    <definedName name="TABLE_3___3">#REF!</definedName>
    <definedName name="TABLE_3___4" localSheetId="0">#REF!</definedName>
    <definedName name="TABLE_3___4">#REF!</definedName>
    <definedName name="TABLE_3___7" localSheetId="0">#REF!</definedName>
    <definedName name="TABLE_3___7">#REF!</definedName>
    <definedName name="TABLE_3___8" localSheetId="0">#REF!</definedName>
    <definedName name="TABLE_3___8">#REF!</definedName>
    <definedName name="TABLE_3___9" localSheetId="0">#REF!</definedName>
    <definedName name="TABLE_3___9">#REF!</definedName>
    <definedName name="TABLE_4" localSheetId="0">#REF!</definedName>
    <definedName name="TABLE_4">#REF!</definedName>
    <definedName name="TABLE_4___3" localSheetId="0">#REF!</definedName>
    <definedName name="TABLE_4___3">#REF!</definedName>
    <definedName name="TABLE_4___4" localSheetId="0">#REF!</definedName>
    <definedName name="TABLE_4___4">#REF!</definedName>
    <definedName name="TABLE_4___7" localSheetId="0">#REF!</definedName>
    <definedName name="TABLE_4___7">#REF!</definedName>
    <definedName name="TABLE_4___8" localSheetId="0">#REF!</definedName>
    <definedName name="TABLE_4___8">#REF!</definedName>
    <definedName name="TABLE_4___9" localSheetId="0">#REF!</definedName>
    <definedName name="TABLE_4___9">#REF!</definedName>
    <definedName name="TABLE_5" localSheetId="0">#REF!</definedName>
    <definedName name="TABLE_5">#REF!</definedName>
    <definedName name="TABLE_5___3" localSheetId="0">#REF!</definedName>
    <definedName name="TABLE_5___3">#REF!</definedName>
    <definedName name="TABLE_5___4" localSheetId="0">#REF!</definedName>
    <definedName name="TABLE_5___4">#REF!</definedName>
    <definedName name="TABLE_5___7" localSheetId="0">#REF!</definedName>
    <definedName name="TABLE_5___7">#REF!</definedName>
    <definedName name="TABLE_5___8" localSheetId="0">#REF!</definedName>
    <definedName name="TABLE_5___8">#REF!</definedName>
    <definedName name="TABLE_5___9" localSheetId="0">#REF!</definedName>
    <definedName name="TABLE_5___9">#REF!</definedName>
    <definedName name="TABLE_6" localSheetId="0">#REF!</definedName>
    <definedName name="TABLE_6">#REF!</definedName>
    <definedName name="TABLE_6___3" localSheetId="0">#REF!</definedName>
    <definedName name="TABLE_6___3">#REF!</definedName>
    <definedName name="TABLE_6___4" localSheetId="0">#REF!</definedName>
    <definedName name="TABLE_6___4">#REF!</definedName>
    <definedName name="TABLE_6___7" localSheetId="0">#REF!</definedName>
    <definedName name="TABLE_6___7">#REF!</definedName>
    <definedName name="TABLE_6___8" localSheetId="0">#REF!</definedName>
    <definedName name="TABLE_6___8">#REF!</definedName>
    <definedName name="TABLE_6___9" localSheetId="0">#REF!</definedName>
    <definedName name="TABLE_6___9">#REF!</definedName>
    <definedName name="TABLE_7___3" localSheetId="0">#REF!</definedName>
    <definedName name="TABLE_7___3">#REF!</definedName>
    <definedName name="TABLE_7___8" localSheetId="0">#REF!</definedName>
    <definedName name="TABLE_7___8">#REF!</definedName>
    <definedName name="TABLE_8___3" localSheetId="0">#REF!</definedName>
    <definedName name="TABLE_8___3">#REF!</definedName>
    <definedName name="TABLE_8___8" localSheetId="0">#REF!</definedName>
    <definedName name="TABLE_8___8">#REF!</definedName>
    <definedName name="TABLE_9___3" localSheetId="0">#REF!</definedName>
    <definedName name="TABLE_9___3">#REF!</definedName>
    <definedName name="TABLE_9___8" localSheetId="0">#REF!</definedName>
    <definedName name="TABLE_9___8">#REF!</definedName>
    <definedName name="TABLEAU1" localSheetId="0">#REF!</definedName>
    <definedName name="TABLEAU1">#REF!</definedName>
    <definedName name="TABLEAU2" localSheetId="0">#REF!</definedName>
    <definedName name="TABLEAU2">#REF!</definedName>
    <definedName name="TableName">"Dummy"</definedName>
    <definedName name="tacat" localSheetId="0">#REF!</definedName>
    <definedName name="tacat">#REF!</definedName>
    <definedName name="tachem" localSheetId="0">#REF!</definedName>
    <definedName name="tachem">#REF!</definedName>
    <definedName name="tadep" localSheetId="0">#REF!</definedName>
    <definedName name="tadep">#REF!</definedName>
    <definedName name="tafixed" localSheetId="0">#REF!</definedName>
    <definedName name="tafixed">#REF!</definedName>
    <definedName name="tapow" localSheetId="0">#REF!</definedName>
    <definedName name="tapow">#REF!</definedName>
    <definedName name="taprice" localSheetId="0">#REF!</definedName>
    <definedName name="taprice">#REF!</definedName>
    <definedName name="taprod" localSheetId="0">#REF!</definedName>
    <definedName name="taprod">#REF!</definedName>
    <definedName name="tapx" localSheetId="0">#REF!</definedName>
    <definedName name="tapx">#REF!</definedName>
    <definedName name="taroy" localSheetId="0">#REF!</definedName>
    <definedName name="taroy">#REF!</definedName>
    <definedName name="TARRAGONAACETONA" localSheetId="0">#REF!</definedName>
    <definedName name="TARRAGONAACETONA">#REF!</definedName>
    <definedName name="tautil" localSheetId="0">#REF!</definedName>
    <definedName name="tautil">#REF!</definedName>
    <definedName name="tawaste" localSheetId="0">#REF!</definedName>
    <definedName name="tawaste">#REF!</definedName>
    <definedName name="tblMicWork" localSheetId="0">#REF!</definedName>
    <definedName name="tblMicWork">#REF!</definedName>
    <definedName name="TC" localSheetId="0">#REF!</definedName>
    <definedName name="TC">#REF!</definedName>
    <definedName name="TE_501" localSheetId="0">#REF!</definedName>
    <definedName name="TE_501">#REF!</definedName>
    <definedName name="TE_502" localSheetId="0">#REF!</definedName>
    <definedName name="TE_502">#REF!</definedName>
    <definedName name="TE_511" localSheetId="0">#REF!</definedName>
    <definedName name="TE_511">#REF!</definedName>
    <definedName name="TE_521" localSheetId="0">#REF!</definedName>
    <definedName name="TE_521">#REF!</definedName>
    <definedName name="TE_553" localSheetId="0">#REF!</definedName>
    <definedName name="TE_553">#REF!</definedName>
    <definedName name="TE_571" localSheetId="0">#REF!</definedName>
    <definedName name="TE_571">#REF!</definedName>
    <definedName name="TE_573" localSheetId="0">#REF!</definedName>
    <definedName name="TE_573">#REF!</definedName>
    <definedName name="TE_581" localSheetId="0">#REF!</definedName>
    <definedName name="TE_581">#REF!</definedName>
    <definedName name="TE_582" localSheetId="0">#REF!</definedName>
    <definedName name="TE_582">#REF!</definedName>
    <definedName name="TE_583" localSheetId="0">#REF!</definedName>
    <definedName name="TE_583">#REF!</definedName>
    <definedName name="TE_741" localSheetId="0">#REF!</definedName>
    <definedName name="TE_741">#REF!</definedName>
    <definedName name="TE_791" localSheetId="0">#REF!</definedName>
    <definedName name="TE_791">#REF!</definedName>
    <definedName name="TE_806" localSheetId="0">#REF!</definedName>
    <definedName name="TE_806">#REF!</definedName>
    <definedName name="TE_807" localSheetId="0">#REF!</definedName>
    <definedName name="TE_807">#REF!</definedName>
    <definedName name="TE_808" localSheetId="0">#REF!</definedName>
    <definedName name="TE_808">#REF!</definedName>
    <definedName name="TE_812" localSheetId="0">#REF!</definedName>
    <definedName name="TE_812">#REF!</definedName>
    <definedName name="TE_916" localSheetId="0">#REF!</definedName>
    <definedName name="TE_916">#REF!</definedName>
    <definedName name="TE_961" localSheetId="0">#REF!</definedName>
    <definedName name="TE_961">#REF!</definedName>
    <definedName name="TEMP_REFERENCE" localSheetId="0">#REF!</definedName>
    <definedName name="TEMP_REFERENCE">#REF!</definedName>
    <definedName name="TESORACUM" localSheetId="0">#REF!</definedName>
    <definedName name="TESORACUM">#REF!</definedName>
    <definedName name="Tesoreríaacum" localSheetId="0">#REF!</definedName>
    <definedName name="Tesoreríaacum">#REF!</definedName>
    <definedName name="Tesoreríames" localSheetId="0">#REF!</definedName>
    <definedName name="Tesoreríames">#REF!</definedName>
    <definedName name="TesoreríaPrev" localSheetId="0">#REF!</definedName>
    <definedName name="TesoreríaPrev">#REF!</definedName>
    <definedName name="test">#N/A</definedName>
    <definedName name="TEST0" localSheetId="0">#REF!</definedName>
    <definedName name="TEST0">#REF!</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extRefCopy1" localSheetId="0">#REF!</definedName>
    <definedName name="TextRefCopy1">#REF!</definedName>
    <definedName name="TextRefCopy2" localSheetId="0">#REF!</definedName>
    <definedName name="TextRefCopy2">#REF!</definedName>
    <definedName name="TextRefCopyRangeCount" hidden="1">4</definedName>
    <definedName name="tf" localSheetId="0">#REF!</definedName>
    <definedName name="tf">#REF!</definedName>
    <definedName name="tgfg" localSheetId="0">#REF!</definedName>
    <definedName name="tgfg">#REF!</definedName>
    <definedName name="thb" localSheetId="0">#REF!</definedName>
    <definedName name="thb">#REF!</definedName>
    <definedName name="Third" localSheetId="0">#REF!</definedName>
    <definedName name="Third">#REF!</definedName>
    <definedName name="TIGA" localSheetId="0">#REF!</definedName>
    <definedName name="TIGA">#REF!</definedName>
    <definedName name="TiO2_Chart" localSheetId="0">#REF!</definedName>
    <definedName name="TiO2_Chart">#REF!</definedName>
    <definedName name="TiO2_VPSum" localSheetId="0">#REF!</definedName>
    <definedName name="TiO2_VPSum">#REF!</definedName>
    <definedName name="TITRE" localSheetId="0">#REF!</definedName>
    <definedName name="TITRE">#REF!</definedName>
    <definedName name="TMACC" localSheetId="0">#REF!</definedName>
    <definedName name="TMACC">#REF!</definedName>
    <definedName name="TO">[5]Value!$B$6</definedName>
    <definedName name="To_Sell" localSheetId="0">#REF!,#REF!</definedName>
    <definedName name="To_Sell">#REF!,#REF!</definedName>
    <definedName name="Tot" localSheetId="0">#REF!</definedName>
    <definedName name="Tot">#REF!</definedName>
    <definedName name="TOTActif_H" localSheetId="0">#REF!</definedName>
    <definedName name="TOTActif_H">#REF!</definedName>
    <definedName name="TOTActif_H1" localSheetId="0">#REF!</definedName>
    <definedName name="TOTActif_H1">#REF!</definedName>
    <definedName name="TOTActif_H2" localSheetId="0">#REF!</definedName>
    <definedName name="TOTActif_H2">#REF!</definedName>
    <definedName name="TOTActif_H3" localSheetId="0">#REF!</definedName>
    <definedName name="TOTActif_H3">#REF!</definedName>
    <definedName name="TOTActif_H4" localSheetId="0">#REF!</definedName>
    <definedName name="TOTActif_H4">#REF!</definedName>
    <definedName name="TOTActif_H5" localSheetId="0">#REF!</definedName>
    <definedName name="TOTActif_H5">#REF!</definedName>
    <definedName name="TOTActif_I" localSheetId="0">#REF!</definedName>
    <definedName name="TOTActif_I">#REF!</definedName>
    <definedName name="TOTActif_P" localSheetId="0">#REF!</definedName>
    <definedName name="TOTActif_P">#REF!</definedName>
    <definedName name="TOTActif_P1" localSheetId="0">#REF!</definedName>
    <definedName name="TOTActif_P1">#REF!</definedName>
    <definedName name="TOTActif_P2" localSheetId="0">#REF!</definedName>
    <definedName name="TOTActif_P2">#REF!</definedName>
    <definedName name="TOTActif_P3" localSheetId="0">#REF!</definedName>
    <definedName name="TOTActif_P3">#REF!</definedName>
    <definedName name="TOTActif_P4" localSheetId="0">#REF!</definedName>
    <definedName name="TOTActif_P4">#REF!</definedName>
    <definedName name="TOTActif_P5" localSheetId="0">#REF!</definedName>
    <definedName name="TOTActif_P5">#REF!</definedName>
    <definedName name="TOTActif_P6" localSheetId="0">#REF!</definedName>
    <definedName name="TOTActif_P6">#REF!</definedName>
    <definedName name="TOTActifCT_H" localSheetId="0">#REF!</definedName>
    <definedName name="TOTActifCT_H">#REF!</definedName>
    <definedName name="TOTActifCT_P" localSheetId="0">#REF!</definedName>
    <definedName name="TOTActifCT_P">#REF!</definedName>
    <definedName name="total" localSheetId="0">#REF!</definedName>
    <definedName name="total">#REF!</definedName>
    <definedName name="TOTAL.TA" localSheetId="0">#REF!</definedName>
    <definedName name="TOTAL.TA">#REF!</definedName>
    <definedName name="Total_Interest" localSheetId="0">#REF!</definedName>
    <definedName name="Total_Interest">#REF!</definedName>
    <definedName name="Total_NG_Nm3ph" localSheetId="0">#REF!</definedName>
    <definedName name="Total_NG_Nm3ph">#REF!</definedName>
    <definedName name="Total_Pay" localSheetId="0">#REF!</definedName>
    <definedName name="Total_Pay">#REF!</definedName>
    <definedName name="TOTAL_REPORT" localSheetId="0">#REF!</definedName>
    <definedName name="TOTAL_REPORT">#REF!</definedName>
    <definedName name="totalpta" localSheetId="0">#REF!</definedName>
    <definedName name="totalpta">#REF!</definedName>
    <definedName name="TOTCapitauxP_H" localSheetId="0">#REF!</definedName>
    <definedName name="TOTCapitauxP_H">#REF!</definedName>
    <definedName name="TOTCapitauxP_H1" localSheetId="0">#REF!</definedName>
    <definedName name="TOTCapitauxP_H1">#REF!</definedName>
    <definedName name="TOTCapitauxP_H2" localSheetId="0">#REF!</definedName>
    <definedName name="TOTCapitauxP_H2">#REF!</definedName>
    <definedName name="TOTCapitauxP_H3" localSheetId="0">#REF!</definedName>
    <definedName name="TOTCapitauxP_H3">#REF!</definedName>
    <definedName name="TOTCapitauxP_H4" localSheetId="0">#REF!</definedName>
    <definedName name="TOTCapitauxP_H4">#REF!</definedName>
    <definedName name="TOTCapitauxP_H5" localSheetId="0">#REF!</definedName>
    <definedName name="TOTCapitauxP_H5">#REF!</definedName>
    <definedName name="TOTCapitauxP_I" localSheetId="0">#REF!</definedName>
    <definedName name="TOTCapitauxP_I">#REF!</definedName>
    <definedName name="TOTCapitauxP_P" localSheetId="0">#REF!</definedName>
    <definedName name="TOTCapitauxP_P">#REF!</definedName>
    <definedName name="TOTCapitauxP_P1" localSheetId="0">#REF!</definedName>
    <definedName name="TOTCapitauxP_P1">#REF!</definedName>
    <definedName name="TOTCapitauxP_P2" localSheetId="0">#REF!</definedName>
    <definedName name="TOTCapitauxP_P2">#REF!</definedName>
    <definedName name="TOTCapitauxP_P3" localSheetId="0">#REF!</definedName>
    <definedName name="TOTCapitauxP_P3">#REF!</definedName>
    <definedName name="TOTCapitauxP_P4" localSheetId="0">#REF!</definedName>
    <definedName name="TOTCapitauxP_P4">#REF!</definedName>
    <definedName name="TOTCapitauxP_P5" localSheetId="0">#REF!</definedName>
    <definedName name="TOTCapitauxP_P5">#REF!</definedName>
    <definedName name="TOTCapitauxP_P6" localSheetId="0">#REF!</definedName>
    <definedName name="TOTCapitauxP_P6">#REF!</definedName>
    <definedName name="TOTChiffreA_H1" localSheetId="0">#REF!</definedName>
    <definedName name="TOTChiffreA_H1">#REF!</definedName>
    <definedName name="TOTChiffreA_H2" localSheetId="0">#REF!</definedName>
    <definedName name="TOTChiffreA_H2">#REF!</definedName>
    <definedName name="TOTChiffreA_H3" localSheetId="0">#REF!</definedName>
    <definedName name="TOTChiffreA_H3">#REF!</definedName>
    <definedName name="TOTChiffreA_H4" localSheetId="0">#REF!</definedName>
    <definedName name="TOTChiffreA_H4">#REF!</definedName>
    <definedName name="TOTChiffreA_H5" localSheetId="0">#REF!</definedName>
    <definedName name="TOTChiffreA_H5">#REF!</definedName>
    <definedName name="TOTChiffreA_I1" localSheetId="0">#REF!</definedName>
    <definedName name="TOTChiffreA_I1">#REF!</definedName>
    <definedName name="TOTChiffreA_I2" localSheetId="0">#REF!</definedName>
    <definedName name="TOTChiffreA_I2">#REF!</definedName>
    <definedName name="TOTChiffreA_P1" localSheetId="0">#REF!</definedName>
    <definedName name="TOTChiffreA_P1">#REF!</definedName>
    <definedName name="TOTChiffreA_P2" localSheetId="0">#REF!</definedName>
    <definedName name="TOTChiffreA_P2">#REF!</definedName>
    <definedName name="TOTChiffreA_P3" localSheetId="0">#REF!</definedName>
    <definedName name="TOTChiffreA_P3">#REF!</definedName>
    <definedName name="TOTChiffreA_P4" localSheetId="0">#REF!</definedName>
    <definedName name="TOTChiffreA_P4">#REF!</definedName>
    <definedName name="TOTChiffreA_P5" localSheetId="0">#REF!</definedName>
    <definedName name="TOTChiffreA_P5">#REF!</definedName>
    <definedName name="TOTChiffreA_P6" localSheetId="0">#REF!</definedName>
    <definedName name="TOTChiffreA_P6">#REF!</definedName>
    <definedName name="TOTChiffreAff_H" localSheetId="0">#REF!</definedName>
    <definedName name="TOTChiffreAff_H">#REF!</definedName>
    <definedName name="TOTChiffreAff_P" localSheetId="0">#REF!</definedName>
    <definedName name="TOTChiffreAff_P">#REF!</definedName>
    <definedName name="TOTPassif_H" localSheetId="0">#REF!</definedName>
    <definedName name="TOTPassif_H">#REF!</definedName>
    <definedName name="TOTPassif_H1" localSheetId="0">#REF!</definedName>
    <definedName name="TOTPassif_H1">#REF!</definedName>
    <definedName name="TOTPassif_H2" localSheetId="0">#REF!</definedName>
    <definedName name="TOTPassif_H2">#REF!</definedName>
    <definedName name="TOTPassif_H3" localSheetId="0">#REF!</definedName>
    <definedName name="TOTPassif_H3">#REF!</definedName>
    <definedName name="TOTPassif_H4" localSheetId="0">#REF!</definedName>
    <definedName name="TOTPassif_H4">#REF!</definedName>
    <definedName name="TOTPassif_H5" localSheetId="0">#REF!</definedName>
    <definedName name="TOTPassif_H5">#REF!</definedName>
    <definedName name="TOTPassif_I" localSheetId="0">#REF!</definedName>
    <definedName name="TOTPassif_I">#REF!</definedName>
    <definedName name="TOTPassif_P" localSheetId="0">#REF!</definedName>
    <definedName name="TOTPassif_P">#REF!</definedName>
    <definedName name="TOTPassif_P1" localSheetId="0">#REF!</definedName>
    <definedName name="TOTPassif_P1">#REF!</definedName>
    <definedName name="TOTPassif_P2" localSheetId="0">#REF!</definedName>
    <definedName name="TOTPassif_P2">#REF!</definedName>
    <definedName name="TOTPassif_P3" localSheetId="0">#REF!</definedName>
    <definedName name="TOTPassif_P3">#REF!</definedName>
    <definedName name="TOTPassif_P4" localSheetId="0">#REF!</definedName>
    <definedName name="TOTPassif_P4">#REF!</definedName>
    <definedName name="TOTPassif_P5" localSheetId="0">#REF!</definedName>
    <definedName name="TOTPassif_P5">#REF!</definedName>
    <definedName name="TOTPassif_P6" localSheetId="0">#REF!</definedName>
    <definedName name="TOTPassif_P6">#REF!</definedName>
    <definedName name="TOTPassifCT_H" localSheetId="0">#REF!</definedName>
    <definedName name="TOTPassifCT_H">#REF!</definedName>
    <definedName name="TOTPassifCT_P" localSheetId="0">#REF!</definedName>
    <definedName name="TOTPassifCT_P">#REF!</definedName>
    <definedName name="TPA_Chart" localSheetId="0">#REF!</definedName>
    <definedName name="TPA_Chart">#REF!</definedName>
    <definedName name="TPA_VPSum" localSheetId="0">#REF!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 localSheetId="0">#REF!</definedName>
    <definedName name="Trans_Cost">#REF!</definedName>
    <definedName name="TRASPASO">#N/A</definedName>
    <definedName name="TRATADA" localSheetId="0">#REF!</definedName>
    <definedName name="TRATADA">#REF!</definedName>
    <definedName name="TRATADACC" localSheetId="0">#REF!</definedName>
    <definedName name="TRATADACC">#REF!</definedName>
    <definedName name="trc_XLS_DATASHEET_ProtectDate">36698.5297337963</definedName>
    <definedName name="trewq" localSheetId="0">#REF!</definedName>
    <definedName name="trewq">#REF!</definedName>
    <definedName name="Trial_Bal" localSheetId="0">#REF!</definedName>
    <definedName name="Trial_Bal">#REF!</definedName>
    <definedName name="TT">"INDORAMA SYNTHETICS, POLYESTER DIVISION, PWK"</definedName>
    <definedName name="TTD" localSheetId="0">#REF!</definedName>
    <definedName name="TTD">#REF!</definedName>
    <definedName name="TTD_806" localSheetId="0">#REF!</definedName>
    <definedName name="TTD_806">#REF!</definedName>
    <definedName name="TTD_807" localSheetId="0">#REF!</definedName>
    <definedName name="TTD_807">#REF!</definedName>
    <definedName name="TTD_808" localSheetId="0">#REF!</definedName>
    <definedName name="TTD_808">#REF!</definedName>
    <definedName name="TTD_812" localSheetId="0">#REF!</definedName>
    <definedName name="TTD_812">#REF!</definedName>
    <definedName name="tttt" localSheetId="0">#REF!</definedName>
    <definedName name="tttt">#REF!</definedName>
    <definedName name="TUJU" localSheetId="0">#REF!</definedName>
    <definedName name="TUJU">#REF!</definedName>
    <definedName name="u" localSheetId="0">#REF!</definedName>
    <definedName name="u">#REF!</definedName>
    <definedName name="u_581" localSheetId="0">#REF!</definedName>
    <definedName name="u_581">#REF!</definedName>
    <definedName name="U_916" localSheetId="0">#REF!</definedName>
    <definedName name="U_916">#REF!</definedName>
    <definedName name="UD.BOLSACONT" localSheetId="0">#REF!</definedName>
    <definedName name="UD.BOLSACONT">#REF!</definedName>
    <definedName name="UD.BOLSADMT" localSheetId="0">#REF!</definedName>
    <definedName name="UD.BOLSADMT">#REF!</definedName>
    <definedName name="UD.BOLSAPTA" localSheetId="0">#REF!</definedName>
    <definedName name="UD.BOLSAPTA">#REF!</definedName>
    <definedName name="UD.CARTON" localSheetId="0">#REF!</definedName>
    <definedName name="UD.CARTON">#REF!</definedName>
    <definedName name="UD.CINTA" localSheetId="0">#REF!</definedName>
    <definedName name="UD.CINTA">#REF!</definedName>
    <definedName name="UD.PALEDMTSACA" localSheetId="0">#REF!</definedName>
    <definedName name="UD.PALEDMTSACA">#REF!</definedName>
    <definedName name="UD.PALEDMTSACO" localSheetId="0">#REF!</definedName>
    <definedName name="UD.PALEDMTSACO">#REF!</definedName>
    <definedName name="UD.PALEPTASACA" localSheetId="0">#REF!</definedName>
    <definedName name="UD.PALEPTASACA">#REF!</definedName>
    <definedName name="UD.PALEPTASACO" localSheetId="0">#REF!</definedName>
    <definedName name="UD.PALEPTASACO">#REF!</definedName>
    <definedName name="UD.PALET25DMT" localSheetId="0">#REF!</definedName>
    <definedName name="UD.PALET25DMT">#REF!</definedName>
    <definedName name="UD.PALETDMTEX" localSheetId="0">#REF!</definedName>
    <definedName name="UD.PALETDMTEX">#REF!</definedName>
    <definedName name="ud.paletdmtexpsacas" localSheetId="0">#REF!</definedName>
    <definedName name="ud.paletdmtexpsacas">#REF!</definedName>
    <definedName name="UD.PALETDMTN" localSheetId="0">#REF!</definedName>
    <definedName name="UD.PALETDMTN">#REF!</definedName>
    <definedName name="UD.PALETPTA900" localSheetId="0">#REF!</definedName>
    <definedName name="UD.PALETPTA900">#REF!</definedName>
    <definedName name="UD.PALETPTAEX" localSheetId="0">#REF!</definedName>
    <definedName name="UD.PALETPTAEX">#REF!</definedName>
    <definedName name="UD.PALETPTAN" localSheetId="0">#REF!</definedName>
    <definedName name="UD.PALETPTAN">#REF!</definedName>
    <definedName name="UD.PALETPTASACO" localSheetId="0">#REF!</definedName>
    <definedName name="UD.PALETPTASACO">#REF!</definedName>
    <definedName name="UD.PARRILADMTSACA" localSheetId="0">#REF!</definedName>
    <definedName name="UD.PARRILADMTSACA">#REF!</definedName>
    <definedName name="UD.PARRILAPTASACA" localSheetId="0">#REF!</definedName>
    <definedName name="UD.PARRILAPTASACA">#REF!</definedName>
    <definedName name="UD.PARRILLA" localSheetId="0">#REF!</definedName>
    <definedName name="UD.PARRILLA">#REF!</definedName>
    <definedName name="UD.PARRILLADMTSACO" localSheetId="0">#REF!</definedName>
    <definedName name="UD.PARRILLADMTSACO">#REF!</definedName>
    <definedName name="UD.PARRPTASACO" localSheetId="0">#REF!</definedName>
    <definedName name="UD.PARRPTASACO">#REF!</definedName>
    <definedName name="UD.REJA" localSheetId="0">#REF!</definedName>
    <definedName name="UD.REJA">#REF!</definedName>
    <definedName name="UD.REJAMAD" localSheetId="0">#REF!</definedName>
    <definedName name="UD.REJAMAD">#REF!</definedName>
    <definedName name="UD.SACADMT" localSheetId="0">#REF!</definedName>
    <definedName name="UD.SACADMT">#REF!</definedName>
    <definedName name="UD.SACAPTAEX" localSheetId="0">#REF!</definedName>
    <definedName name="UD.SACAPTAEX">#REF!</definedName>
    <definedName name="UD.SACAPTAN" localSheetId="0">#REF!</definedName>
    <definedName name="UD.SACAPTAN">#REF!</definedName>
    <definedName name="UD.SACO25DMT" localSheetId="0">#REF!</definedName>
    <definedName name="UD.SACO25DMT">#REF!</definedName>
    <definedName name="UD.SACO25PTA" localSheetId="0">#REF!</definedName>
    <definedName name="UD.SACO25PTA">#REF!</definedName>
    <definedName name="UD.SACO25V" localSheetId="0">#REF!</definedName>
    <definedName name="UD.SACO25V">#REF!</definedName>
    <definedName name="UDY_501" localSheetId="0">#REF!</definedName>
    <definedName name="UDY_501">#REF!</definedName>
    <definedName name="UDY_502" localSheetId="0">#REF!</definedName>
    <definedName name="UDY_502">#REF!</definedName>
    <definedName name="UDY_511" localSheetId="0">#REF!</definedName>
    <definedName name="UDY_511">#REF!</definedName>
    <definedName name="UDY_521" localSheetId="0">#REF!</definedName>
    <definedName name="UDY_521">#REF!</definedName>
    <definedName name="UDY_553" localSheetId="0">#REF!</definedName>
    <definedName name="UDY_553">#REF!</definedName>
    <definedName name="UDY_571" localSheetId="0">#REF!</definedName>
    <definedName name="UDY_571">#REF!</definedName>
    <definedName name="UDY_573" localSheetId="0">#REF!</definedName>
    <definedName name="UDY_573">#REF!</definedName>
    <definedName name="UDY_581" localSheetId="0">#REF!</definedName>
    <definedName name="UDY_581">#REF!</definedName>
    <definedName name="UDY_582" localSheetId="0">#REF!</definedName>
    <definedName name="UDY_582">#REF!</definedName>
    <definedName name="UDY_583" localSheetId="0">#REF!</definedName>
    <definedName name="UDY_583">#REF!</definedName>
    <definedName name="UDY_741" localSheetId="0">#REF!</definedName>
    <definedName name="UDY_741">#REF!</definedName>
    <definedName name="UDY_791" localSheetId="0">#REF!</definedName>
    <definedName name="UDY_791">#REF!</definedName>
    <definedName name="UDY_916" localSheetId="0">#REF!</definedName>
    <definedName name="UDY_916">#REF!</definedName>
    <definedName name="UDY_961" localSheetId="0">#REF!</definedName>
    <definedName name="UDY_961">#REF!</definedName>
    <definedName name="UDY_BE" localSheetId="0">#REF!</definedName>
    <definedName name="UDY_BE">#REF!</definedName>
    <definedName name="UDY_TE" localSheetId="0">#REF!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0">#REF!</definedName>
    <definedName name="unnamed">#REF!</definedName>
    <definedName name="unnamed_1" localSheetId="0">#REF!</definedName>
    <definedName name="unnamed_1">#REF!</definedName>
    <definedName name="unnamed_2" localSheetId="0">#REF!</definedName>
    <definedName name="unnamed_2">#REF!</definedName>
    <definedName name="unnamed_3" localSheetId="0">#REF!</definedName>
    <definedName name="unnamed_3">#REF!</definedName>
    <definedName name="unnamed_4" localSheetId="0">#REF!</definedName>
    <definedName name="unnamed_4">#REF!</definedName>
    <definedName name="unnamed_5" localSheetId="0">#REF!</definedName>
    <definedName name="unnamed_5">#REF!</definedName>
    <definedName name="unnamed_6" localSheetId="0">#REF!</definedName>
    <definedName name="unnamed_6">#REF!</definedName>
    <definedName name="unnamed_7" localSheetId="0">#REF!</definedName>
    <definedName name="unnamed_7">#REF!</definedName>
    <definedName name="unnamed_8" localSheetId="0">#REF!</definedName>
    <definedName name="unnamed_8">#REF!</definedName>
    <definedName name="UNO" localSheetId="0">#REF!</definedName>
    <definedName name="UNO">#REF!</definedName>
    <definedName name="up" localSheetId="0">#REF!</definedName>
    <definedName name="up">#REF!</definedName>
    <definedName name="uren2010" localSheetId="0">#REF!</definedName>
    <definedName name="uren2010">#REF!</definedName>
    <definedName name="Urgo33" localSheetId="0" hidden="1">#REF!</definedName>
    <definedName name="Urgo33" hidden="1">#REF!</definedName>
    <definedName name="Urgo34" localSheetId="0" hidden="1">#REF!</definedName>
    <definedName name="Urgo34" hidden="1">#REF!</definedName>
    <definedName name="US">'[8]ADJ - RATE'!$B$3</definedName>
    <definedName name="usd">9318</definedName>
    <definedName name="USD_1" localSheetId="0">#REF!</definedName>
    <definedName name="USD_1">#REF!</definedName>
    <definedName name="USD_2" localSheetId="0">#REF!</definedName>
    <definedName name="USD_2">#REF!</definedName>
    <definedName name="USD_32">9170</definedName>
    <definedName name="USD_9">9415</definedName>
    <definedName name="USD_PER_MTR" localSheetId="0">#REF!</definedName>
    <definedName name="USD_PER_MTR">#REF!</definedName>
    <definedName name="USD_PER_MTR_4" localSheetId="0">#REF!</definedName>
    <definedName name="USD_PER_MTR_4">#REF!</definedName>
    <definedName name="USD_PER_MTR_8" localSheetId="0">#REF!</definedName>
    <definedName name="USD_PER_MTR_8">#REF!</definedName>
    <definedName name="utility" localSheetId="0">#REF!</definedName>
    <definedName name="utility">#REF!</definedName>
    <definedName name="UTL" localSheetId="0">#REF!</definedName>
    <definedName name="UTL">#REF!</definedName>
    <definedName name="uw_501" localSheetId="0">#REF!</definedName>
    <definedName name="uw_501">#REF!</definedName>
    <definedName name="uw_521" localSheetId="0">#REF!</definedName>
    <definedName name="uw_521">#REF!</definedName>
    <definedName name="uw_582" localSheetId="0">#REF!</definedName>
    <definedName name="uw_582">#REF!</definedName>
    <definedName name="v" hidden="1">{"LVMH Book P&amp;L",#N/A,FALSE,"CONSO LVMH P&amp;L"}</definedName>
    <definedName name="Vachier" localSheetId="0">#REF!</definedName>
    <definedName name="Vachier">#REF!</definedName>
    <definedName name="Value" localSheetId="0">#REF!</definedName>
    <definedName name="Value">#REF!</definedName>
    <definedName name="Values_Entered" localSheetId="0">IF('IVL Model_TH'!Loan_Amount*'IVL Model_TH'!Interest_Rate*'IVL Model_TH'!Loan_Years*'IVL Model_TH'!Loan_Start&gt;0,1,0)</definedName>
    <definedName name="Values_Entered">IF(Loan_Amount*Interest_Rate*Loan_Years*Loan_Start&gt;0,1,0)</definedName>
    <definedName name="VAPOR" localSheetId="0">#REF!</definedName>
    <definedName name="VAPOR">#REF!</definedName>
    <definedName name="VAPORCC" localSheetId="0">#REF!</definedName>
    <definedName name="VAPORCC">#REF!</definedName>
    <definedName name="var.alm" localSheetId="0">#REF!</definedName>
    <definedName name="var.alm">#REF!</definedName>
    <definedName name="Variance" localSheetId="0">#REF!</definedName>
    <definedName name="Variance">#REF!</definedName>
    <definedName name="Variance_9" localSheetId="0">#REF!</definedName>
    <definedName name="Variance_9">#REF!</definedName>
    <definedName name="VARIASCC" localSheetId="0">#REF!</definedName>
    <definedName name="VARIASCC">#REF!</definedName>
    <definedName name="VENDAS_ALP" localSheetId="0">#REF!</definedName>
    <definedName name="VENDAS_ALP">#REF!</definedName>
    <definedName name="VENDAS_LAB_ME" localSheetId="0">#REF!</definedName>
    <definedName name="VENDAS_LAB_ME">#REF!</definedName>
    <definedName name="VENDAS_LAB_MI" localSheetId="0">#REF!</definedName>
    <definedName name="VENDAS_LAB_MI">#REF!</definedName>
    <definedName name="Vendas_ME_Chapas___ton" localSheetId="0">#REF!</definedName>
    <definedName name="Vendas_ME_Chapas___ton">#REF!</definedName>
    <definedName name="Vendas_ME_Resina____ton" localSheetId="0">#REF!</definedName>
    <definedName name="Vendas_ME_Resina____ton">#REF!</definedName>
    <definedName name="Vendas_MI_Chapas____ton" localSheetId="0">#REF!</definedName>
    <definedName name="Vendas_MI_Chapas____ton">#REF!</definedName>
    <definedName name="Vendas_MI_Resina__ton" localSheetId="0">#REF!</definedName>
    <definedName name="Vendas_MI_Resina__ton">#REF!</definedName>
    <definedName name="Vente_H1" localSheetId="0">#REF!</definedName>
    <definedName name="Vente_H1">#REF!</definedName>
    <definedName name="Vente_H2" localSheetId="0">#REF!</definedName>
    <definedName name="Vente_H2">#REF!</definedName>
    <definedName name="Vente_H3" localSheetId="0">#REF!</definedName>
    <definedName name="Vente_H3">#REF!</definedName>
    <definedName name="Vente_H4" localSheetId="0">#REF!</definedName>
    <definedName name="Vente_H4">#REF!</definedName>
    <definedName name="Vente_H5" localSheetId="0">#REF!</definedName>
    <definedName name="Vente_H5">#REF!</definedName>
    <definedName name="vente_P1" localSheetId="0">#REF!</definedName>
    <definedName name="vente_P1">#REF!</definedName>
    <definedName name="Vente_P2" localSheetId="0">#REF!</definedName>
    <definedName name="Vente_P2">#REF!</definedName>
    <definedName name="Vente_P3" localSheetId="0">#REF!</definedName>
    <definedName name="Vente_P3">#REF!</definedName>
    <definedName name="Vente_P4" localSheetId="0">#REF!</definedName>
    <definedName name="Vente_P4">#REF!</definedName>
    <definedName name="Vente_P5" localSheetId="0">#REF!</definedName>
    <definedName name="Vente_P5">#REF!</definedName>
    <definedName name="Vente_P6" localSheetId="0">#REF!</definedName>
    <definedName name="Vente_P6">#REF!</definedName>
    <definedName name="Ventes2014" localSheetId="0">#REF!</definedName>
    <definedName name="Ventes2014">#REF!</definedName>
    <definedName name="Ventes2015" localSheetId="0">#REF!</definedName>
    <definedName name="Ventes2015">#REF!</definedName>
    <definedName name="VF">'[21]PRMT-00'!$H$7</definedName>
    <definedName name="VF_1" localSheetId="0">#REF!</definedName>
    <definedName name="VF_1">#REF!</definedName>
    <definedName name="VF_2" localSheetId="0">#REF!</definedName>
    <definedName name="VF_2">#REF!</definedName>
    <definedName name="VFDSA" hidden="1">{#N/A,#N/A,FALSE,"INV14"}</definedName>
    <definedName name="VFDSA_1" hidden="1">{#N/A,#N/A,FALSE,"INV14"}</definedName>
    <definedName name="Victoria_Gas" localSheetId="0">#REF!</definedName>
    <definedName name="Victoria_Gas">#REF!</definedName>
    <definedName name="View" localSheetId="0">#REF!</definedName>
    <definedName name="View">#REF!</definedName>
    <definedName name="ViewBreakEven" localSheetId="0">#REF!</definedName>
    <definedName name="ViewBreakEven">#REF!</definedName>
    <definedName name="ViewBreakEven1" localSheetId="0">#REF!</definedName>
    <definedName name="ViewBreakEven1">#REF!</definedName>
    <definedName name="ViewCost" localSheetId="0">#REF!</definedName>
    <definedName name="ViewCost">#REF!</definedName>
    <definedName name="ViewCost1" localSheetId="0">#REF!</definedName>
    <definedName name="ViewCost1">#REF!</definedName>
    <definedName name="ViewCost2" localSheetId="0">#REF!</definedName>
    <definedName name="ViewCost2">#REF!</definedName>
    <definedName name="ViewCustom" localSheetId="0">#REF!</definedName>
    <definedName name="ViewCustom">#REF!</definedName>
    <definedName name="ViewCustom1" localSheetId="0">#REF!</definedName>
    <definedName name="ViewCustom1">#REF!</definedName>
    <definedName name="ViewHeading" localSheetId="0">#REF!</definedName>
    <definedName name="ViewHeading">#REF!</definedName>
    <definedName name="ViewMain" localSheetId="0">#REF!</definedName>
    <definedName name="ViewMain">#REF!</definedName>
    <definedName name="ViewMain1" localSheetId="0">#REF!</definedName>
    <definedName name="ViewMain1">#REF!</definedName>
    <definedName name="ViewMain2" localSheetId="0">#REF!</definedName>
    <definedName name="ViewMain2">#REF!</definedName>
    <definedName name="viewparameter" localSheetId="0">#REF!</definedName>
    <definedName name="viewparameter">#REF!</definedName>
    <definedName name="viewparameter1" localSheetId="0">#REF!</definedName>
    <definedName name="viewparameter1">#REF!</definedName>
    <definedName name="VK">[5]Value!$AE$18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0">#REF!</definedName>
    <definedName name="vvv">#REF!</definedName>
    <definedName name="vvvvvvv" localSheetId="0">#REF!</definedName>
    <definedName name="vvvvvvv">#REF!</definedName>
    <definedName name="vvvvvvvvvvvvvvvvvvvvvvvvvvvvvvvvvvvv" localSheetId="0">#REF!</definedName>
    <definedName name="vvvvvvvvvvvvvvvvvvvvvvvvvvvvvvvvvvvv">#REF!</definedName>
    <definedName name="vvvvvvvvvvvvvvvvvvvvvvvvvvvvvvvvvvvvv" localSheetId="0">#REF!</definedName>
    <definedName name="vvvvvvvvvvvvvvvvvvvvvvvvvvvvvvvvvvvvv">#REF!</definedName>
    <definedName name="vvvvvvvvvvvvvvvvvvvvvvvvvvvvvvvvvvvvvvvvv" localSheetId="0">#REF!</definedName>
    <definedName name="vvvvvvvvvvvvvvvvvvvvvvvvvvvvvvvvvvvvvvvvv">#REF!</definedName>
    <definedName name="wa" localSheetId="0">#REF!</definedName>
    <definedName name="wa">#REF!</definedName>
    <definedName name="Waiting">"Picture 1"</definedName>
    <definedName name="warehouse" localSheetId="0">#REF!</definedName>
    <definedName name="warehouse">#REF!</definedName>
    <definedName name="Waste" localSheetId="0">#REF!</definedName>
    <definedName name="Waste">#REF!</definedName>
    <definedName name="Water_Hot" localSheetId="0">#REF!</definedName>
    <definedName name="Water_Hot">#REF!</definedName>
    <definedName name="Water_UDI" localSheetId="0">#REF!</definedName>
    <definedName name="Water_UDI">#REF!</definedName>
    <definedName name="webjbdjefb" localSheetId="0" hidden="1">#REF!</definedName>
    <definedName name="webjbdjefb" hidden="1">#REF!</definedName>
    <definedName name="WeeklyTable">#N/A</definedName>
    <definedName name="WGE_power_kW" localSheetId="0">#REF!</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0">#REF!</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 localSheetId="0">#REF!</definedName>
    <definedName name="WT_501">#REF!</definedName>
    <definedName name="WT_502" localSheetId="0">#REF!</definedName>
    <definedName name="WT_502">#REF!</definedName>
    <definedName name="WT_511" localSheetId="0">#REF!</definedName>
    <definedName name="WT_511">#REF!</definedName>
    <definedName name="WT_521" localSheetId="0">#REF!</definedName>
    <definedName name="WT_521">#REF!</definedName>
    <definedName name="WT_553" localSheetId="0">#REF!</definedName>
    <definedName name="WT_553">#REF!</definedName>
    <definedName name="WT_571" localSheetId="0">#REF!</definedName>
    <definedName name="WT_571">#REF!</definedName>
    <definedName name="WT_573" localSheetId="0">#REF!</definedName>
    <definedName name="WT_573">#REF!</definedName>
    <definedName name="WT_581" localSheetId="0">#REF!</definedName>
    <definedName name="WT_581">#REF!</definedName>
    <definedName name="WT_582" localSheetId="0">#REF!</definedName>
    <definedName name="WT_582">#REF!</definedName>
    <definedName name="WT_583" localSheetId="0">#REF!</definedName>
    <definedName name="WT_583">#REF!</definedName>
    <definedName name="WT_741" localSheetId="0">#REF!</definedName>
    <definedName name="WT_741">#REF!</definedName>
    <definedName name="WT_791" localSheetId="0">#REF!</definedName>
    <definedName name="WT_791">#REF!</definedName>
    <definedName name="WT_806" localSheetId="0">#REF!</definedName>
    <definedName name="WT_806">#REF!</definedName>
    <definedName name="WT_807" localSheetId="0">#REF!</definedName>
    <definedName name="WT_807">#REF!</definedName>
    <definedName name="WT_808" localSheetId="0">#REF!</definedName>
    <definedName name="WT_808">#REF!</definedName>
    <definedName name="WT_812" localSheetId="0">#REF!</definedName>
    <definedName name="WT_812">#REF!</definedName>
    <definedName name="WT_916" localSheetId="0">#REF!</definedName>
    <definedName name="WT_916">#REF!</definedName>
    <definedName name="WT_961" localSheetId="0">#REF!</definedName>
    <definedName name="WT_961">#REF!</definedName>
    <definedName name="WTY" localSheetId="0">#REF!</definedName>
    <definedName name="WTY">#REF!</definedName>
    <definedName name="WTY_P" localSheetId="0">#REF!</definedName>
    <definedName name="WTY_P">#REF!</definedName>
    <definedName name="WTY_U" localSheetId="0">#REF!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 localSheetId="0">#REF!</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0">#REF!</definedName>
    <definedName name="xCol">#REF!</definedName>
    <definedName name="XREF_COLUMN_1" localSheetId="0" hidden="1">#REF!</definedName>
    <definedName name="XREF_COLUMN_1" hidden="1">#REF!</definedName>
    <definedName name="XREF_COLUMN_2" localSheetId="0" hidden="1">#REF!</definedName>
    <definedName name="XREF_COLUMN_2" hidden="1">#REF!</definedName>
    <definedName name="XREF_COLUMN_3" localSheetId="0" hidden="1">#REF!</definedName>
    <definedName name="XREF_COLUMN_3" hidden="1">#REF!</definedName>
    <definedName name="XRefActiveRow" localSheetId="0" hidden="1">#REF!</definedName>
    <definedName name="XRefActiveRow" hidden="1">#REF!</definedName>
    <definedName name="XRefColumnsCount" hidden="1">3</definedName>
    <definedName name="XRefCopy1" localSheetId="0" hidden="1">#REF!</definedName>
    <definedName name="XRefCopy1" hidden="1">#REF!</definedName>
    <definedName name="XRefCopy3" localSheetId="0" hidden="1">#REF!</definedName>
    <definedName name="XRefCopy3" hidden="1">#REF!</definedName>
    <definedName name="XRefCopy3Row" localSheetId="0" hidden="1">#REF!</definedName>
    <definedName name="XRefCopy3Row" hidden="1">#REF!</definedName>
    <definedName name="XRefCopy5" localSheetId="0" hidden="1">#REF!</definedName>
    <definedName name="XRefCopy5" hidden="1">#REF!</definedName>
    <definedName name="XRefCopy5Row" localSheetId="0" hidden="1">#REF!</definedName>
    <definedName name="XRefCopy5Row" hidden="1">#REF!</definedName>
    <definedName name="XRefCopyRangeCount" hidden="1">5</definedName>
    <definedName name="XRefPaste1" localSheetId="0" hidden="1">#REF!</definedName>
    <definedName name="XRefPaste1" hidden="1">#REF!</definedName>
    <definedName name="XRefPaste1Row" localSheetId="0" hidden="1">#REF!</definedName>
    <definedName name="XRefPaste1Row" hidden="1">#REF!</definedName>
    <definedName name="XRefPaste2" localSheetId="0" hidden="1">#REF!</definedName>
    <definedName name="XRefPaste2" hidden="1">#REF!</definedName>
    <definedName name="XRefPaste2Row" localSheetId="0" hidden="1">#REF!</definedName>
    <definedName name="XRefPaste2Row" hidden="1">#REF!</definedName>
    <definedName name="XRefPasteRangeCount" hidden="1">2</definedName>
    <definedName name="xrt">[22]TABLES!$A$2:$C$22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 localSheetId="0">#REF!</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 localSheetId="0">#REF!</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0">#REF!</definedName>
    <definedName name="XYLF">#REF!</definedName>
    <definedName name="XYLF10" localSheetId="0">#REF!</definedName>
    <definedName name="XYLF10">#REF!</definedName>
    <definedName name="XYLF11" localSheetId="0">#REF!</definedName>
    <definedName name="XYLF11">#REF!</definedName>
    <definedName name="XYLF12" localSheetId="0">#REF!</definedName>
    <definedName name="XYLF12">#REF!</definedName>
    <definedName name="XYLF2" localSheetId="0">#REF!</definedName>
    <definedName name="XYLF2">#REF!</definedName>
    <definedName name="XYLF3" localSheetId="0">#REF!</definedName>
    <definedName name="XYLF3">#REF!</definedName>
    <definedName name="XYLF4" localSheetId="0">#REF!</definedName>
    <definedName name="XYLF4">#REF!</definedName>
    <definedName name="XYLF5" localSheetId="0">#REF!</definedName>
    <definedName name="XYLF5">#REF!</definedName>
    <definedName name="XYLF6" localSheetId="0">#REF!</definedName>
    <definedName name="XYLF6">#REF!</definedName>
    <definedName name="XYLF7" localSheetId="0">#REF!</definedName>
    <definedName name="XYLF7">#REF!</definedName>
    <definedName name="XYLF8" localSheetId="0">#REF!</definedName>
    <definedName name="XYLF8">#REF!</definedName>
    <definedName name="XYLF9" localSheetId="0">#REF!</definedName>
    <definedName name="XYLF9">#REF!</definedName>
    <definedName name="xyz" localSheetId="0" hidden="1">#REF!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0">'IVL Model_TH'!___TG25/#REF!</definedName>
    <definedName name="YEN_1_1">[0]!___TG25/#REF!</definedName>
    <definedName name="YEN_1_1_1" localSheetId="0">'IVL Model_TH'!___TG25/#REF!</definedName>
    <definedName name="YEN_1_1_1">[0]!___TG25/#REF!</definedName>
    <definedName name="YEN_1_1_1_28" localSheetId="0">'IVL Model_TH'!___TG25/#REF!</definedName>
    <definedName name="YEN_1_1_1_28">[0]!___TG25/#REF!</definedName>
    <definedName name="YEN_1_1_1_34" localSheetId="0">'IVL Model_TH'!___TG25/#REF!</definedName>
    <definedName name="YEN_1_1_1_34">[0]!___TG25/#REF!</definedName>
    <definedName name="YEN_1_1_1_4" localSheetId="0">'IVL Model_TH'!___TG25/#REF!</definedName>
    <definedName name="YEN_1_1_1_4">[0]!___TG25/#REF!</definedName>
    <definedName name="YEN_1_1_1_46" localSheetId="0">'IVL Model_TH'!___TG25/#REF!</definedName>
    <definedName name="YEN_1_1_1_46">[0]!___TG25/#REF!</definedName>
    <definedName name="YEN_1_1_1_7" localSheetId="0">'IVL Model_TH'!___TG25/#REF!</definedName>
    <definedName name="YEN_1_1_1_7">[0]!___TG25/#REF!</definedName>
    <definedName name="YEN_1_1_1_8" localSheetId="0">'IVL Model_TH'!___TG25/#REF!</definedName>
    <definedName name="YEN_1_1_1_8">[0]!___TG25/#REF!</definedName>
    <definedName name="YEN_1_1_28" localSheetId="0">'IVL Model_TH'!___TG25/#REF!</definedName>
    <definedName name="YEN_1_1_28">[0]!___TG25/#REF!</definedName>
    <definedName name="YEN_1_1_34" localSheetId="0">'IVL Model_TH'!___TG25/#REF!</definedName>
    <definedName name="YEN_1_1_34">[0]!___TG25/#REF!</definedName>
    <definedName name="YEN_1_1_4" localSheetId="0">'IVL Model_TH'!___TG25/#REF!</definedName>
    <definedName name="YEN_1_1_4">[0]!___TG25/#REF!</definedName>
    <definedName name="YEN_1_1_46" localSheetId="0">'IVL Model_TH'!___TG25/#REF!</definedName>
    <definedName name="YEN_1_1_46">[0]!___TG25/#REF!</definedName>
    <definedName name="YEN_1_1_7" localSheetId="0">'IVL Model_TH'!___TG25/#REF!</definedName>
    <definedName name="YEN_1_1_7">[0]!___TG25/#REF!</definedName>
    <definedName name="YEN_1_1_8" localSheetId="0">'IVL Model_TH'!___TG25/#REF!</definedName>
    <definedName name="YEN_1_1_8">[0]!___TG25/#REF!</definedName>
    <definedName name="YEN_1_1_8_1" localSheetId="0">'IVL Model_TH'!___TG25/#REF!</definedName>
    <definedName name="YEN_1_1_8_1">[0]!___TG25/#REF!</definedName>
    <definedName name="YEN_1_1_8_1_28" localSheetId="0">'IVL Model_TH'!___TG25/#REF!</definedName>
    <definedName name="YEN_1_1_8_1_28">[0]!___TG25/#REF!</definedName>
    <definedName name="YEN_1_1_8_1_34" localSheetId="0">'IVL Model_TH'!___TG25/#REF!</definedName>
    <definedName name="YEN_1_1_8_1_34">[0]!___TG25/#REF!</definedName>
    <definedName name="YEN_1_1_8_1_4" localSheetId="0">'IVL Model_TH'!___TG25/#REF!</definedName>
    <definedName name="YEN_1_1_8_1_4">[0]!___TG25/#REF!</definedName>
    <definedName name="YEN_1_1_8_1_46" localSheetId="0">'IVL Model_TH'!___TG25/#REF!</definedName>
    <definedName name="YEN_1_1_8_1_46">[0]!___TG25/#REF!</definedName>
    <definedName name="YEN_1_1_8_1_7" localSheetId="0">'IVL Model_TH'!___TG25/#REF!</definedName>
    <definedName name="YEN_1_1_8_1_7">[0]!___TG25/#REF!</definedName>
    <definedName name="YEN_1_1_8_1_8" localSheetId="0">'IVL Model_TH'!___TG25/#REF!</definedName>
    <definedName name="YEN_1_1_8_1_8">[0]!___TG25/#REF!</definedName>
    <definedName name="YEN_1_1_8_28" localSheetId="0">'IVL Model_TH'!___TG25/#REF!</definedName>
    <definedName name="YEN_1_1_8_28">[0]!___TG25/#REF!</definedName>
    <definedName name="YEN_1_1_8_34" localSheetId="0">'IVL Model_TH'!___TG25/#REF!</definedName>
    <definedName name="YEN_1_1_8_34">[0]!___TG25/#REF!</definedName>
    <definedName name="YEN_1_1_8_4" localSheetId="0">'IVL Model_TH'!___TG25/#REF!</definedName>
    <definedName name="YEN_1_1_8_4">[0]!___TG25/#REF!</definedName>
    <definedName name="YEN_1_1_8_46" localSheetId="0">'IVL Model_TH'!___TG25/#REF!</definedName>
    <definedName name="YEN_1_1_8_46">[0]!___TG25/#REF!</definedName>
    <definedName name="YEN_1_1_8_7" localSheetId="0">'IVL Model_TH'!___TG25/#REF!</definedName>
    <definedName name="YEN_1_1_8_7">[0]!___TG25/#REF!</definedName>
    <definedName name="YEN_1_1_8_8" localSheetId="0">'IVL Model_TH'!___TG25/#REF!</definedName>
    <definedName name="YEN_1_1_8_8">[0]!___TG25/#REF!</definedName>
    <definedName name="YEN_1_8">NA()</definedName>
    <definedName name="YEN_2" localSheetId="0">'IVL Model_TH'!___TG26/#REF!</definedName>
    <definedName name="YEN_2">___TG26/#REF!</definedName>
    <definedName name="YEN_2_1" localSheetId="0">'IVL Model_TH'!___TG26/#REF!</definedName>
    <definedName name="YEN_2_1">___TG26/#REF!</definedName>
    <definedName name="YEN_2_1_28" localSheetId="0">'IVL Model_TH'!___TG26/#REF!</definedName>
    <definedName name="YEN_2_1_28">___TG26/#REF!</definedName>
    <definedName name="YEN_2_1_34" localSheetId="0">'IVL Model_TH'!___TG26/#REF!</definedName>
    <definedName name="YEN_2_1_34">___TG26/#REF!</definedName>
    <definedName name="YEN_2_1_4" localSheetId="0">'IVL Model_TH'!___TG26/#REF!</definedName>
    <definedName name="YEN_2_1_4">___TG26/#REF!</definedName>
    <definedName name="YEN_2_1_46" localSheetId="0">'IVL Model_TH'!___TG26/#REF!</definedName>
    <definedName name="YEN_2_1_46">___TG26/#REF!</definedName>
    <definedName name="YEN_2_1_7" localSheetId="0">'IVL Model_TH'!___TG26/#REF!</definedName>
    <definedName name="YEN_2_1_7">___TG26/#REF!</definedName>
    <definedName name="YEN_2_1_8" localSheetId="0">'IVL Model_TH'!___TG26/#REF!</definedName>
    <definedName name="YEN_2_1_8">___TG26/#REF!</definedName>
    <definedName name="YEN_2_1_8_28" localSheetId="0">'IVL Model_TH'!___TG26/#REF!</definedName>
    <definedName name="YEN_2_1_8_28">___TG26/#REF!</definedName>
    <definedName name="YEN_2_1_8_34" localSheetId="0">'IVL Model_TH'!___TG26/#REF!</definedName>
    <definedName name="YEN_2_1_8_34">___TG26/#REF!</definedName>
    <definedName name="YEN_2_1_8_4" localSheetId="0">'IVL Model_TH'!___TG26/#REF!</definedName>
    <definedName name="YEN_2_1_8_4">___TG26/#REF!</definedName>
    <definedName name="YEN_2_1_8_46" localSheetId="0">'IVL Model_TH'!___TG26/#REF!</definedName>
    <definedName name="YEN_2_1_8_46">___TG26/#REF!</definedName>
    <definedName name="YEN_2_1_8_7" localSheetId="0">'IVL Model_TH'!___TG26/#REF!</definedName>
    <definedName name="YEN_2_1_8_7">___TG26/#REF!</definedName>
    <definedName name="YEN_2_1_8_8" localSheetId="0">'IVL Model_TH'!___TG26/#REF!</definedName>
    <definedName name="YEN_2_1_8_8">___TG26/#REF!</definedName>
    <definedName name="YEN_2_28" localSheetId="0">'IVL Model_TH'!___TG26/#REF!</definedName>
    <definedName name="YEN_2_28">___TG26/#REF!</definedName>
    <definedName name="YEN_2_34" localSheetId="0">'IVL Model_TH'!___TG26/#REF!</definedName>
    <definedName name="YEN_2_34">___TG26/#REF!</definedName>
    <definedName name="YEN_2_4" localSheetId="0">'IVL Model_TH'!___TG26/#REF!</definedName>
    <definedName name="YEN_2_4">___TG26/#REF!</definedName>
    <definedName name="YEN_2_46" localSheetId="0">'IVL Model_TH'!___TG26/#REF!</definedName>
    <definedName name="YEN_2_46">___TG26/#REF!</definedName>
    <definedName name="YEN_2_7" localSheetId="0">'IVL Model_TH'!___TG26/#REF!</definedName>
    <definedName name="YEN_2_7">___TG26/#REF!</definedName>
    <definedName name="YEN_2_8" localSheetId="0">'IVL Model_TH'!___TG26/#REF!</definedName>
    <definedName name="YEN_2_8">___TG26/#REF!</definedName>
    <definedName name="YEN_2_8_28" localSheetId="0">'IVL Model_TH'!___TG26/#REF!</definedName>
    <definedName name="YEN_2_8_28">___TG26/#REF!</definedName>
    <definedName name="YEN_2_8_34" localSheetId="0">'IVL Model_TH'!___TG26/#REF!</definedName>
    <definedName name="YEN_2_8_34">___TG26/#REF!</definedName>
    <definedName name="YEN_2_8_4" localSheetId="0">'IVL Model_TH'!___TG26/#REF!</definedName>
    <definedName name="YEN_2_8_4">___TG26/#REF!</definedName>
    <definedName name="YEN_2_8_46" localSheetId="0">'IVL Model_TH'!___TG26/#REF!</definedName>
    <definedName name="YEN_2_8_46">___TG26/#REF!</definedName>
    <definedName name="YEN_2_8_7" localSheetId="0">'IVL Model_TH'!___TG26/#REF!</definedName>
    <definedName name="YEN_2_8_7">___TG26/#REF!</definedName>
    <definedName name="YEN_2_8_8" localSheetId="0">'IVL Model_TH'!___TG26/#REF!</definedName>
    <definedName name="YEN_2_8_8">___TG26/#REF!</definedName>
    <definedName name="YEN_32">NA()</definedName>
    <definedName name="YEN_8">NA()</definedName>
    <definedName name="YEN_9">NA()</definedName>
    <definedName name="YVR">[5]Value!$AE$24</definedName>
    <definedName name="YY">4</definedName>
    <definedName name="YY_1">4</definedName>
    <definedName name="YY_2">4</definedName>
    <definedName name="yyyy" localSheetId="0">#REF!</definedName>
    <definedName name="yyyy">#REF!</definedName>
    <definedName name="z" localSheetId="0">#REF!</definedName>
    <definedName name="z">#REF!</definedName>
    <definedName name="Z_02AD87C2_0864_11D3_B448_0004AC9D327E_.wvu.Cols" localSheetId="0" hidden="1">#REF!,#REF!</definedName>
    <definedName name="Z_02AD87C2_0864_11D3_B448_0004AC9D327E_.wvu.Cols" hidden="1">#REF!,#REF!</definedName>
    <definedName name="Z_02AD87C2_0864_11D3_B448_0004AC9D327E_.wvu.PrintArea" localSheetId="0" hidden="1">#REF!</definedName>
    <definedName name="Z_02AD87C2_0864_11D3_B448_0004AC9D327E_.wvu.PrintArea" hidden="1">#REF!</definedName>
    <definedName name="Z_02AD87C2_0864_11D3_B448_0004AC9D327E_.wvu.PrintTitles" localSheetId="0" hidden="1">#REF!</definedName>
    <definedName name="Z_02AD87C2_0864_11D3_B448_0004AC9D327E_.wvu.PrintTitles" hidden="1">#REF!</definedName>
    <definedName name="Z_02AD87DB_0864_11D3_B448_0004AC9D327E_.wvu.Cols" localSheetId="0" hidden="1">#REF!</definedName>
    <definedName name="Z_02AD87DB_0864_11D3_B448_0004AC9D327E_.wvu.Cols" hidden="1">#REF!</definedName>
    <definedName name="Z_02AD87DB_0864_11D3_B448_0004AC9D327E_.wvu.PrintArea" localSheetId="0" hidden="1">#REF!</definedName>
    <definedName name="Z_02AD87DB_0864_11D3_B448_0004AC9D327E_.wvu.PrintArea" hidden="1">#REF!</definedName>
    <definedName name="Z_02AD87DB_0864_11D3_B448_0004AC9D327E_.wvu.PrintTitles" localSheetId="0" hidden="1">#REF!</definedName>
    <definedName name="Z_02AD87DB_0864_11D3_B448_0004AC9D327E_.wvu.PrintTitles" hidden="1">#REF!</definedName>
    <definedName name="Z_02AD87E7_0864_11D3_B448_0004AC9D327E_.wvu.Cols" localSheetId="0" hidden="1">#REF!,#REF!</definedName>
    <definedName name="Z_02AD87E7_0864_11D3_B448_0004AC9D327E_.wvu.Cols" hidden="1">#REF!,#REF!</definedName>
    <definedName name="Z_02AD87E7_0864_11D3_B448_0004AC9D327E_.wvu.PrintArea" localSheetId="0" hidden="1">#REF!</definedName>
    <definedName name="Z_02AD87E7_0864_11D3_B448_0004AC9D327E_.wvu.PrintArea" hidden="1">#REF!</definedName>
    <definedName name="Z_02AD87E7_0864_11D3_B448_0004AC9D327E_.wvu.PrintTitles" localSheetId="0" hidden="1">#REF!</definedName>
    <definedName name="Z_02AD87E7_0864_11D3_B448_0004AC9D327E_.wvu.PrintTitles" hidden="1">#REF!</definedName>
    <definedName name="Z_02AD8800_0864_11D3_B448_0004AC9D327E_.wvu.Cols" localSheetId="0" hidden="1">#REF!</definedName>
    <definedName name="Z_02AD8800_0864_11D3_B448_0004AC9D327E_.wvu.Cols" hidden="1">#REF!</definedName>
    <definedName name="Z_02AD8800_0864_11D3_B448_0004AC9D327E_.wvu.PrintArea" localSheetId="0" hidden="1">#REF!</definedName>
    <definedName name="Z_02AD8800_0864_11D3_B448_0004AC9D327E_.wvu.PrintArea" hidden="1">#REF!</definedName>
    <definedName name="Z_02AD8800_0864_11D3_B448_0004AC9D327E_.wvu.PrintTitles" localSheetId="0" hidden="1">#REF!</definedName>
    <definedName name="Z_02AD8800_0864_11D3_B448_0004AC9D327E_.wvu.PrintTitles" hidden="1">#REF!</definedName>
    <definedName name="Z_067E13A4_DE0F_11D2_B447_0004AC2EF02B_.wvu.PrintArea" localSheetId="0" hidden="1">#REF!</definedName>
    <definedName name="Z_067E13A4_DE0F_11D2_B447_0004AC2EF02B_.wvu.PrintArea" hidden="1">#REF!</definedName>
    <definedName name="Z_067E13A4_DE0F_11D2_B447_0004AC2EF02B_.wvu.PrintTitles" localSheetId="0" hidden="1">#REF!</definedName>
    <definedName name="Z_067E13A4_DE0F_11D2_B447_0004AC2EF02B_.wvu.PrintTitles" hidden="1">#REF!</definedName>
    <definedName name="Z_067E13AF_DE0F_11D2_B447_0004AC2EF02B_.wvu.PrintArea" localSheetId="0" hidden="1">#REF!</definedName>
    <definedName name="Z_067E13AF_DE0F_11D2_B447_0004AC2EF02B_.wvu.PrintArea" hidden="1">#REF!</definedName>
    <definedName name="Z_067E13AF_DE0F_11D2_B447_0004AC2EF02B_.wvu.PrintTitles" localSheetId="0" hidden="1">#REF!</definedName>
    <definedName name="Z_067E13AF_DE0F_11D2_B447_0004AC2EF02B_.wvu.PrintTitles" hidden="1">#REF!</definedName>
    <definedName name="Z_067E13D0_DE0F_11D2_B447_0004AC2EF02B_.wvu.Cols" localSheetId="0" hidden="1">#REF!</definedName>
    <definedName name="Z_067E13D0_DE0F_11D2_B447_0004AC2EF02B_.wvu.Cols" hidden="1">#REF!</definedName>
    <definedName name="Z_067E13D0_DE0F_11D2_B447_0004AC2EF02B_.wvu.PrintTitles" localSheetId="0" hidden="1">#REF!</definedName>
    <definedName name="Z_067E13D0_DE0F_11D2_B447_0004AC2EF02B_.wvu.PrintTitles" hidden="1">#REF!</definedName>
    <definedName name="Z_067E13D8_DE0F_11D2_B447_0004AC2EF02B_.wvu.Cols" localSheetId="0" hidden="1">#REF!</definedName>
    <definedName name="Z_067E13D8_DE0F_11D2_B447_0004AC2EF02B_.wvu.Cols" hidden="1">#REF!</definedName>
    <definedName name="Z_067E13D8_DE0F_11D2_B447_0004AC2EF02B_.wvu.PrintArea" localSheetId="0" hidden="1">#REF!</definedName>
    <definedName name="Z_067E13D8_DE0F_11D2_B447_0004AC2EF02B_.wvu.PrintArea" hidden="1">#REF!</definedName>
    <definedName name="Z_067E13D8_DE0F_11D2_B447_0004AC2EF02B_.wvu.PrintTitles" localSheetId="0" hidden="1">#REF!</definedName>
    <definedName name="Z_067E13D8_DE0F_11D2_B447_0004AC2EF02B_.wvu.PrintTitles" hidden="1">#REF!</definedName>
    <definedName name="Z_067E13D9_DE0F_11D2_B447_0004AC2EF02B_.wvu.Cols" localSheetId="0" hidden="1">#REF!</definedName>
    <definedName name="Z_067E13D9_DE0F_11D2_B447_0004AC2EF02B_.wvu.Cols" hidden="1">#REF!</definedName>
    <definedName name="Z_067E13D9_DE0F_11D2_B447_0004AC2EF02B_.wvu.PrintArea" localSheetId="0" hidden="1">#REF!</definedName>
    <definedName name="Z_067E13D9_DE0F_11D2_B447_0004AC2EF02B_.wvu.PrintArea" hidden="1">#REF!</definedName>
    <definedName name="Z_067E13D9_DE0F_11D2_B447_0004AC2EF02B_.wvu.PrintTitles" localSheetId="0" hidden="1">#REF!</definedName>
    <definedName name="Z_067E13D9_DE0F_11D2_B447_0004AC2EF02B_.wvu.PrintTitles" hidden="1">#REF!</definedName>
    <definedName name="Z_067E13E3_DE0F_11D2_B447_0004AC2EF02B_.wvu.Cols" localSheetId="0" hidden="1">#REF!</definedName>
    <definedName name="Z_067E13E3_DE0F_11D2_B447_0004AC2EF02B_.wvu.Cols" hidden="1">#REF!</definedName>
    <definedName name="Z_067E13E3_DE0F_11D2_B447_0004AC2EF02B_.wvu.PrintTitles" localSheetId="0" hidden="1">#REF!</definedName>
    <definedName name="Z_067E13E3_DE0F_11D2_B447_0004AC2EF02B_.wvu.PrintTitles" hidden="1">#REF!</definedName>
    <definedName name="Z_067E13EB_DE0F_11D2_B447_0004AC2EF02B_.wvu.Cols" localSheetId="0" hidden="1">#REF!</definedName>
    <definedName name="Z_067E13EB_DE0F_11D2_B447_0004AC2EF02B_.wvu.Cols" hidden="1">#REF!</definedName>
    <definedName name="Z_067E13EB_DE0F_11D2_B447_0004AC2EF02B_.wvu.PrintArea" localSheetId="0" hidden="1">#REF!</definedName>
    <definedName name="Z_067E13EB_DE0F_11D2_B447_0004AC2EF02B_.wvu.PrintArea" hidden="1">#REF!</definedName>
    <definedName name="Z_067E13EB_DE0F_11D2_B447_0004AC2EF02B_.wvu.PrintTitles" localSheetId="0" hidden="1">#REF!</definedName>
    <definedName name="Z_067E13EB_DE0F_11D2_B447_0004AC2EF02B_.wvu.PrintTitles" hidden="1">#REF!</definedName>
    <definedName name="Z_067E13EC_DE0F_11D2_B447_0004AC2EF02B_.wvu.Cols" localSheetId="0" hidden="1">#REF!</definedName>
    <definedName name="Z_067E13EC_DE0F_11D2_B447_0004AC2EF02B_.wvu.Cols" hidden="1">#REF!</definedName>
    <definedName name="Z_067E13EC_DE0F_11D2_B447_0004AC2EF02B_.wvu.PrintArea" localSheetId="0" hidden="1">#REF!</definedName>
    <definedName name="Z_067E13EC_DE0F_11D2_B447_0004AC2EF02B_.wvu.PrintArea" hidden="1">#REF!</definedName>
    <definedName name="Z_067E13EC_DE0F_11D2_B447_0004AC2EF02B_.wvu.PrintTitles" localSheetId="0" hidden="1">#REF!</definedName>
    <definedName name="Z_067E13EC_DE0F_11D2_B447_0004AC2EF02B_.wvu.PrintTitles" hidden="1">#REF!</definedName>
    <definedName name="Z_19618642_7A6E_11D4_AF37_0020AFD7F42C_.wvu.FilterData" localSheetId="0" hidden="1">#REF!</definedName>
    <definedName name="Z_19618642_7A6E_11D4_AF37_0020AFD7F42C_.wvu.FilterData" hidden="1">#REF!</definedName>
    <definedName name="Z_19618642_7A6E_11D4_AF37_0020AFD7F42C_.wvu.PrintArea" localSheetId="0" hidden="1">#REF!</definedName>
    <definedName name="Z_19618642_7A6E_11D4_AF37_0020AFD7F42C_.wvu.PrintArea" hidden="1">#REF!</definedName>
    <definedName name="Z_19618642_7A6E_11D4_AF37_0020AFD7F42C_.wvu.Rows" localSheetId="0" hidden="1">#REF!</definedName>
    <definedName name="Z_19618642_7A6E_11D4_AF37_0020AFD7F42C_.wvu.Rows" hidden="1">#REF!</definedName>
    <definedName name="Z_1DCACF56_E1E8_11D2_B446_0004AC2EF02B_.wvu.Cols" localSheetId="0" hidden="1">#REF!</definedName>
    <definedName name="Z_1DCACF56_E1E8_11D2_B446_0004AC2EF02B_.wvu.Cols" hidden="1">#REF!</definedName>
    <definedName name="Z_1DCACF56_E1E8_11D2_B446_0004AC2EF02B_.wvu.PrintTitles" localSheetId="0" hidden="1">#REF!</definedName>
    <definedName name="Z_1DCACF56_E1E8_11D2_B446_0004AC2EF02B_.wvu.PrintTitles" hidden="1">#REF!</definedName>
    <definedName name="Z_1DCACF5E_E1E8_11D2_B446_0004AC2EF02B_.wvu.Cols" localSheetId="0" hidden="1">#REF!</definedName>
    <definedName name="Z_1DCACF5E_E1E8_11D2_B446_0004AC2EF02B_.wvu.Cols" hidden="1">#REF!</definedName>
    <definedName name="Z_1DCACF5E_E1E8_11D2_B446_0004AC2EF02B_.wvu.PrintArea" localSheetId="0" hidden="1">#REF!</definedName>
    <definedName name="Z_1DCACF5E_E1E8_11D2_B446_0004AC2EF02B_.wvu.PrintArea" hidden="1">#REF!</definedName>
    <definedName name="Z_1DCACF5E_E1E8_11D2_B446_0004AC2EF02B_.wvu.PrintTitles" localSheetId="0" hidden="1">#REF!</definedName>
    <definedName name="Z_1DCACF5E_E1E8_11D2_B446_0004AC2EF02B_.wvu.PrintTitles" hidden="1">#REF!</definedName>
    <definedName name="Z_1DCACF5F_E1E8_11D2_B446_0004AC2EF02B_.wvu.Cols" localSheetId="0" hidden="1">#REF!</definedName>
    <definedName name="Z_1DCACF5F_E1E8_11D2_B446_0004AC2EF02B_.wvu.Cols" hidden="1">#REF!</definedName>
    <definedName name="Z_1DCACF5F_E1E8_11D2_B446_0004AC2EF02B_.wvu.PrintArea" localSheetId="0" hidden="1">#REF!</definedName>
    <definedName name="Z_1DCACF5F_E1E8_11D2_B446_0004AC2EF02B_.wvu.PrintArea" hidden="1">#REF!</definedName>
    <definedName name="Z_1DCACF5F_E1E8_11D2_B446_0004AC2EF02B_.wvu.PrintTitles" localSheetId="0" hidden="1">#REF!</definedName>
    <definedName name="Z_1DCACF5F_E1E8_11D2_B446_0004AC2EF02B_.wvu.PrintTitles" hidden="1">#REF!</definedName>
    <definedName name="Z_1DCACF69_E1E8_11D2_B446_0004AC2EF02B_.wvu.Cols" localSheetId="0" hidden="1">#REF!</definedName>
    <definedName name="Z_1DCACF69_E1E8_11D2_B446_0004AC2EF02B_.wvu.Cols" hidden="1">#REF!</definedName>
    <definedName name="Z_1DCACF69_E1E8_11D2_B446_0004AC2EF02B_.wvu.PrintTitles" localSheetId="0" hidden="1">#REF!</definedName>
    <definedName name="Z_1DCACF69_E1E8_11D2_B446_0004AC2EF02B_.wvu.PrintTitles" hidden="1">#REF!</definedName>
    <definedName name="Z_1DCACF71_E1E8_11D2_B446_0004AC2EF02B_.wvu.Cols" localSheetId="0" hidden="1">#REF!</definedName>
    <definedName name="Z_1DCACF71_E1E8_11D2_B446_0004AC2EF02B_.wvu.Cols" hidden="1">#REF!</definedName>
    <definedName name="Z_1DCACF71_E1E8_11D2_B446_0004AC2EF02B_.wvu.PrintArea" localSheetId="0" hidden="1">#REF!</definedName>
    <definedName name="Z_1DCACF71_E1E8_11D2_B446_0004AC2EF02B_.wvu.PrintArea" hidden="1">#REF!</definedName>
    <definedName name="Z_1DCACF71_E1E8_11D2_B446_0004AC2EF02B_.wvu.PrintTitles" localSheetId="0" hidden="1">#REF!</definedName>
    <definedName name="Z_1DCACF71_E1E8_11D2_B446_0004AC2EF02B_.wvu.PrintTitles" hidden="1">#REF!</definedName>
    <definedName name="Z_1DCACF72_E1E8_11D2_B446_0004AC2EF02B_.wvu.Cols" localSheetId="0" hidden="1">#REF!</definedName>
    <definedName name="Z_1DCACF72_E1E8_11D2_B446_0004AC2EF02B_.wvu.Cols" hidden="1">#REF!</definedName>
    <definedName name="Z_1DCACF72_E1E8_11D2_B446_0004AC2EF02B_.wvu.PrintArea" localSheetId="0" hidden="1">#REF!</definedName>
    <definedName name="Z_1DCACF72_E1E8_11D2_B446_0004AC2EF02B_.wvu.PrintArea" hidden="1">#REF!</definedName>
    <definedName name="Z_1DCACF72_E1E8_11D2_B446_0004AC2EF02B_.wvu.PrintTitles" localSheetId="0" hidden="1">#REF!</definedName>
    <definedName name="Z_1DCACF72_E1E8_11D2_B446_0004AC2EF02B_.wvu.PrintTitles" hidden="1">#REF!</definedName>
    <definedName name="Z_1DCACFA0_E1E8_11D2_B446_0004AC2EF02B_.wvu.PrintArea" localSheetId="0" hidden="1">#REF!</definedName>
    <definedName name="Z_1DCACFA0_E1E8_11D2_B446_0004AC2EF02B_.wvu.PrintArea" hidden="1">#REF!</definedName>
    <definedName name="Z_1DCACFA0_E1E8_11D2_B446_0004AC2EF02B_.wvu.PrintTitles" localSheetId="0" hidden="1">#REF!</definedName>
    <definedName name="Z_1DCACFA0_E1E8_11D2_B446_0004AC2EF02B_.wvu.PrintTitles" hidden="1">#REF!</definedName>
    <definedName name="Z_1DCACFAB_E1E8_11D2_B446_0004AC2EF02B_.wvu.PrintArea" localSheetId="0" hidden="1">#REF!</definedName>
    <definedName name="Z_1DCACFAB_E1E8_11D2_B446_0004AC2EF02B_.wvu.PrintArea" hidden="1">#REF!</definedName>
    <definedName name="Z_1DCACFAB_E1E8_11D2_B446_0004AC2EF02B_.wvu.PrintTitles" localSheetId="0" hidden="1">#REF!</definedName>
    <definedName name="Z_1DCACFAB_E1E8_11D2_B446_0004AC2EF02B_.wvu.PrintTitles" hidden="1">#REF!</definedName>
    <definedName name="Z_1F664F0A_E5D7_11D2_B445_0004AC9D327E_.wvu.PrintArea" localSheetId="0" hidden="1">#REF!</definedName>
    <definedName name="Z_1F664F0A_E5D7_11D2_B445_0004AC9D327E_.wvu.PrintArea" hidden="1">#REF!</definedName>
    <definedName name="Z_1F664F0A_E5D7_11D2_B445_0004AC9D327E_.wvu.PrintTitles" localSheetId="0" hidden="1">#REF!</definedName>
    <definedName name="Z_1F664F0A_E5D7_11D2_B445_0004AC9D327E_.wvu.PrintTitles" hidden="1">#REF!</definedName>
    <definedName name="Z_1F664F15_E5D7_11D2_B445_0004AC9D327E_.wvu.PrintArea" localSheetId="0" hidden="1">#REF!</definedName>
    <definedName name="Z_1F664F15_E5D7_11D2_B445_0004AC9D327E_.wvu.PrintArea" hidden="1">#REF!</definedName>
    <definedName name="Z_1F664F15_E5D7_11D2_B445_0004AC9D327E_.wvu.PrintTitles" localSheetId="0" hidden="1">#REF!</definedName>
    <definedName name="Z_1F664F15_E5D7_11D2_B445_0004AC9D327E_.wvu.PrintTitles" hidden="1">#REF!</definedName>
    <definedName name="Z_1F664F36_E5D7_11D2_B445_0004AC9D327E_.wvu.Cols" localSheetId="0" hidden="1">#REF!</definedName>
    <definedName name="Z_1F664F36_E5D7_11D2_B445_0004AC9D327E_.wvu.Cols" hidden="1">#REF!</definedName>
    <definedName name="Z_1F664F36_E5D7_11D2_B445_0004AC9D327E_.wvu.PrintTitles" localSheetId="0" hidden="1">#REF!</definedName>
    <definedName name="Z_1F664F36_E5D7_11D2_B445_0004AC9D327E_.wvu.PrintTitles" hidden="1">#REF!</definedName>
    <definedName name="Z_1F664F3E_E5D7_11D2_B445_0004AC9D327E_.wvu.Cols" localSheetId="0" hidden="1">#REF!</definedName>
    <definedName name="Z_1F664F3E_E5D7_11D2_B445_0004AC9D327E_.wvu.Cols" hidden="1">#REF!</definedName>
    <definedName name="Z_1F664F3E_E5D7_11D2_B445_0004AC9D327E_.wvu.PrintArea" localSheetId="0" hidden="1">#REF!</definedName>
    <definedName name="Z_1F664F3E_E5D7_11D2_B445_0004AC9D327E_.wvu.PrintArea" hidden="1">#REF!</definedName>
    <definedName name="Z_1F664F3E_E5D7_11D2_B445_0004AC9D327E_.wvu.PrintTitles" localSheetId="0" hidden="1">#REF!</definedName>
    <definedName name="Z_1F664F3E_E5D7_11D2_B445_0004AC9D327E_.wvu.PrintTitles" hidden="1">#REF!</definedName>
    <definedName name="Z_1F664F3F_E5D7_11D2_B445_0004AC9D327E_.wvu.Cols" localSheetId="0" hidden="1">#REF!</definedName>
    <definedName name="Z_1F664F3F_E5D7_11D2_B445_0004AC9D327E_.wvu.Cols" hidden="1">#REF!</definedName>
    <definedName name="Z_1F664F3F_E5D7_11D2_B445_0004AC9D327E_.wvu.PrintArea" localSheetId="0" hidden="1">#REF!</definedName>
    <definedName name="Z_1F664F3F_E5D7_11D2_B445_0004AC9D327E_.wvu.PrintArea" hidden="1">#REF!</definedName>
    <definedName name="Z_1F664F3F_E5D7_11D2_B445_0004AC9D327E_.wvu.PrintTitles" localSheetId="0" hidden="1">#REF!</definedName>
    <definedName name="Z_1F664F3F_E5D7_11D2_B445_0004AC9D327E_.wvu.PrintTitles" hidden="1">#REF!</definedName>
    <definedName name="Z_1F664F49_E5D7_11D2_B445_0004AC9D327E_.wvu.Cols" localSheetId="0" hidden="1">#REF!</definedName>
    <definedName name="Z_1F664F49_E5D7_11D2_B445_0004AC9D327E_.wvu.Cols" hidden="1">#REF!</definedName>
    <definedName name="Z_1F664F49_E5D7_11D2_B445_0004AC9D327E_.wvu.PrintTitles" localSheetId="0" hidden="1">#REF!</definedName>
    <definedName name="Z_1F664F49_E5D7_11D2_B445_0004AC9D327E_.wvu.PrintTitles" hidden="1">#REF!</definedName>
    <definedName name="Z_1F664F51_E5D7_11D2_B445_0004AC9D327E_.wvu.Cols" localSheetId="0" hidden="1">#REF!</definedName>
    <definedName name="Z_1F664F51_E5D7_11D2_B445_0004AC9D327E_.wvu.Cols" hidden="1">#REF!</definedName>
    <definedName name="Z_1F664F51_E5D7_11D2_B445_0004AC9D327E_.wvu.PrintArea" localSheetId="0" hidden="1">#REF!</definedName>
    <definedName name="Z_1F664F51_E5D7_11D2_B445_0004AC9D327E_.wvu.PrintArea" hidden="1">#REF!</definedName>
    <definedName name="Z_1F664F51_E5D7_11D2_B445_0004AC9D327E_.wvu.PrintTitles" localSheetId="0" hidden="1">#REF!</definedName>
    <definedName name="Z_1F664F51_E5D7_11D2_B445_0004AC9D327E_.wvu.PrintTitles" hidden="1">#REF!</definedName>
    <definedName name="Z_1F664F52_E5D7_11D2_B445_0004AC9D327E_.wvu.Cols" localSheetId="0" hidden="1">#REF!</definedName>
    <definedName name="Z_1F664F52_E5D7_11D2_B445_0004AC9D327E_.wvu.Cols" hidden="1">#REF!</definedName>
    <definedName name="Z_1F664F52_E5D7_11D2_B445_0004AC9D327E_.wvu.PrintArea" localSheetId="0" hidden="1">#REF!</definedName>
    <definedName name="Z_1F664F52_E5D7_11D2_B445_0004AC9D327E_.wvu.PrintArea" hidden="1">#REF!</definedName>
    <definedName name="Z_1F664F52_E5D7_11D2_B445_0004AC9D327E_.wvu.PrintTitles" localSheetId="0" hidden="1">#REF!</definedName>
    <definedName name="Z_1F664F52_E5D7_11D2_B445_0004AC9D327E_.wvu.PrintTitles" hidden="1">#REF!</definedName>
    <definedName name="Z_35DCD7B0_E15C_11D2_B445_0004AC2EF02B_.wvu.PrintArea" localSheetId="0" hidden="1">#REF!</definedName>
    <definedName name="Z_35DCD7B0_E15C_11D2_B445_0004AC2EF02B_.wvu.PrintArea" hidden="1">#REF!</definedName>
    <definedName name="Z_35DCD7B0_E15C_11D2_B445_0004AC2EF02B_.wvu.PrintTitles" localSheetId="0" hidden="1">#REF!</definedName>
    <definedName name="Z_35DCD7B0_E15C_11D2_B445_0004AC2EF02B_.wvu.PrintTitles" hidden="1">#REF!</definedName>
    <definedName name="Z_35DCD7BB_E15C_11D2_B445_0004AC2EF02B_.wvu.PrintArea" localSheetId="0" hidden="1">#REF!</definedName>
    <definedName name="Z_35DCD7BB_E15C_11D2_B445_0004AC2EF02B_.wvu.PrintArea" hidden="1">#REF!</definedName>
    <definedName name="Z_35DCD7BB_E15C_11D2_B445_0004AC2EF02B_.wvu.PrintTitles" localSheetId="0" hidden="1">#REF!</definedName>
    <definedName name="Z_35DCD7BB_E15C_11D2_B445_0004AC2EF02B_.wvu.PrintTitles" hidden="1">#REF!</definedName>
    <definedName name="Z_35DCD7DC_E15C_11D2_B445_0004AC2EF02B_.wvu.Cols" localSheetId="0" hidden="1">#REF!</definedName>
    <definedName name="Z_35DCD7DC_E15C_11D2_B445_0004AC2EF02B_.wvu.Cols" hidden="1">#REF!</definedName>
    <definedName name="Z_35DCD7DC_E15C_11D2_B445_0004AC2EF02B_.wvu.PrintTitles" localSheetId="0" hidden="1">#REF!</definedName>
    <definedName name="Z_35DCD7DC_E15C_11D2_B445_0004AC2EF02B_.wvu.PrintTitles" hidden="1">#REF!</definedName>
    <definedName name="Z_35DCD7E4_E15C_11D2_B445_0004AC2EF02B_.wvu.Cols" localSheetId="0" hidden="1">#REF!</definedName>
    <definedName name="Z_35DCD7E4_E15C_11D2_B445_0004AC2EF02B_.wvu.Cols" hidden="1">#REF!</definedName>
    <definedName name="Z_35DCD7E4_E15C_11D2_B445_0004AC2EF02B_.wvu.PrintArea" localSheetId="0" hidden="1">#REF!</definedName>
    <definedName name="Z_35DCD7E4_E15C_11D2_B445_0004AC2EF02B_.wvu.PrintArea" hidden="1">#REF!</definedName>
    <definedName name="Z_35DCD7E4_E15C_11D2_B445_0004AC2EF02B_.wvu.PrintTitles" localSheetId="0" hidden="1">#REF!</definedName>
    <definedName name="Z_35DCD7E4_E15C_11D2_B445_0004AC2EF02B_.wvu.PrintTitles" hidden="1">#REF!</definedName>
    <definedName name="Z_35DCD7E5_E15C_11D2_B445_0004AC2EF02B_.wvu.Cols" localSheetId="0" hidden="1">#REF!</definedName>
    <definedName name="Z_35DCD7E5_E15C_11D2_B445_0004AC2EF02B_.wvu.Cols" hidden="1">#REF!</definedName>
    <definedName name="Z_35DCD7E5_E15C_11D2_B445_0004AC2EF02B_.wvu.PrintArea" localSheetId="0" hidden="1">#REF!</definedName>
    <definedName name="Z_35DCD7E5_E15C_11D2_B445_0004AC2EF02B_.wvu.PrintArea" hidden="1">#REF!</definedName>
    <definedName name="Z_35DCD7E5_E15C_11D2_B445_0004AC2EF02B_.wvu.PrintTitles" localSheetId="0" hidden="1">#REF!</definedName>
    <definedName name="Z_35DCD7E5_E15C_11D2_B445_0004AC2EF02B_.wvu.PrintTitles" hidden="1">#REF!</definedName>
    <definedName name="Z_35DCD7EF_E15C_11D2_B445_0004AC2EF02B_.wvu.Cols" localSheetId="0" hidden="1">#REF!</definedName>
    <definedName name="Z_35DCD7EF_E15C_11D2_B445_0004AC2EF02B_.wvu.Cols" hidden="1">#REF!</definedName>
    <definedName name="Z_35DCD7EF_E15C_11D2_B445_0004AC2EF02B_.wvu.PrintTitles" localSheetId="0" hidden="1">#REF!</definedName>
    <definedName name="Z_35DCD7EF_E15C_11D2_B445_0004AC2EF02B_.wvu.PrintTitles" hidden="1">#REF!</definedName>
    <definedName name="Z_35DCD7F7_E15C_11D2_B445_0004AC2EF02B_.wvu.Cols" localSheetId="0" hidden="1">#REF!</definedName>
    <definedName name="Z_35DCD7F7_E15C_11D2_B445_0004AC2EF02B_.wvu.Cols" hidden="1">#REF!</definedName>
    <definedName name="Z_35DCD7F7_E15C_11D2_B445_0004AC2EF02B_.wvu.PrintArea" localSheetId="0" hidden="1">#REF!</definedName>
    <definedName name="Z_35DCD7F7_E15C_11D2_B445_0004AC2EF02B_.wvu.PrintArea" hidden="1">#REF!</definedName>
    <definedName name="Z_35DCD7F7_E15C_11D2_B445_0004AC2EF02B_.wvu.PrintTitles" localSheetId="0" hidden="1">#REF!</definedName>
    <definedName name="Z_35DCD7F7_E15C_11D2_B445_0004AC2EF02B_.wvu.PrintTitles" hidden="1">#REF!</definedName>
    <definedName name="Z_35DCD7F8_E15C_11D2_B445_0004AC2EF02B_.wvu.Cols" localSheetId="0" hidden="1">#REF!</definedName>
    <definedName name="Z_35DCD7F8_E15C_11D2_B445_0004AC2EF02B_.wvu.Cols" hidden="1">#REF!</definedName>
    <definedName name="Z_35DCD7F8_E15C_11D2_B445_0004AC2EF02B_.wvu.PrintArea" localSheetId="0" hidden="1">#REF!</definedName>
    <definedName name="Z_35DCD7F8_E15C_11D2_B445_0004AC2EF02B_.wvu.PrintArea" hidden="1">#REF!</definedName>
    <definedName name="Z_35DCD7F8_E15C_11D2_B445_0004AC2EF02B_.wvu.PrintTitles" localSheetId="0" hidden="1">#REF!</definedName>
    <definedName name="Z_35DCD7F8_E15C_11D2_B445_0004AC2EF02B_.wvu.PrintTitles" hidden="1">#REF!</definedName>
    <definedName name="Z_35EB1658_E2C7_11D2_B444_0004AC9D327E_.wvu.PrintArea" localSheetId="0" hidden="1">#REF!</definedName>
    <definedName name="Z_35EB1658_E2C7_11D2_B444_0004AC9D327E_.wvu.PrintArea" hidden="1">#REF!</definedName>
    <definedName name="Z_35EB1658_E2C7_11D2_B444_0004AC9D327E_.wvu.PrintTitles" localSheetId="0" hidden="1">#REF!</definedName>
    <definedName name="Z_35EB1658_E2C7_11D2_B444_0004AC9D327E_.wvu.PrintTitles" hidden="1">#REF!</definedName>
    <definedName name="Z_35EB1663_E2C7_11D2_B444_0004AC9D327E_.wvu.PrintArea" localSheetId="0" hidden="1">#REF!</definedName>
    <definedName name="Z_35EB1663_E2C7_11D2_B444_0004AC9D327E_.wvu.PrintArea" hidden="1">#REF!</definedName>
    <definedName name="Z_35EB1663_E2C7_11D2_B444_0004AC9D327E_.wvu.PrintTitles" localSheetId="0" hidden="1">#REF!</definedName>
    <definedName name="Z_35EB1663_E2C7_11D2_B444_0004AC9D327E_.wvu.PrintTitles" hidden="1">#REF!</definedName>
    <definedName name="Z_35EB1670_E2C7_11D2_B444_0004AC9D327E_.wvu.Cols" localSheetId="0" hidden="1">#REF!</definedName>
    <definedName name="Z_35EB1670_E2C7_11D2_B444_0004AC9D327E_.wvu.Cols" hidden="1">#REF!</definedName>
    <definedName name="Z_35EB1670_E2C7_11D2_B444_0004AC9D327E_.wvu.PrintTitles" localSheetId="0" hidden="1">#REF!</definedName>
    <definedName name="Z_35EB1670_E2C7_11D2_B444_0004AC9D327E_.wvu.PrintTitles" hidden="1">#REF!</definedName>
    <definedName name="Z_35EB1678_E2C7_11D2_B444_0004AC9D327E_.wvu.Cols" localSheetId="0" hidden="1">#REF!</definedName>
    <definedName name="Z_35EB1678_E2C7_11D2_B444_0004AC9D327E_.wvu.Cols" hidden="1">#REF!</definedName>
    <definedName name="Z_35EB1678_E2C7_11D2_B444_0004AC9D327E_.wvu.PrintArea" localSheetId="0" hidden="1">#REF!</definedName>
    <definedName name="Z_35EB1678_E2C7_11D2_B444_0004AC9D327E_.wvu.PrintArea" hidden="1">#REF!</definedName>
    <definedName name="Z_35EB1678_E2C7_11D2_B444_0004AC9D327E_.wvu.PrintTitles" localSheetId="0" hidden="1">#REF!</definedName>
    <definedName name="Z_35EB1678_E2C7_11D2_B444_0004AC9D327E_.wvu.PrintTitles" hidden="1">#REF!</definedName>
    <definedName name="Z_35EB1679_E2C7_11D2_B444_0004AC9D327E_.wvu.Cols" localSheetId="0" hidden="1">#REF!</definedName>
    <definedName name="Z_35EB1679_E2C7_11D2_B444_0004AC9D327E_.wvu.Cols" hidden="1">#REF!</definedName>
    <definedName name="Z_35EB1679_E2C7_11D2_B444_0004AC9D327E_.wvu.PrintArea" localSheetId="0" hidden="1">#REF!</definedName>
    <definedName name="Z_35EB1679_E2C7_11D2_B444_0004AC9D327E_.wvu.PrintArea" hidden="1">#REF!</definedName>
    <definedName name="Z_35EB1679_E2C7_11D2_B444_0004AC9D327E_.wvu.PrintTitles" localSheetId="0" hidden="1">#REF!</definedName>
    <definedName name="Z_35EB1679_E2C7_11D2_B444_0004AC9D327E_.wvu.PrintTitles" hidden="1">#REF!</definedName>
    <definedName name="Z_35EB1683_E2C7_11D2_B444_0004AC9D327E_.wvu.Cols" localSheetId="0" hidden="1">#REF!</definedName>
    <definedName name="Z_35EB1683_E2C7_11D2_B444_0004AC9D327E_.wvu.Cols" hidden="1">#REF!</definedName>
    <definedName name="Z_35EB1683_E2C7_11D2_B444_0004AC9D327E_.wvu.PrintTitles" localSheetId="0" hidden="1">#REF!</definedName>
    <definedName name="Z_35EB1683_E2C7_11D2_B444_0004AC9D327E_.wvu.PrintTitles" hidden="1">#REF!</definedName>
    <definedName name="Z_35EB168B_E2C7_11D2_B444_0004AC9D327E_.wvu.Cols" localSheetId="0" hidden="1">#REF!</definedName>
    <definedName name="Z_35EB168B_E2C7_11D2_B444_0004AC9D327E_.wvu.Cols" hidden="1">#REF!</definedName>
    <definedName name="Z_35EB168B_E2C7_11D2_B444_0004AC9D327E_.wvu.PrintArea" localSheetId="0" hidden="1">#REF!</definedName>
    <definedName name="Z_35EB168B_E2C7_11D2_B444_0004AC9D327E_.wvu.PrintArea" hidden="1">#REF!</definedName>
    <definedName name="Z_35EB168B_E2C7_11D2_B444_0004AC9D327E_.wvu.PrintTitles" localSheetId="0" hidden="1">#REF!</definedName>
    <definedName name="Z_35EB168B_E2C7_11D2_B444_0004AC9D327E_.wvu.PrintTitles" hidden="1">#REF!</definedName>
    <definedName name="Z_35EB168C_E2C7_11D2_B444_0004AC9D327E_.wvu.Cols" localSheetId="0" hidden="1">#REF!</definedName>
    <definedName name="Z_35EB168C_E2C7_11D2_B444_0004AC9D327E_.wvu.Cols" hidden="1">#REF!</definedName>
    <definedName name="Z_35EB168C_E2C7_11D2_B444_0004AC9D327E_.wvu.PrintArea" localSheetId="0" hidden="1">#REF!</definedName>
    <definedName name="Z_35EB168C_E2C7_11D2_B444_0004AC9D327E_.wvu.PrintArea" hidden="1">#REF!</definedName>
    <definedName name="Z_35EB168C_E2C7_11D2_B444_0004AC9D327E_.wvu.PrintTitles" localSheetId="0" hidden="1">#REF!</definedName>
    <definedName name="Z_35EB168C_E2C7_11D2_B444_0004AC9D327E_.wvu.PrintTitles" hidden="1">#REF!</definedName>
    <definedName name="Z_35EB16AC_E2C7_11D2_B444_0004AC9D327E_.wvu.Cols" localSheetId="0" hidden="1">#REF!</definedName>
    <definedName name="Z_35EB16AC_E2C7_11D2_B444_0004AC9D327E_.wvu.Cols" hidden="1">#REF!</definedName>
    <definedName name="Z_35EB16AC_E2C7_11D2_B444_0004AC9D327E_.wvu.PrintTitles" localSheetId="0" hidden="1">#REF!</definedName>
    <definedName name="Z_35EB16AC_E2C7_11D2_B444_0004AC9D327E_.wvu.PrintTitles" hidden="1">#REF!</definedName>
    <definedName name="Z_35EB16B4_E2C7_11D2_B444_0004AC9D327E_.wvu.Cols" localSheetId="0" hidden="1">#REF!</definedName>
    <definedName name="Z_35EB16B4_E2C7_11D2_B444_0004AC9D327E_.wvu.Cols" hidden="1">#REF!</definedName>
    <definedName name="Z_35EB16B4_E2C7_11D2_B444_0004AC9D327E_.wvu.PrintArea" localSheetId="0" hidden="1">#REF!</definedName>
    <definedName name="Z_35EB16B4_E2C7_11D2_B444_0004AC9D327E_.wvu.PrintArea" hidden="1">#REF!</definedName>
    <definedName name="Z_35EB16B4_E2C7_11D2_B444_0004AC9D327E_.wvu.PrintTitles" localSheetId="0" hidden="1">#REF!</definedName>
    <definedName name="Z_35EB16B4_E2C7_11D2_B444_0004AC9D327E_.wvu.PrintTitles" hidden="1">#REF!</definedName>
    <definedName name="Z_35EB16B5_E2C7_11D2_B444_0004AC9D327E_.wvu.Cols" localSheetId="0" hidden="1">#REF!</definedName>
    <definedName name="Z_35EB16B5_E2C7_11D2_B444_0004AC9D327E_.wvu.Cols" hidden="1">#REF!</definedName>
    <definedName name="Z_35EB16B5_E2C7_11D2_B444_0004AC9D327E_.wvu.PrintArea" localSheetId="0" hidden="1">#REF!</definedName>
    <definedName name="Z_35EB16B5_E2C7_11D2_B444_0004AC9D327E_.wvu.PrintArea" hidden="1">#REF!</definedName>
    <definedName name="Z_35EB16B5_E2C7_11D2_B444_0004AC9D327E_.wvu.PrintTitles" localSheetId="0" hidden="1">#REF!</definedName>
    <definedName name="Z_35EB16B5_E2C7_11D2_B444_0004AC9D327E_.wvu.PrintTitles" hidden="1">#REF!</definedName>
    <definedName name="Z_35EB16BF_E2C7_11D2_B444_0004AC9D327E_.wvu.Cols" localSheetId="0" hidden="1">#REF!</definedName>
    <definedName name="Z_35EB16BF_E2C7_11D2_B444_0004AC9D327E_.wvu.Cols" hidden="1">#REF!</definedName>
    <definedName name="Z_35EB16BF_E2C7_11D2_B444_0004AC9D327E_.wvu.PrintTitles" localSheetId="0" hidden="1">#REF!</definedName>
    <definedName name="Z_35EB16BF_E2C7_11D2_B444_0004AC9D327E_.wvu.PrintTitles" hidden="1">#REF!</definedName>
    <definedName name="Z_35EB16C7_E2C7_11D2_B444_0004AC9D327E_.wvu.Cols" localSheetId="0" hidden="1">#REF!</definedName>
    <definedName name="Z_35EB16C7_E2C7_11D2_B444_0004AC9D327E_.wvu.Cols" hidden="1">#REF!</definedName>
    <definedName name="Z_35EB16C7_E2C7_11D2_B444_0004AC9D327E_.wvu.PrintArea" localSheetId="0" hidden="1">#REF!</definedName>
    <definedName name="Z_35EB16C7_E2C7_11D2_B444_0004AC9D327E_.wvu.PrintArea" hidden="1">#REF!</definedName>
    <definedName name="Z_35EB16C7_E2C7_11D2_B444_0004AC9D327E_.wvu.PrintTitles" localSheetId="0" hidden="1">#REF!</definedName>
    <definedName name="Z_35EB16C7_E2C7_11D2_B444_0004AC9D327E_.wvu.PrintTitles" hidden="1">#REF!</definedName>
    <definedName name="Z_35EB16C8_E2C7_11D2_B444_0004AC9D327E_.wvu.Cols" localSheetId="0" hidden="1">#REF!</definedName>
    <definedName name="Z_35EB16C8_E2C7_11D2_B444_0004AC9D327E_.wvu.Cols" hidden="1">#REF!</definedName>
    <definedName name="Z_35EB16C8_E2C7_11D2_B444_0004AC9D327E_.wvu.PrintArea" localSheetId="0" hidden="1">#REF!</definedName>
    <definedName name="Z_35EB16C8_E2C7_11D2_B444_0004AC9D327E_.wvu.PrintArea" hidden="1">#REF!</definedName>
    <definedName name="Z_35EB16C8_E2C7_11D2_B444_0004AC9D327E_.wvu.PrintTitles" localSheetId="0" hidden="1">#REF!</definedName>
    <definedName name="Z_35EB16C8_E2C7_11D2_B444_0004AC9D327E_.wvu.PrintTitles" hidden="1">#REF!</definedName>
    <definedName name="Z_35EB16D4_E2C7_11D2_B444_0004AC9D327E_.wvu.PrintArea" localSheetId="0" hidden="1">#REF!</definedName>
    <definedName name="Z_35EB16D4_E2C7_11D2_B444_0004AC9D327E_.wvu.PrintArea" hidden="1">#REF!</definedName>
    <definedName name="Z_35EB16D4_E2C7_11D2_B444_0004AC9D327E_.wvu.PrintTitles" localSheetId="0" hidden="1">#REF!</definedName>
    <definedName name="Z_35EB16D4_E2C7_11D2_B444_0004AC9D327E_.wvu.PrintTitles" hidden="1">#REF!</definedName>
    <definedName name="Z_35EB16DF_E2C7_11D2_B444_0004AC9D327E_.wvu.PrintArea" localSheetId="0" hidden="1">#REF!</definedName>
    <definedName name="Z_35EB16DF_E2C7_11D2_B444_0004AC9D327E_.wvu.PrintArea" hidden="1">#REF!</definedName>
    <definedName name="Z_35EB16DF_E2C7_11D2_B444_0004AC9D327E_.wvu.PrintTitles" localSheetId="0" hidden="1">#REF!</definedName>
    <definedName name="Z_35EB16DF_E2C7_11D2_B444_0004AC9D327E_.wvu.PrintTitles" hidden="1">#REF!</definedName>
    <definedName name="Z_35EB16FE_E2C7_11D2_B444_0004AC9D327E_.wvu.PrintArea" localSheetId="0" hidden="1">#REF!</definedName>
    <definedName name="Z_35EB16FE_E2C7_11D2_B444_0004AC9D327E_.wvu.PrintArea" hidden="1">#REF!</definedName>
    <definedName name="Z_35EB16FE_E2C7_11D2_B444_0004AC9D327E_.wvu.PrintTitles" localSheetId="0" hidden="1">#REF!</definedName>
    <definedName name="Z_35EB16FE_E2C7_11D2_B444_0004AC9D327E_.wvu.PrintTitles" hidden="1">#REF!</definedName>
    <definedName name="Z_35EB1709_E2C7_11D2_B444_0004AC9D327E_.wvu.PrintArea" localSheetId="0" hidden="1">#REF!</definedName>
    <definedName name="Z_35EB1709_E2C7_11D2_B444_0004AC9D327E_.wvu.PrintArea" hidden="1">#REF!</definedName>
    <definedName name="Z_35EB1709_E2C7_11D2_B444_0004AC9D327E_.wvu.PrintTitles" localSheetId="0" hidden="1">#REF!</definedName>
    <definedName name="Z_35EB1709_E2C7_11D2_B444_0004AC9D327E_.wvu.PrintTitles" hidden="1">#REF!</definedName>
    <definedName name="Z_3A5BE8F8_0799_11D3_B448_0004AC9D327E_.wvu.Cols" localSheetId="0" hidden="1">#REF!</definedName>
    <definedName name="Z_3A5BE8F8_0799_11D3_B448_0004AC9D327E_.wvu.Cols" hidden="1">#REF!</definedName>
    <definedName name="Z_3A5BE8F8_0799_11D3_B448_0004AC9D327E_.wvu.PrintArea" localSheetId="0" hidden="1">#REF!</definedName>
    <definedName name="Z_3A5BE8F8_0799_11D3_B448_0004AC9D327E_.wvu.PrintArea" hidden="1">#REF!</definedName>
    <definedName name="Z_3A5BE8F8_0799_11D3_B448_0004AC9D327E_.wvu.PrintTitles" localSheetId="0" hidden="1">#REF!</definedName>
    <definedName name="Z_3A5BE8F8_0799_11D3_B448_0004AC9D327E_.wvu.PrintTitles" hidden="1">#REF!</definedName>
    <definedName name="Z_3A5BE91B_0799_11D3_B448_0004AC9D327E_.wvu.Cols" localSheetId="0" hidden="1">#REF!</definedName>
    <definedName name="Z_3A5BE91B_0799_11D3_B448_0004AC9D327E_.wvu.Cols" hidden="1">#REF!</definedName>
    <definedName name="Z_3A5BE91B_0799_11D3_B448_0004AC9D327E_.wvu.PrintArea" localSheetId="0" hidden="1">#REF!</definedName>
    <definedName name="Z_3A5BE91B_0799_11D3_B448_0004AC9D327E_.wvu.PrintArea" hidden="1">#REF!</definedName>
    <definedName name="Z_3A5BE91B_0799_11D3_B448_0004AC9D327E_.wvu.PrintTitles" localSheetId="0" hidden="1">#REF!</definedName>
    <definedName name="Z_3A5BE91B_0799_11D3_B448_0004AC9D327E_.wvu.PrintTitles" hidden="1">#REF!</definedName>
    <definedName name="Z_43B342C4_0978_11D3_B448_0004AC9D327E_.wvu.Cols" localSheetId="0" hidden="1">#REF!,#REF!</definedName>
    <definedName name="Z_43B342C4_0978_11D3_B448_0004AC9D327E_.wvu.Cols" hidden="1">#REF!,#REF!</definedName>
    <definedName name="Z_43B342C4_0978_11D3_B448_0004AC9D327E_.wvu.PrintArea" localSheetId="0" hidden="1">#REF!</definedName>
    <definedName name="Z_43B342C4_0978_11D3_B448_0004AC9D327E_.wvu.PrintArea" hidden="1">#REF!</definedName>
    <definedName name="Z_43B342C4_0978_11D3_B448_0004AC9D327E_.wvu.PrintTitles" localSheetId="0" hidden="1">#REF!</definedName>
    <definedName name="Z_43B342C4_0978_11D3_B448_0004AC9D327E_.wvu.PrintTitles" hidden="1">#REF!</definedName>
    <definedName name="Z_43B342C5_0978_11D3_B448_0004AC9D327E_.wvu.Cols" localSheetId="0" hidden="1">#REF!,#REF!</definedName>
    <definedName name="Z_43B342C5_0978_11D3_B448_0004AC9D327E_.wvu.Cols" hidden="1">#REF!,#REF!</definedName>
    <definedName name="Z_43B342C5_0978_11D3_B448_0004AC9D327E_.wvu.PrintArea" localSheetId="0" hidden="1">#REF!</definedName>
    <definedName name="Z_43B342C5_0978_11D3_B448_0004AC9D327E_.wvu.PrintArea" hidden="1">#REF!</definedName>
    <definedName name="Z_43B342C5_0978_11D3_B448_0004AC9D327E_.wvu.PrintTitles" localSheetId="0" hidden="1">#REF!</definedName>
    <definedName name="Z_43B342C5_0978_11D3_B448_0004AC9D327E_.wvu.PrintTitles" hidden="1">#REF!</definedName>
    <definedName name="Z_43B342C9_0978_11D3_B448_0004AC9D327E_.wvu.Cols" localSheetId="0" hidden="1">#REF!,#REF!</definedName>
    <definedName name="Z_43B342C9_0978_11D3_B448_0004AC9D327E_.wvu.Cols" hidden="1">#REF!,#REF!</definedName>
    <definedName name="Z_43B342C9_0978_11D3_B448_0004AC9D327E_.wvu.PrintArea" localSheetId="0" hidden="1">#REF!</definedName>
    <definedName name="Z_43B342C9_0978_11D3_B448_0004AC9D327E_.wvu.PrintArea" hidden="1">#REF!</definedName>
    <definedName name="Z_43B342C9_0978_11D3_B448_0004AC9D327E_.wvu.PrintTitles" localSheetId="0" hidden="1">#REF!</definedName>
    <definedName name="Z_43B342C9_0978_11D3_B448_0004AC9D327E_.wvu.PrintTitles" hidden="1">#REF!</definedName>
    <definedName name="Z_43B342DB_0978_11D3_B448_0004AC9D327E_.wvu.Cols" localSheetId="0" hidden="1">#REF!</definedName>
    <definedName name="Z_43B342DB_0978_11D3_B448_0004AC9D327E_.wvu.Cols" hidden="1">#REF!</definedName>
    <definedName name="Z_43B342DB_0978_11D3_B448_0004AC9D327E_.wvu.PrintArea" localSheetId="0" hidden="1">#REF!</definedName>
    <definedName name="Z_43B342DB_0978_11D3_B448_0004AC9D327E_.wvu.PrintArea" hidden="1">#REF!</definedName>
    <definedName name="Z_43B342DB_0978_11D3_B448_0004AC9D327E_.wvu.PrintTitles" localSheetId="0" hidden="1">#REF!</definedName>
    <definedName name="Z_43B342DB_0978_11D3_B448_0004AC9D327E_.wvu.PrintTitles" hidden="1">#REF!</definedName>
    <definedName name="Z_43B342E7_0978_11D3_B448_0004AC9D327E_.wvu.Cols" localSheetId="0" hidden="1">#REF!,#REF!</definedName>
    <definedName name="Z_43B342E7_0978_11D3_B448_0004AC9D327E_.wvu.Cols" hidden="1">#REF!,#REF!</definedName>
    <definedName name="Z_43B342E7_0978_11D3_B448_0004AC9D327E_.wvu.PrintArea" localSheetId="0" hidden="1">#REF!</definedName>
    <definedName name="Z_43B342E7_0978_11D3_B448_0004AC9D327E_.wvu.PrintArea" hidden="1">#REF!</definedName>
    <definedName name="Z_43B342E7_0978_11D3_B448_0004AC9D327E_.wvu.PrintTitles" localSheetId="0" hidden="1">#REF!</definedName>
    <definedName name="Z_43B342E7_0978_11D3_B448_0004AC9D327E_.wvu.PrintTitles" hidden="1">#REF!</definedName>
    <definedName name="Z_43B342E8_0978_11D3_B448_0004AC9D327E_.wvu.Cols" localSheetId="0" hidden="1">#REF!,#REF!</definedName>
    <definedName name="Z_43B342E8_0978_11D3_B448_0004AC9D327E_.wvu.Cols" hidden="1">#REF!,#REF!</definedName>
    <definedName name="Z_43B342E8_0978_11D3_B448_0004AC9D327E_.wvu.PrintArea" localSheetId="0" hidden="1">#REF!</definedName>
    <definedName name="Z_43B342E8_0978_11D3_B448_0004AC9D327E_.wvu.PrintArea" hidden="1">#REF!</definedName>
    <definedName name="Z_43B342E8_0978_11D3_B448_0004AC9D327E_.wvu.PrintTitles" localSheetId="0" hidden="1">#REF!</definedName>
    <definedName name="Z_43B342E8_0978_11D3_B448_0004AC9D327E_.wvu.PrintTitles" hidden="1">#REF!</definedName>
    <definedName name="Z_43B342EC_0978_11D3_B448_0004AC9D327E_.wvu.Cols" localSheetId="0" hidden="1">#REF!,#REF!</definedName>
    <definedName name="Z_43B342EC_0978_11D3_B448_0004AC9D327E_.wvu.Cols" hidden="1">#REF!,#REF!</definedName>
    <definedName name="Z_43B342EC_0978_11D3_B448_0004AC9D327E_.wvu.PrintArea" localSheetId="0" hidden="1">#REF!</definedName>
    <definedName name="Z_43B342EC_0978_11D3_B448_0004AC9D327E_.wvu.PrintArea" hidden="1">#REF!</definedName>
    <definedName name="Z_43B342EC_0978_11D3_B448_0004AC9D327E_.wvu.PrintTitles" localSheetId="0" hidden="1">#REF!</definedName>
    <definedName name="Z_43B342EC_0978_11D3_B448_0004AC9D327E_.wvu.PrintTitles" hidden="1">#REF!</definedName>
    <definedName name="Z_43B342FE_0978_11D3_B448_0004AC9D327E_.wvu.Cols" localSheetId="0" hidden="1">#REF!</definedName>
    <definedName name="Z_43B342FE_0978_11D3_B448_0004AC9D327E_.wvu.Cols" hidden="1">#REF!</definedName>
    <definedName name="Z_43B342FE_0978_11D3_B448_0004AC9D327E_.wvu.PrintArea" localSheetId="0" hidden="1">#REF!</definedName>
    <definedName name="Z_43B342FE_0978_11D3_B448_0004AC9D327E_.wvu.PrintArea" hidden="1">#REF!</definedName>
    <definedName name="Z_43B342FE_0978_11D3_B448_0004AC9D327E_.wvu.PrintTitles" localSheetId="0" hidden="1">#REF!</definedName>
    <definedName name="Z_43B342FE_0978_11D3_B448_0004AC9D327E_.wvu.PrintTitles" hidden="1">#REF!</definedName>
    <definedName name="Z_4D12E791_1512_11D3_B448_0004AC9D327E_.wvu.Cols" localSheetId="0" hidden="1">#REF!,#REF!</definedName>
    <definedName name="Z_4D12E791_1512_11D3_B448_0004AC9D327E_.wvu.Cols" hidden="1">#REF!,#REF!</definedName>
    <definedName name="Z_4D12E791_1512_11D3_B448_0004AC9D327E_.wvu.PrintArea" localSheetId="0" hidden="1">#REF!</definedName>
    <definedName name="Z_4D12E791_1512_11D3_B448_0004AC9D327E_.wvu.PrintArea" hidden="1">#REF!</definedName>
    <definedName name="Z_4D12E791_1512_11D3_B448_0004AC9D327E_.wvu.PrintTitles" localSheetId="0" hidden="1">#REF!</definedName>
    <definedName name="Z_4D12E791_1512_11D3_B448_0004AC9D327E_.wvu.PrintTitles" hidden="1">#REF!</definedName>
    <definedName name="Z_4D12E79C_1512_11D3_B448_0004AC9D327E_.wvu.Cols" localSheetId="0" hidden="1">#REF!,#REF!</definedName>
    <definedName name="Z_4D12E79C_1512_11D3_B448_0004AC9D327E_.wvu.Cols" hidden="1">#REF!,#REF!</definedName>
    <definedName name="Z_4D12E79C_1512_11D3_B448_0004AC9D327E_.wvu.PrintArea" localSheetId="0" hidden="1">#REF!</definedName>
    <definedName name="Z_4D12E79C_1512_11D3_B448_0004AC9D327E_.wvu.PrintArea" hidden="1">#REF!</definedName>
    <definedName name="Z_4D12E79C_1512_11D3_B448_0004AC9D327E_.wvu.PrintTitles" localSheetId="0" hidden="1">#REF!</definedName>
    <definedName name="Z_4D12E79C_1512_11D3_B448_0004AC9D327E_.wvu.PrintTitles" hidden="1">#REF!</definedName>
    <definedName name="Z_4D12E7C1_1512_11D3_B448_0004AC9D327E_.wvu.Cols" localSheetId="0" hidden="1">#REF!,#REF!</definedName>
    <definedName name="Z_4D12E7C1_1512_11D3_B448_0004AC9D327E_.wvu.Cols" hidden="1">#REF!,#REF!</definedName>
    <definedName name="Z_4D12E7C1_1512_11D3_B448_0004AC9D327E_.wvu.PrintArea" localSheetId="0" hidden="1">#REF!</definedName>
    <definedName name="Z_4D12E7C1_1512_11D3_B448_0004AC9D327E_.wvu.PrintArea" hidden="1">#REF!</definedName>
    <definedName name="Z_4D12E7C1_1512_11D3_B448_0004AC9D327E_.wvu.PrintTitles" localSheetId="0" hidden="1">#REF!</definedName>
    <definedName name="Z_4D12E7C1_1512_11D3_B448_0004AC9D327E_.wvu.PrintTitles" hidden="1">#REF!</definedName>
    <definedName name="Z_4D12E7CC_1512_11D3_B448_0004AC9D327E_.wvu.Cols" localSheetId="0" hidden="1">#REF!,#REF!</definedName>
    <definedName name="Z_4D12E7CC_1512_11D3_B448_0004AC9D327E_.wvu.Cols" hidden="1">#REF!,#REF!</definedName>
    <definedName name="Z_4D12E7CC_1512_11D3_B448_0004AC9D327E_.wvu.PrintArea" localSheetId="0" hidden="1">#REF!</definedName>
    <definedName name="Z_4D12E7CC_1512_11D3_B448_0004AC9D327E_.wvu.PrintArea" hidden="1">#REF!</definedName>
    <definedName name="Z_4D12E7CC_1512_11D3_B448_0004AC9D327E_.wvu.PrintTitles" localSheetId="0" hidden="1">#REF!</definedName>
    <definedName name="Z_4D12E7CC_1512_11D3_B448_0004AC9D327E_.wvu.PrintTitles" hidden="1">#REF!</definedName>
    <definedName name="Z_59AA63B8_F64E_11D2_B446_0004AC9D327E_.wvu.Cols" localSheetId="0" hidden="1">#REF!</definedName>
    <definedName name="Z_59AA63B8_F64E_11D2_B446_0004AC9D327E_.wvu.Cols" hidden="1">#REF!</definedName>
    <definedName name="Z_59AA63B8_F64E_11D2_B446_0004AC9D327E_.wvu.PrintTitles" localSheetId="0" hidden="1">#REF!</definedName>
    <definedName name="Z_59AA63B8_F64E_11D2_B446_0004AC9D327E_.wvu.PrintTitles" hidden="1">#REF!</definedName>
    <definedName name="Z_59AA63C0_F64E_11D2_B446_0004AC9D327E_.wvu.Cols" localSheetId="0" hidden="1">#REF!</definedName>
    <definedName name="Z_59AA63C0_F64E_11D2_B446_0004AC9D327E_.wvu.Cols" hidden="1">#REF!</definedName>
    <definedName name="Z_59AA63C0_F64E_11D2_B446_0004AC9D327E_.wvu.PrintArea" localSheetId="0" hidden="1">#REF!</definedName>
    <definedName name="Z_59AA63C0_F64E_11D2_B446_0004AC9D327E_.wvu.PrintArea" hidden="1">#REF!</definedName>
    <definedName name="Z_59AA63C0_F64E_11D2_B446_0004AC9D327E_.wvu.PrintTitles" localSheetId="0" hidden="1">#REF!</definedName>
    <definedName name="Z_59AA63C0_F64E_11D2_B446_0004AC9D327E_.wvu.PrintTitles" hidden="1">#REF!</definedName>
    <definedName name="Z_59AA63C1_F64E_11D2_B446_0004AC9D327E_.wvu.Cols" localSheetId="0" hidden="1">#REF!</definedName>
    <definedName name="Z_59AA63C1_F64E_11D2_B446_0004AC9D327E_.wvu.Cols" hidden="1">#REF!</definedName>
    <definedName name="Z_59AA63C1_F64E_11D2_B446_0004AC9D327E_.wvu.PrintArea" localSheetId="0" hidden="1">#REF!</definedName>
    <definedName name="Z_59AA63C1_F64E_11D2_B446_0004AC9D327E_.wvu.PrintArea" hidden="1">#REF!</definedName>
    <definedName name="Z_59AA63C1_F64E_11D2_B446_0004AC9D327E_.wvu.PrintTitles" localSheetId="0" hidden="1">#REF!</definedName>
    <definedName name="Z_59AA63C1_F64E_11D2_B446_0004AC9D327E_.wvu.PrintTitles" hidden="1">#REF!</definedName>
    <definedName name="Z_59AA63CB_F64E_11D2_B446_0004AC9D327E_.wvu.Cols" localSheetId="0" hidden="1">#REF!</definedName>
    <definedName name="Z_59AA63CB_F64E_11D2_B446_0004AC9D327E_.wvu.Cols" hidden="1">#REF!</definedName>
    <definedName name="Z_59AA63CB_F64E_11D2_B446_0004AC9D327E_.wvu.PrintTitles" localSheetId="0" hidden="1">#REF!</definedName>
    <definedName name="Z_59AA63CB_F64E_11D2_B446_0004AC9D327E_.wvu.PrintTitles" hidden="1">#REF!</definedName>
    <definedName name="Z_59AA63D3_F64E_11D2_B446_0004AC9D327E_.wvu.Cols" localSheetId="0" hidden="1">#REF!</definedName>
    <definedName name="Z_59AA63D3_F64E_11D2_B446_0004AC9D327E_.wvu.Cols" hidden="1">#REF!</definedName>
    <definedName name="Z_59AA63D3_F64E_11D2_B446_0004AC9D327E_.wvu.PrintArea" localSheetId="0" hidden="1">#REF!</definedName>
    <definedName name="Z_59AA63D3_F64E_11D2_B446_0004AC9D327E_.wvu.PrintArea" hidden="1">#REF!</definedName>
    <definedName name="Z_59AA63D3_F64E_11D2_B446_0004AC9D327E_.wvu.PrintTitles" localSheetId="0" hidden="1">#REF!</definedName>
    <definedName name="Z_59AA63D3_F64E_11D2_B446_0004AC9D327E_.wvu.PrintTitles" hidden="1">#REF!</definedName>
    <definedName name="Z_59AA63D4_F64E_11D2_B446_0004AC9D327E_.wvu.Cols" localSheetId="0" hidden="1">#REF!</definedName>
    <definedName name="Z_59AA63D4_F64E_11D2_B446_0004AC9D327E_.wvu.Cols" hidden="1">#REF!</definedName>
    <definedName name="Z_59AA63D4_F64E_11D2_B446_0004AC9D327E_.wvu.PrintArea" localSheetId="0" hidden="1">#REF!</definedName>
    <definedName name="Z_59AA63D4_F64E_11D2_B446_0004AC9D327E_.wvu.PrintArea" hidden="1">#REF!</definedName>
    <definedName name="Z_59AA63D4_F64E_11D2_B446_0004AC9D327E_.wvu.PrintTitles" localSheetId="0" hidden="1">#REF!</definedName>
    <definedName name="Z_59AA63D4_F64E_11D2_B446_0004AC9D327E_.wvu.PrintTitles" hidden="1">#REF!</definedName>
    <definedName name="Z_59AA63F0_F64E_11D2_B446_0004AC9D327E_.wvu.PrintArea" localSheetId="0" hidden="1">#REF!</definedName>
    <definedName name="Z_59AA63F0_F64E_11D2_B446_0004AC9D327E_.wvu.PrintArea" hidden="1">#REF!</definedName>
    <definedName name="Z_59AA63F0_F64E_11D2_B446_0004AC9D327E_.wvu.PrintTitles" localSheetId="0" hidden="1">#REF!</definedName>
    <definedName name="Z_59AA63F0_F64E_11D2_B446_0004AC9D327E_.wvu.PrintTitles" hidden="1">#REF!</definedName>
    <definedName name="Z_59AA63FB_F64E_11D2_B446_0004AC9D327E_.wvu.PrintArea" localSheetId="0" hidden="1">#REF!</definedName>
    <definedName name="Z_59AA63FB_F64E_11D2_B446_0004AC9D327E_.wvu.PrintArea" hidden="1">#REF!</definedName>
    <definedName name="Z_59AA63FB_F64E_11D2_B446_0004AC9D327E_.wvu.PrintTitles" localSheetId="0" hidden="1">#REF!</definedName>
    <definedName name="Z_59AA63FB_F64E_11D2_B446_0004AC9D327E_.wvu.PrintTitles" hidden="1">#REF!</definedName>
    <definedName name="Z_6293E424_E2C5_11D2_B444_0004AC9D327E_.wvu.PrintArea" localSheetId="0" hidden="1">#REF!</definedName>
    <definedName name="Z_6293E424_E2C5_11D2_B444_0004AC9D327E_.wvu.PrintArea" hidden="1">#REF!</definedName>
    <definedName name="Z_6293E424_E2C5_11D2_B444_0004AC9D327E_.wvu.PrintTitles" localSheetId="0" hidden="1">#REF!</definedName>
    <definedName name="Z_6293E424_E2C5_11D2_B444_0004AC9D327E_.wvu.PrintTitles" hidden="1">#REF!</definedName>
    <definedName name="Z_6293E42F_E2C5_11D2_B444_0004AC9D327E_.wvu.PrintArea" localSheetId="0" hidden="1">#REF!</definedName>
    <definedName name="Z_6293E42F_E2C5_11D2_B444_0004AC9D327E_.wvu.PrintArea" hidden="1">#REF!</definedName>
    <definedName name="Z_6293E42F_E2C5_11D2_B444_0004AC9D327E_.wvu.PrintTitles" localSheetId="0" hidden="1">#REF!</definedName>
    <definedName name="Z_6293E42F_E2C5_11D2_B444_0004AC9D327E_.wvu.PrintTitles" hidden="1">#REF!</definedName>
    <definedName name="Z_6293E43E_E2C5_11D2_B444_0004AC9D327E_.wvu.Cols" localSheetId="0" hidden="1">#REF!</definedName>
    <definedName name="Z_6293E43E_E2C5_11D2_B444_0004AC9D327E_.wvu.Cols" hidden="1">#REF!</definedName>
    <definedName name="Z_6293E43E_E2C5_11D2_B444_0004AC9D327E_.wvu.PrintTitles" localSheetId="0" hidden="1">#REF!</definedName>
    <definedName name="Z_6293E43E_E2C5_11D2_B444_0004AC9D327E_.wvu.PrintTitles" hidden="1">#REF!</definedName>
    <definedName name="Z_6293E446_E2C5_11D2_B444_0004AC9D327E_.wvu.Cols" localSheetId="0" hidden="1">#REF!</definedName>
    <definedName name="Z_6293E446_E2C5_11D2_B444_0004AC9D327E_.wvu.Cols" hidden="1">#REF!</definedName>
    <definedName name="Z_6293E446_E2C5_11D2_B444_0004AC9D327E_.wvu.PrintArea" localSheetId="0" hidden="1">#REF!</definedName>
    <definedName name="Z_6293E446_E2C5_11D2_B444_0004AC9D327E_.wvu.PrintArea" hidden="1">#REF!</definedName>
    <definedName name="Z_6293E446_E2C5_11D2_B444_0004AC9D327E_.wvu.PrintTitles" localSheetId="0" hidden="1">#REF!</definedName>
    <definedName name="Z_6293E446_E2C5_11D2_B444_0004AC9D327E_.wvu.PrintTitles" hidden="1">#REF!</definedName>
    <definedName name="Z_6293E447_E2C5_11D2_B444_0004AC9D327E_.wvu.Cols" localSheetId="0" hidden="1">#REF!</definedName>
    <definedName name="Z_6293E447_E2C5_11D2_B444_0004AC9D327E_.wvu.Cols" hidden="1">#REF!</definedName>
    <definedName name="Z_6293E447_E2C5_11D2_B444_0004AC9D327E_.wvu.PrintArea" localSheetId="0" hidden="1">#REF!</definedName>
    <definedName name="Z_6293E447_E2C5_11D2_B444_0004AC9D327E_.wvu.PrintArea" hidden="1">#REF!</definedName>
    <definedName name="Z_6293E447_E2C5_11D2_B444_0004AC9D327E_.wvu.PrintTitles" localSheetId="0" hidden="1">#REF!</definedName>
    <definedName name="Z_6293E447_E2C5_11D2_B444_0004AC9D327E_.wvu.PrintTitles" hidden="1">#REF!</definedName>
    <definedName name="Z_6293E451_E2C5_11D2_B444_0004AC9D327E_.wvu.Cols" localSheetId="0" hidden="1">#REF!</definedName>
    <definedName name="Z_6293E451_E2C5_11D2_B444_0004AC9D327E_.wvu.Cols" hidden="1">#REF!</definedName>
    <definedName name="Z_6293E451_E2C5_11D2_B444_0004AC9D327E_.wvu.PrintTitles" localSheetId="0" hidden="1">#REF!</definedName>
    <definedName name="Z_6293E451_E2C5_11D2_B444_0004AC9D327E_.wvu.PrintTitles" hidden="1">#REF!</definedName>
    <definedName name="Z_6293E459_E2C5_11D2_B444_0004AC9D327E_.wvu.Cols" localSheetId="0" hidden="1">#REF!</definedName>
    <definedName name="Z_6293E459_E2C5_11D2_B444_0004AC9D327E_.wvu.Cols" hidden="1">#REF!</definedName>
    <definedName name="Z_6293E459_E2C5_11D2_B444_0004AC9D327E_.wvu.PrintArea" localSheetId="0" hidden="1">#REF!</definedName>
    <definedName name="Z_6293E459_E2C5_11D2_B444_0004AC9D327E_.wvu.PrintArea" hidden="1">#REF!</definedName>
    <definedName name="Z_6293E459_E2C5_11D2_B444_0004AC9D327E_.wvu.PrintTitles" localSheetId="0" hidden="1">#REF!</definedName>
    <definedName name="Z_6293E459_E2C5_11D2_B444_0004AC9D327E_.wvu.PrintTitles" hidden="1">#REF!</definedName>
    <definedName name="Z_6293E45A_E2C5_11D2_B444_0004AC9D327E_.wvu.Cols" localSheetId="0" hidden="1">#REF!</definedName>
    <definedName name="Z_6293E45A_E2C5_11D2_B444_0004AC9D327E_.wvu.Cols" hidden="1">#REF!</definedName>
    <definedName name="Z_6293E45A_E2C5_11D2_B444_0004AC9D327E_.wvu.PrintArea" localSheetId="0" hidden="1">#REF!</definedName>
    <definedName name="Z_6293E45A_E2C5_11D2_B444_0004AC9D327E_.wvu.PrintArea" hidden="1">#REF!</definedName>
    <definedName name="Z_6293E45A_E2C5_11D2_B444_0004AC9D327E_.wvu.PrintTitles" localSheetId="0" hidden="1">#REF!</definedName>
    <definedName name="Z_6293E45A_E2C5_11D2_B444_0004AC9D327E_.wvu.PrintTitles" hidden="1">#REF!</definedName>
    <definedName name="Z_672962C4_E83C_11D2_B445_0004AC9D327E_.wvu.PrintArea" localSheetId="0" hidden="1">#REF!</definedName>
    <definedName name="Z_672962C4_E83C_11D2_B445_0004AC9D327E_.wvu.PrintArea" hidden="1">#REF!</definedName>
    <definedName name="Z_672962C4_E83C_11D2_B445_0004AC9D327E_.wvu.PrintTitles" localSheetId="0" hidden="1">#REF!</definedName>
    <definedName name="Z_672962C4_E83C_11D2_B445_0004AC9D327E_.wvu.PrintTitles" hidden="1">#REF!</definedName>
    <definedName name="Z_672962CF_E83C_11D2_B445_0004AC9D327E_.wvu.PrintArea" localSheetId="0" hidden="1">#REF!</definedName>
    <definedName name="Z_672962CF_E83C_11D2_B445_0004AC9D327E_.wvu.PrintArea" hidden="1">#REF!</definedName>
    <definedName name="Z_672962CF_E83C_11D2_B445_0004AC9D327E_.wvu.PrintTitles" localSheetId="0" hidden="1">#REF!</definedName>
    <definedName name="Z_672962CF_E83C_11D2_B445_0004AC9D327E_.wvu.PrintTitles" hidden="1">#REF!</definedName>
    <definedName name="Z_672962F0_E83C_11D2_B445_0004AC9D327E_.wvu.Cols" localSheetId="0" hidden="1">#REF!</definedName>
    <definedName name="Z_672962F0_E83C_11D2_B445_0004AC9D327E_.wvu.Cols" hidden="1">#REF!</definedName>
    <definedName name="Z_672962F0_E83C_11D2_B445_0004AC9D327E_.wvu.PrintTitles" localSheetId="0" hidden="1">#REF!</definedName>
    <definedName name="Z_672962F0_E83C_11D2_B445_0004AC9D327E_.wvu.PrintTitles" hidden="1">#REF!</definedName>
    <definedName name="Z_672962F8_E83C_11D2_B445_0004AC9D327E_.wvu.Cols" localSheetId="0" hidden="1">#REF!</definedName>
    <definedName name="Z_672962F8_E83C_11D2_B445_0004AC9D327E_.wvu.Cols" hidden="1">#REF!</definedName>
    <definedName name="Z_672962F8_E83C_11D2_B445_0004AC9D327E_.wvu.PrintArea" localSheetId="0" hidden="1">#REF!</definedName>
    <definedName name="Z_672962F8_E83C_11D2_B445_0004AC9D327E_.wvu.PrintArea" hidden="1">#REF!</definedName>
    <definedName name="Z_672962F8_E83C_11D2_B445_0004AC9D327E_.wvu.PrintTitles" localSheetId="0" hidden="1">#REF!</definedName>
    <definedName name="Z_672962F8_E83C_11D2_B445_0004AC9D327E_.wvu.PrintTitles" hidden="1">#REF!</definedName>
    <definedName name="Z_672962F9_E83C_11D2_B445_0004AC9D327E_.wvu.Cols" localSheetId="0" hidden="1">#REF!</definedName>
    <definedName name="Z_672962F9_E83C_11D2_B445_0004AC9D327E_.wvu.Cols" hidden="1">#REF!</definedName>
    <definedName name="Z_672962F9_E83C_11D2_B445_0004AC9D327E_.wvu.PrintArea" localSheetId="0" hidden="1">#REF!</definedName>
    <definedName name="Z_672962F9_E83C_11D2_B445_0004AC9D327E_.wvu.PrintArea" hidden="1">#REF!</definedName>
    <definedName name="Z_672962F9_E83C_11D2_B445_0004AC9D327E_.wvu.PrintTitles" localSheetId="0" hidden="1">#REF!</definedName>
    <definedName name="Z_672962F9_E83C_11D2_B445_0004AC9D327E_.wvu.PrintTitles" hidden="1">#REF!</definedName>
    <definedName name="Z_67296303_E83C_11D2_B445_0004AC9D327E_.wvu.Cols" localSheetId="0" hidden="1">#REF!</definedName>
    <definedName name="Z_67296303_E83C_11D2_B445_0004AC9D327E_.wvu.Cols" hidden="1">#REF!</definedName>
    <definedName name="Z_67296303_E83C_11D2_B445_0004AC9D327E_.wvu.PrintTitles" localSheetId="0" hidden="1">#REF!</definedName>
    <definedName name="Z_67296303_E83C_11D2_B445_0004AC9D327E_.wvu.PrintTitles" hidden="1">#REF!</definedName>
    <definedName name="Z_6729630B_E83C_11D2_B445_0004AC9D327E_.wvu.Cols" localSheetId="0" hidden="1">#REF!</definedName>
    <definedName name="Z_6729630B_E83C_11D2_B445_0004AC9D327E_.wvu.Cols" hidden="1">#REF!</definedName>
    <definedName name="Z_6729630B_E83C_11D2_B445_0004AC9D327E_.wvu.PrintArea" localSheetId="0" hidden="1">#REF!</definedName>
    <definedName name="Z_6729630B_E83C_11D2_B445_0004AC9D327E_.wvu.PrintArea" hidden="1">#REF!</definedName>
    <definedName name="Z_6729630B_E83C_11D2_B445_0004AC9D327E_.wvu.PrintTitles" localSheetId="0" hidden="1">#REF!</definedName>
    <definedName name="Z_6729630B_E83C_11D2_B445_0004AC9D327E_.wvu.PrintTitles" hidden="1">#REF!</definedName>
    <definedName name="Z_6729630C_E83C_11D2_B445_0004AC9D327E_.wvu.Cols" localSheetId="0" hidden="1">#REF!</definedName>
    <definedName name="Z_6729630C_E83C_11D2_B445_0004AC9D327E_.wvu.Cols" hidden="1">#REF!</definedName>
    <definedName name="Z_6729630C_E83C_11D2_B445_0004AC9D327E_.wvu.PrintArea" localSheetId="0" hidden="1">#REF!</definedName>
    <definedName name="Z_6729630C_E83C_11D2_B445_0004AC9D327E_.wvu.PrintArea" hidden="1">#REF!</definedName>
    <definedName name="Z_6729630C_E83C_11D2_B445_0004AC9D327E_.wvu.PrintTitles" localSheetId="0" hidden="1">#REF!</definedName>
    <definedName name="Z_6729630C_E83C_11D2_B445_0004AC9D327E_.wvu.PrintTitles" hidden="1">#REF!</definedName>
    <definedName name="Z_77B7B544_E3B3_11D2_B445_0004AC9D327E_.wvu.PrintArea" localSheetId="0" hidden="1">#REF!</definedName>
    <definedName name="Z_77B7B544_E3B3_11D2_B445_0004AC9D327E_.wvu.PrintArea" hidden="1">#REF!</definedName>
    <definedName name="Z_77B7B544_E3B3_11D2_B445_0004AC9D327E_.wvu.PrintTitles" localSheetId="0" hidden="1">#REF!</definedName>
    <definedName name="Z_77B7B544_E3B3_11D2_B445_0004AC9D327E_.wvu.PrintTitles" hidden="1">#REF!</definedName>
    <definedName name="Z_77B7B54F_E3B3_11D2_B445_0004AC9D327E_.wvu.PrintArea" localSheetId="0" hidden="1">#REF!</definedName>
    <definedName name="Z_77B7B54F_E3B3_11D2_B445_0004AC9D327E_.wvu.PrintArea" hidden="1">#REF!</definedName>
    <definedName name="Z_77B7B54F_E3B3_11D2_B445_0004AC9D327E_.wvu.PrintTitles" localSheetId="0" hidden="1">#REF!</definedName>
    <definedName name="Z_77B7B54F_E3B3_11D2_B445_0004AC9D327E_.wvu.PrintTitles" hidden="1">#REF!</definedName>
    <definedName name="Z_77B7B5D4_E3B3_11D2_B445_0004AC9D327E_.wvu.PrintArea" localSheetId="0" hidden="1">#REF!</definedName>
    <definedName name="Z_77B7B5D4_E3B3_11D2_B445_0004AC9D327E_.wvu.PrintArea" hidden="1">#REF!</definedName>
    <definedName name="Z_77B7B5D4_E3B3_11D2_B445_0004AC9D327E_.wvu.PrintTitles" localSheetId="0" hidden="1">#REF!</definedName>
    <definedName name="Z_77B7B5D4_E3B3_11D2_B445_0004AC9D327E_.wvu.PrintTitles" hidden="1">#REF!</definedName>
    <definedName name="Z_77B7B5DF_E3B3_11D2_B445_0004AC9D327E_.wvu.PrintArea" localSheetId="0" hidden="1">#REF!</definedName>
    <definedName name="Z_77B7B5DF_E3B3_11D2_B445_0004AC9D327E_.wvu.PrintArea" hidden="1">#REF!</definedName>
    <definedName name="Z_77B7B5DF_E3B3_11D2_B445_0004AC9D327E_.wvu.PrintTitles" localSheetId="0" hidden="1">#REF!</definedName>
    <definedName name="Z_77B7B5DF_E3B3_11D2_B445_0004AC9D327E_.wvu.PrintTitles" hidden="1">#REF!</definedName>
    <definedName name="Z_77B7B600_E3B3_11D2_B445_0004AC9D327E_.wvu.Cols" localSheetId="0" hidden="1">#REF!</definedName>
    <definedName name="Z_77B7B600_E3B3_11D2_B445_0004AC9D327E_.wvu.Cols" hidden="1">#REF!</definedName>
    <definedName name="Z_77B7B600_E3B3_11D2_B445_0004AC9D327E_.wvu.PrintTitles" localSheetId="0" hidden="1">#REF!</definedName>
    <definedName name="Z_77B7B600_E3B3_11D2_B445_0004AC9D327E_.wvu.PrintTitles" hidden="1">#REF!</definedName>
    <definedName name="Z_77B7B608_E3B3_11D2_B445_0004AC9D327E_.wvu.Cols" localSheetId="0" hidden="1">#REF!</definedName>
    <definedName name="Z_77B7B608_E3B3_11D2_B445_0004AC9D327E_.wvu.Cols" hidden="1">#REF!</definedName>
    <definedName name="Z_77B7B608_E3B3_11D2_B445_0004AC9D327E_.wvu.PrintArea" localSheetId="0" hidden="1">#REF!</definedName>
    <definedName name="Z_77B7B608_E3B3_11D2_B445_0004AC9D327E_.wvu.PrintArea" hidden="1">#REF!</definedName>
    <definedName name="Z_77B7B608_E3B3_11D2_B445_0004AC9D327E_.wvu.PrintTitles" localSheetId="0" hidden="1">#REF!</definedName>
    <definedName name="Z_77B7B608_E3B3_11D2_B445_0004AC9D327E_.wvu.PrintTitles" hidden="1">#REF!</definedName>
    <definedName name="Z_77B7B609_E3B3_11D2_B445_0004AC9D327E_.wvu.Cols" localSheetId="0" hidden="1">#REF!</definedName>
    <definedName name="Z_77B7B609_E3B3_11D2_B445_0004AC9D327E_.wvu.Cols" hidden="1">#REF!</definedName>
    <definedName name="Z_77B7B609_E3B3_11D2_B445_0004AC9D327E_.wvu.PrintArea" localSheetId="0" hidden="1">#REF!</definedName>
    <definedName name="Z_77B7B609_E3B3_11D2_B445_0004AC9D327E_.wvu.PrintArea" hidden="1">#REF!</definedName>
    <definedName name="Z_77B7B609_E3B3_11D2_B445_0004AC9D327E_.wvu.PrintTitles" localSheetId="0" hidden="1">#REF!</definedName>
    <definedName name="Z_77B7B609_E3B3_11D2_B445_0004AC9D327E_.wvu.PrintTitles" hidden="1">#REF!</definedName>
    <definedName name="Z_77B7B613_E3B3_11D2_B445_0004AC9D327E_.wvu.Cols" localSheetId="0" hidden="1">#REF!</definedName>
    <definedName name="Z_77B7B613_E3B3_11D2_B445_0004AC9D327E_.wvu.Cols" hidden="1">#REF!</definedName>
    <definedName name="Z_77B7B613_E3B3_11D2_B445_0004AC9D327E_.wvu.PrintTitles" localSheetId="0" hidden="1">#REF!</definedName>
    <definedName name="Z_77B7B613_E3B3_11D2_B445_0004AC9D327E_.wvu.PrintTitles" hidden="1">#REF!</definedName>
    <definedName name="Z_77B7B61B_E3B3_11D2_B445_0004AC9D327E_.wvu.Cols" localSheetId="0" hidden="1">#REF!</definedName>
    <definedName name="Z_77B7B61B_E3B3_11D2_B445_0004AC9D327E_.wvu.Cols" hidden="1">#REF!</definedName>
    <definedName name="Z_77B7B61B_E3B3_11D2_B445_0004AC9D327E_.wvu.PrintArea" localSheetId="0" hidden="1">#REF!</definedName>
    <definedName name="Z_77B7B61B_E3B3_11D2_B445_0004AC9D327E_.wvu.PrintArea" hidden="1">#REF!</definedName>
    <definedName name="Z_77B7B61B_E3B3_11D2_B445_0004AC9D327E_.wvu.PrintTitles" localSheetId="0" hidden="1">#REF!</definedName>
    <definedName name="Z_77B7B61B_E3B3_11D2_B445_0004AC9D327E_.wvu.PrintTitles" hidden="1">#REF!</definedName>
    <definedName name="Z_77B7B61C_E3B3_11D2_B445_0004AC9D327E_.wvu.Cols" localSheetId="0" hidden="1">#REF!</definedName>
    <definedName name="Z_77B7B61C_E3B3_11D2_B445_0004AC9D327E_.wvu.Cols" hidden="1">#REF!</definedName>
    <definedName name="Z_77B7B61C_E3B3_11D2_B445_0004AC9D327E_.wvu.PrintArea" localSheetId="0" hidden="1">#REF!</definedName>
    <definedName name="Z_77B7B61C_E3B3_11D2_B445_0004AC9D327E_.wvu.PrintArea" hidden="1">#REF!</definedName>
    <definedName name="Z_77B7B61C_E3B3_11D2_B445_0004AC9D327E_.wvu.PrintTitles" localSheetId="0" hidden="1">#REF!</definedName>
    <definedName name="Z_77B7B61C_E3B3_11D2_B445_0004AC9D327E_.wvu.PrintTitles" hidden="1">#REF!</definedName>
    <definedName name="Z_8A554E86_0218_11D3_B447_0004AC9D327E_.wvu.Cols" localSheetId="0" hidden="1">#REF!</definedName>
    <definedName name="Z_8A554E86_0218_11D3_B447_0004AC9D327E_.wvu.Cols" hidden="1">#REF!</definedName>
    <definedName name="Z_8A554E86_0218_11D3_B447_0004AC9D327E_.wvu.PrintTitles" localSheetId="0" hidden="1">#REF!</definedName>
    <definedName name="Z_8A554E86_0218_11D3_B447_0004AC9D327E_.wvu.PrintTitles" hidden="1">#REF!</definedName>
    <definedName name="Z_8A554E8E_0218_11D3_B447_0004AC9D327E_.wvu.Cols" localSheetId="0" hidden="1">#REF!</definedName>
    <definedName name="Z_8A554E8E_0218_11D3_B447_0004AC9D327E_.wvu.Cols" hidden="1">#REF!</definedName>
    <definedName name="Z_8A554E8E_0218_11D3_B447_0004AC9D327E_.wvu.PrintArea" localSheetId="0" hidden="1">#REF!</definedName>
    <definedName name="Z_8A554E8E_0218_11D3_B447_0004AC9D327E_.wvu.PrintArea" hidden="1">#REF!</definedName>
    <definedName name="Z_8A554E8E_0218_11D3_B447_0004AC9D327E_.wvu.PrintTitles" localSheetId="0" hidden="1">#REF!</definedName>
    <definedName name="Z_8A554E8E_0218_11D3_B447_0004AC9D327E_.wvu.PrintTitles" hidden="1">#REF!</definedName>
    <definedName name="Z_8A554E8F_0218_11D3_B447_0004AC9D327E_.wvu.Cols" localSheetId="0" hidden="1">#REF!</definedName>
    <definedName name="Z_8A554E8F_0218_11D3_B447_0004AC9D327E_.wvu.Cols" hidden="1">#REF!</definedName>
    <definedName name="Z_8A554E8F_0218_11D3_B447_0004AC9D327E_.wvu.PrintArea" localSheetId="0" hidden="1">#REF!</definedName>
    <definedName name="Z_8A554E8F_0218_11D3_B447_0004AC9D327E_.wvu.PrintArea" hidden="1">#REF!</definedName>
    <definedName name="Z_8A554E8F_0218_11D3_B447_0004AC9D327E_.wvu.PrintTitles" localSheetId="0" hidden="1">#REF!</definedName>
    <definedName name="Z_8A554E8F_0218_11D3_B447_0004AC9D327E_.wvu.PrintTitles" hidden="1">#REF!</definedName>
    <definedName name="Z_8A554E99_0218_11D3_B447_0004AC9D327E_.wvu.Cols" localSheetId="0" hidden="1">#REF!</definedName>
    <definedName name="Z_8A554E99_0218_11D3_B447_0004AC9D327E_.wvu.Cols" hidden="1">#REF!</definedName>
    <definedName name="Z_8A554E99_0218_11D3_B447_0004AC9D327E_.wvu.PrintTitles" localSheetId="0" hidden="1">#REF!</definedName>
    <definedName name="Z_8A554E99_0218_11D3_B447_0004AC9D327E_.wvu.PrintTitles" hidden="1">#REF!</definedName>
    <definedName name="Z_8A554EA1_0218_11D3_B447_0004AC9D327E_.wvu.Cols" localSheetId="0" hidden="1">#REF!</definedName>
    <definedName name="Z_8A554EA1_0218_11D3_B447_0004AC9D327E_.wvu.Cols" hidden="1">#REF!</definedName>
    <definedName name="Z_8A554EA1_0218_11D3_B447_0004AC9D327E_.wvu.PrintArea" localSheetId="0" hidden="1">#REF!</definedName>
    <definedName name="Z_8A554EA1_0218_11D3_B447_0004AC9D327E_.wvu.PrintArea" hidden="1">#REF!</definedName>
    <definedName name="Z_8A554EA1_0218_11D3_B447_0004AC9D327E_.wvu.PrintTitles" localSheetId="0" hidden="1">#REF!</definedName>
    <definedName name="Z_8A554EA1_0218_11D3_B447_0004AC9D327E_.wvu.PrintTitles" hidden="1">#REF!</definedName>
    <definedName name="Z_8A554EA2_0218_11D3_B447_0004AC9D327E_.wvu.Cols" localSheetId="0" hidden="1">#REF!</definedName>
    <definedName name="Z_8A554EA2_0218_11D3_B447_0004AC9D327E_.wvu.Cols" hidden="1">#REF!</definedName>
    <definedName name="Z_8A554EA2_0218_11D3_B447_0004AC9D327E_.wvu.PrintArea" localSheetId="0" hidden="1">#REF!</definedName>
    <definedName name="Z_8A554EA2_0218_11D3_B447_0004AC9D327E_.wvu.PrintArea" hidden="1">#REF!</definedName>
    <definedName name="Z_8A554EA2_0218_11D3_B447_0004AC9D327E_.wvu.PrintTitles" localSheetId="0" hidden="1">#REF!</definedName>
    <definedName name="Z_8A554EA2_0218_11D3_B447_0004AC9D327E_.wvu.PrintTitles" hidden="1">#REF!</definedName>
    <definedName name="Z_8A554EBE_0218_11D3_B447_0004AC9D327E_.wvu.Cols" localSheetId="0" hidden="1">#REF!,#REF!</definedName>
    <definedName name="Z_8A554EBE_0218_11D3_B447_0004AC9D327E_.wvu.Cols" hidden="1">#REF!,#REF!</definedName>
    <definedName name="Z_8A554EBE_0218_11D3_B447_0004AC9D327E_.wvu.PrintArea" localSheetId="0" hidden="1">#REF!</definedName>
    <definedName name="Z_8A554EBE_0218_11D3_B447_0004AC9D327E_.wvu.PrintArea" hidden="1">#REF!</definedName>
    <definedName name="Z_8A554EBE_0218_11D3_B447_0004AC9D327E_.wvu.PrintTitles" localSheetId="0" hidden="1">#REF!</definedName>
    <definedName name="Z_8A554EBE_0218_11D3_B447_0004AC9D327E_.wvu.PrintTitles" hidden="1">#REF!</definedName>
    <definedName name="Z_8A554EC9_0218_11D3_B447_0004AC9D327E_.wvu.Cols" localSheetId="0" hidden="1">#REF!,#REF!</definedName>
    <definedName name="Z_8A554EC9_0218_11D3_B447_0004AC9D327E_.wvu.Cols" hidden="1">#REF!,#REF!</definedName>
    <definedName name="Z_8A554EC9_0218_11D3_B447_0004AC9D327E_.wvu.PrintArea" localSheetId="0" hidden="1">#REF!</definedName>
    <definedName name="Z_8A554EC9_0218_11D3_B447_0004AC9D327E_.wvu.PrintArea" hidden="1">#REF!</definedName>
    <definedName name="Z_8A554EC9_0218_11D3_B447_0004AC9D327E_.wvu.PrintTitles" localSheetId="0" hidden="1">#REF!</definedName>
    <definedName name="Z_8A554EC9_0218_11D3_B447_0004AC9D327E_.wvu.PrintTitles" hidden="1">#REF!</definedName>
    <definedName name="Z_8C4BDF07_DDFB_11D2_B447_0004AC2EF02B_.wvu.Cols" localSheetId="0" hidden="1">#REF!</definedName>
    <definedName name="Z_8C4BDF07_DDFB_11D2_B447_0004AC2EF02B_.wvu.Cols" hidden="1">#REF!</definedName>
    <definedName name="Z_8C4BDF07_DDFB_11D2_B447_0004AC2EF02B_.wvu.PrintTitles" localSheetId="0" hidden="1">#REF!</definedName>
    <definedName name="Z_8C4BDF07_DDFB_11D2_B447_0004AC2EF02B_.wvu.PrintTitles" hidden="1">#REF!</definedName>
    <definedName name="Z_8C4BDF0F_DDFB_11D2_B447_0004AC2EF02B_.wvu.Cols" localSheetId="0" hidden="1">#REF!</definedName>
    <definedName name="Z_8C4BDF0F_DDFB_11D2_B447_0004AC2EF02B_.wvu.Cols" hidden="1">#REF!</definedName>
    <definedName name="Z_8C4BDF0F_DDFB_11D2_B447_0004AC2EF02B_.wvu.PrintArea" localSheetId="0" hidden="1">#REF!</definedName>
    <definedName name="Z_8C4BDF0F_DDFB_11D2_B447_0004AC2EF02B_.wvu.PrintArea" hidden="1">#REF!</definedName>
    <definedName name="Z_8C4BDF0F_DDFB_11D2_B447_0004AC2EF02B_.wvu.PrintTitles" localSheetId="0" hidden="1">#REF!</definedName>
    <definedName name="Z_8C4BDF0F_DDFB_11D2_B447_0004AC2EF02B_.wvu.PrintTitles" hidden="1">#REF!</definedName>
    <definedName name="Z_8C4BDF10_DDFB_11D2_B447_0004AC2EF02B_.wvu.Cols" localSheetId="0" hidden="1">#REF!</definedName>
    <definedName name="Z_8C4BDF10_DDFB_11D2_B447_0004AC2EF02B_.wvu.Cols" hidden="1">#REF!</definedName>
    <definedName name="Z_8C4BDF10_DDFB_11D2_B447_0004AC2EF02B_.wvu.PrintArea" localSheetId="0" hidden="1">#REF!</definedName>
    <definedName name="Z_8C4BDF10_DDFB_11D2_B447_0004AC2EF02B_.wvu.PrintArea" hidden="1">#REF!</definedName>
    <definedName name="Z_8C4BDF10_DDFB_11D2_B447_0004AC2EF02B_.wvu.PrintTitles" localSheetId="0" hidden="1">#REF!</definedName>
    <definedName name="Z_8C4BDF10_DDFB_11D2_B447_0004AC2EF02B_.wvu.PrintTitles" hidden="1">#REF!</definedName>
    <definedName name="Z_8C4BDF1A_DDFB_11D2_B447_0004AC2EF02B_.wvu.Cols" localSheetId="0" hidden="1">#REF!</definedName>
    <definedName name="Z_8C4BDF1A_DDFB_11D2_B447_0004AC2EF02B_.wvu.Cols" hidden="1">#REF!</definedName>
    <definedName name="Z_8C4BDF1A_DDFB_11D2_B447_0004AC2EF02B_.wvu.PrintTitles" localSheetId="0" hidden="1">#REF!</definedName>
    <definedName name="Z_8C4BDF1A_DDFB_11D2_B447_0004AC2EF02B_.wvu.PrintTitles" hidden="1">#REF!</definedName>
    <definedName name="Z_8C4BDF22_DDFB_11D2_B447_0004AC2EF02B_.wvu.Cols" localSheetId="0" hidden="1">#REF!</definedName>
    <definedName name="Z_8C4BDF22_DDFB_11D2_B447_0004AC2EF02B_.wvu.Cols" hidden="1">#REF!</definedName>
    <definedName name="Z_8C4BDF22_DDFB_11D2_B447_0004AC2EF02B_.wvu.PrintArea" localSheetId="0" hidden="1">#REF!</definedName>
    <definedName name="Z_8C4BDF22_DDFB_11D2_B447_0004AC2EF02B_.wvu.PrintArea" hidden="1">#REF!</definedName>
    <definedName name="Z_8C4BDF22_DDFB_11D2_B447_0004AC2EF02B_.wvu.PrintTitles" localSheetId="0" hidden="1">#REF!</definedName>
    <definedName name="Z_8C4BDF22_DDFB_11D2_B447_0004AC2EF02B_.wvu.PrintTitles" hidden="1">#REF!</definedName>
    <definedName name="Z_8C4BDF23_DDFB_11D2_B447_0004AC2EF02B_.wvu.Cols" localSheetId="0" hidden="1">#REF!</definedName>
    <definedName name="Z_8C4BDF23_DDFB_11D2_B447_0004AC2EF02B_.wvu.Cols" hidden="1">#REF!</definedName>
    <definedName name="Z_8C4BDF23_DDFB_11D2_B447_0004AC2EF02B_.wvu.PrintArea" localSheetId="0" hidden="1">#REF!</definedName>
    <definedName name="Z_8C4BDF23_DDFB_11D2_B447_0004AC2EF02B_.wvu.PrintArea" hidden="1">#REF!</definedName>
    <definedName name="Z_8C4BDF23_DDFB_11D2_B447_0004AC2EF02B_.wvu.PrintTitles" localSheetId="0" hidden="1">#REF!</definedName>
    <definedName name="Z_8C4BDF23_DDFB_11D2_B447_0004AC2EF02B_.wvu.PrintTitles" hidden="1">#REF!</definedName>
    <definedName name="Z_A111C001_7749_11D4_A2E8_0040053A147C_.wvu.FilterData" localSheetId="0" hidden="1">#REF!</definedName>
    <definedName name="Z_A111C001_7749_11D4_A2E8_0040053A147C_.wvu.FilterData" hidden="1">#REF!</definedName>
    <definedName name="Z_A111C001_7749_11D4_A2E8_0040053A147C_.wvu.PrintArea" localSheetId="0" hidden="1">#REF!</definedName>
    <definedName name="Z_A111C001_7749_11D4_A2E8_0040053A147C_.wvu.PrintArea" hidden="1">#REF!</definedName>
    <definedName name="Z_A111C001_7749_11D4_A2E8_0040053A147C_.wvu.Rows" localSheetId="0" hidden="1">#REF!</definedName>
    <definedName name="Z_A111C001_7749_11D4_A2E8_0040053A147C_.wvu.Rows" hidden="1">#REF!</definedName>
    <definedName name="Z_A8D5561D_E6A5_11D2_B445_0004AC9D327E_.wvu.Cols" localSheetId="0" hidden="1">#REF!</definedName>
    <definedName name="Z_A8D5561D_E6A5_11D2_B445_0004AC9D327E_.wvu.Cols" hidden="1">#REF!</definedName>
    <definedName name="Z_A8D5561D_E6A5_11D2_B445_0004AC9D327E_.wvu.PrintTitles" localSheetId="0" hidden="1">#REF!</definedName>
    <definedName name="Z_A8D5561D_E6A5_11D2_B445_0004AC9D327E_.wvu.PrintTitles" hidden="1">#REF!</definedName>
    <definedName name="Z_A8D55625_E6A5_11D2_B445_0004AC9D327E_.wvu.Cols" localSheetId="0" hidden="1">#REF!</definedName>
    <definedName name="Z_A8D55625_E6A5_11D2_B445_0004AC9D327E_.wvu.Cols" hidden="1">#REF!</definedName>
    <definedName name="Z_A8D55625_E6A5_11D2_B445_0004AC9D327E_.wvu.PrintArea" localSheetId="0" hidden="1">#REF!</definedName>
    <definedName name="Z_A8D55625_E6A5_11D2_B445_0004AC9D327E_.wvu.PrintArea" hidden="1">#REF!</definedName>
    <definedName name="Z_A8D55625_E6A5_11D2_B445_0004AC9D327E_.wvu.PrintTitles" localSheetId="0" hidden="1">#REF!</definedName>
    <definedName name="Z_A8D55625_E6A5_11D2_B445_0004AC9D327E_.wvu.PrintTitles" hidden="1">#REF!</definedName>
    <definedName name="Z_A8D55626_E6A5_11D2_B445_0004AC9D327E_.wvu.Cols" localSheetId="0" hidden="1">#REF!</definedName>
    <definedName name="Z_A8D55626_E6A5_11D2_B445_0004AC9D327E_.wvu.Cols" hidden="1">#REF!</definedName>
    <definedName name="Z_A8D55626_E6A5_11D2_B445_0004AC9D327E_.wvu.PrintArea" localSheetId="0" hidden="1">#REF!</definedName>
    <definedName name="Z_A8D55626_E6A5_11D2_B445_0004AC9D327E_.wvu.PrintArea" hidden="1">#REF!</definedName>
    <definedName name="Z_A8D55626_E6A5_11D2_B445_0004AC9D327E_.wvu.PrintTitles" localSheetId="0" hidden="1">#REF!</definedName>
    <definedName name="Z_A8D55626_E6A5_11D2_B445_0004AC9D327E_.wvu.PrintTitles" hidden="1">#REF!</definedName>
    <definedName name="Z_A8D55630_E6A5_11D2_B445_0004AC9D327E_.wvu.Cols" localSheetId="0" hidden="1">#REF!</definedName>
    <definedName name="Z_A8D55630_E6A5_11D2_B445_0004AC9D327E_.wvu.Cols" hidden="1">#REF!</definedName>
    <definedName name="Z_A8D55630_E6A5_11D2_B445_0004AC9D327E_.wvu.PrintTitles" localSheetId="0" hidden="1">#REF!</definedName>
    <definedName name="Z_A8D55630_E6A5_11D2_B445_0004AC9D327E_.wvu.PrintTitles" hidden="1">#REF!</definedName>
    <definedName name="Z_A8D55638_E6A5_11D2_B445_0004AC9D327E_.wvu.Cols" localSheetId="0" hidden="1">#REF!</definedName>
    <definedName name="Z_A8D55638_E6A5_11D2_B445_0004AC9D327E_.wvu.Cols" hidden="1">#REF!</definedName>
    <definedName name="Z_A8D55638_E6A5_11D2_B445_0004AC9D327E_.wvu.PrintArea" localSheetId="0" hidden="1">#REF!</definedName>
    <definedName name="Z_A8D55638_E6A5_11D2_B445_0004AC9D327E_.wvu.PrintArea" hidden="1">#REF!</definedName>
    <definedName name="Z_A8D55638_E6A5_11D2_B445_0004AC9D327E_.wvu.PrintTitles" localSheetId="0" hidden="1">#REF!</definedName>
    <definedName name="Z_A8D55638_E6A5_11D2_B445_0004AC9D327E_.wvu.PrintTitles" hidden="1">#REF!</definedName>
    <definedName name="Z_A8D55639_E6A5_11D2_B445_0004AC9D327E_.wvu.Cols" localSheetId="0" hidden="1">#REF!</definedName>
    <definedName name="Z_A8D55639_E6A5_11D2_B445_0004AC9D327E_.wvu.Cols" hidden="1">#REF!</definedName>
    <definedName name="Z_A8D55639_E6A5_11D2_B445_0004AC9D327E_.wvu.PrintArea" localSheetId="0" hidden="1">#REF!</definedName>
    <definedName name="Z_A8D55639_E6A5_11D2_B445_0004AC9D327E_.wvu.PrintArea" hidden="1">#REF!</definedName>
    <definedName name="Z_A8D55639_E6A5_11D2_B445_0004AC9D327E_.wvu.PrintTitles" localSheetId="0" hidden="1">#REF!</definedName>
    <definedName name="Z_A8D55639_E6A5_11D2_B445_0004AC9D327E_.wvu.PrintTitles" hidden="1">#REF!</definedName>
    <definedName name="Z_A8D55655_E6A5_11D2_B445_0004AC9D327E_.wvu.PrintArea" localSheetId="0" hidden="1">#REF!</definedName>
    <definedName name="Z_A8D55655_E6A5_11D2_B445_0004AC9D327E_.wvu.PrintArea" hidden="1">#REF!</definedName>
    <definedName name="Z_A8D55655_E6A5_11D2_B445_0004AC9D327E_.wvu.PrintTitles" localSheetId="0" hidden="1">#REF!</definedName>
    <definedName name="Z_A8D55655_E6A5_11D2_B445_0004AC9D327E_.wvu.PrintTitles" hidden="1">#REF!</definedName>
    <definedName name="Z_A8D55660_E6A5_11D2_B445_0004AC9D327E_.wvu.PrintArea" localSheetId="0" hidden="1">#REF!</definedName>
    <definedName name="Z_A8D55660_E6A5_11D2_B445_0004AC9D327E_.wvu.PrintArea" hidden="1">#REF!</definedName>
    <definedName name="Z_A8D55660_E6A5_11D2_B445_0004AC9D327E_.wvu.PrintTitles" localSheetId="0" hidden="1">#REF!</definedName>
    <definedName name="Z_A8D55660_E6A5_11D2_B445_0004AC9D327E_.wvu.PrintTitles" hidden="1">#REF!</definedName>
    <definedName name="Z_A9FE4974_DE42_11D2_B447_0004AC2EF02B_.wvu.PrintArea" localSheetId="0" hidden="1">#REF!</definedName>
    <definedName name="Z_A9FE4974_DE42_11D2_B447_0004AC2EF02B_.wvu.PrintArea" hidden="1">#REF!</definedName>
    <definedName name="Z_A9FE4974_DE42_11D2_B447_0004AC2EF02B_.wvu.PrintTitles" localSheetId="0" hidden="1">#REF!</definedName>
    <definedName name="Z_A9FE4974_DE42_11D2_B447_0004AC2EF02B_.wvu.PrintTitles" hidden="1">#REF!</definedName>
    <definedName name="Z_A9FE497F_DE42_11D2_B447_0004AC2EF02B_.wvu.PrintArea" localSheetId="0" hidden="1">#REF!</definedName>
    <definedName name="Z_A9FE497F_DE42_11D2_B447_0004AC2EF02B_.wvu.PrintArea" hidden="1">#REF!</definedName>
    <definedName name="Z_A9FE497F_DE42_11D2_B447_0004AC2EF02B_.wvu.PrintTitles" localSheetId="0" hidden="1">#REF!</definedName>
    <definedName name="Z_A9FE497F_DE42_11D2_B447_0004AC2EF02B_.wvu.PrintTitles" hidden="1">#REF!</definedName>
    <definedName name="Z_A9FE49A0_DE42_11D2_B447_0004AC2EF02B_.wvu.Cols" localSheetId="0" hidden="1">#REF!</definedName>
    <definedName name="Z_A9FE49A0_DE42_11D2_B447_0004AC2EF02B_.wvu.Cols" hidden="1">#REF!</definedName>
    <definedName name="Z_A9FE49A0_DE42_11D2_B447_0004AC2EF02B_.wvu.PrintTitles" localSheetId="0" hidden="1">#REF!</definedName>
    <definedName name="Z_A9FE49A0_DE42_11D2_B447_0004AC2EF02B_.wvu.PrintTitles" hidden="1">#REF!</definedName>
    <definedName name="Z_A9FE49A8_DE42_11D2_B447_0004AC2EF02B_.wvu.Cols" localSheetId="0" hidden="1">#REF!</definedName>
    <definedName name="Z_A9FE49A8_DE42_11D2_B447_0004AC2EF02B_.wvu.Cols" hidden="1">#REF!</definedName>
    <definedName name="Z_A9FE49A8_DE42_11D2_B447_0004AC2EF02B_.wvu.PrintArea" localSheetId="0" hidden="1">#REF!</definedName>
    <definedName name="Z_A9FE49A8_DE42_11D2_B447_0004AC2EF02B_.wvu.PrintArea" hidden="1">#REF!</definedName>
    <definedName name="Z_A9FE49A8_DE42_11D2_B447_0004AC2EF02B_.wvu.PrintTitles" localSheetId="0" hidden="1">#REF!</definedName>
    <definedName name="Z_A9FE49A8_DE42_11D2_B447_0004AC2EF02B_.wvu.PrintTitles" hidden="1">#REF!</definedName>
    <definedName name="Z_A9FE49A9_DE42_11D2_B447_0004AC2EF02B_.wvu.Cols" localSheetId="0" hidden="1">#REF!</definedName>
    <definedName name="Z_A9FE49A9_DE42_11D2_B447_0004AC2EF02B_.wvu.Cols" hidden="1">#REF!</definedName>
    <definedName name="Z_A9FE49A9_DE42_11D2_B447_0004AC2EF02B_.wvu.PrintArea" localSheetId="0" hidden="1">#REF!</definedName>
    <definedName name="Z_A9FE49A9_DE42_11D2_B447_0004AC2EF02B_.wvu.PrintArea" hidden="1">#REF!</definedName>
    <definedName name="Z_A9FE49A9_DE42_11D2_B447_0004AC2EF02B_.wvu.PrintTitles" localSheetId="0" hidden="1">#REF!</definedName>
    <definedName name="Z_A9FE49A9_DE42_11D2_B447_0004AC2EF02B_.wvu.PrintTitles" hidden="1">#REF!</definedName>
    <definedName name="Z_A9FE49B3_DE42_11D2_B447_0004AC2EF02B_.wvu.Cols" localSheetId="0" hidden="1">#REF!</definedName>
    <definedName name="Z_A9FE49B3_DE42_11D2_B447_0004AC2EF02B_.wvu.Cols" hidden="1">#REF!</definedName>
    <definedName name="Z_A9FE49B3_DE42_11D2_B447_0004AC2EF02B_.wvu.PrintTitles" localSheetId="0" hidden="1">#REF!</definedName>
    <definedName name="Z_A9FE49B3_DE42_11D2_B447_0004AC2EF02B_.wvu.PrintTitles" hidden="1">#REF!</definedName>
    <definedName name="Z_A9FE49BB_DE42_11D2_B447_0004AC2EF02B_.wvu.Cols" localSheetId="0" hidden="1">#REF!</definedName>
    <definedName name="Z_A9FE49BB_DE42_11D2_B447_0004AC2EF02B_.wvu.Cols" hidden="1">#REF!</definedName>
    <definedName name="Z_A9FE49BB_DE42_11D2_B447_0004AC2EF02B_.wvu.PrintArea" localSheetId="0" hidden="1">#REF!</definedName>
    <definedName name="Z_A9FE49BB_DE42_11D2_B447_0004AC2EF02B_.wvu.PrintArea" hidden="1">#REF!</definedName>
    <definedName name="Z_A9FE49BB_DE42_11D2_B447_0004AC2EF02B_.wvu.PrintTitles" localSheetId="0" hidden="1">#REF!</definedName>
    <definedName name="Z_A9FE49BB_DE42_11D2_B447_0004AC2EF02B_.wvu.PrintTitles" hidden="1">#REF!</definedName>
    <definedName name="Z_A9FE49BC_DE42_11D2_B447_0004AC2EF02B_.wvu.Cols" localSheetId="0" hidden="1">#REF!</definedName>
    <definedName name="Z_A9FE49BC_DE42_11D2_B447_0004AC2EF02B_.wvu.Cols" hidden="1">#REF!</definedName>
    <definedName name="Z_A9FE49BC_DE42_11D2_B447_0004AC2EF02B_.wvu.PrintArea" localSheetId="0" hidden="1">#REF!</definedName>
    <definedName name="Z_A9FE49BC_DE42_11D2_B447_0004AC2EF02B_.wvu.PrintArea" hidden="1">#REF!</definedName>
    <definedName name="Z_A9FE49BC_DE42_11D2_B447_0004AC2EF02B_.wvu.PrintTitles" localSheetId="0" hidden="1">#REF!</definedName>
    <definedName name="Z_A9FE49BC_DE42_11D2_B447_0004AC2EF02B_.wvu.PrintTitles" hidden="1">#REF!</definedName>
    <definedName name="Z_AB23AFB7_E767_11D2_B445_0004AC9D327E_.wvu.PrintArea" localSheetId="0" hidden="1">#REF!</definedName>
    <definedName name="Z_AB23AFB7_E767_11D2_B445_0004AC9D327E_.wvu.PrintArea" hidden="1">#REF!</definedName>
    <definedName name="Z_AB23AFB7_E767_11D2_B445_0004AC9D327E_.wvu.PrintTitles" localSheetId="0" hidden="1">#REF!</definedName>
    <definedName name="Z_AB23AFB7_E767_11D2_B445_0004AC9D327E_.wvu.PrintTitles" hidden="1">#REF!</definedName>
    <definedName name="Z_AB23AFC2_E767_11D2_B445_0004AC9D327E_.wvu.PrintArea" localSheetId="0" hidden="1">#REF!</definedName>
    <definedName name="Z_AB23AFC2_E767_11D2_B445_0004AC9D327E_.wvu.PrintArea" hidden="1">#REF!</definedName>
    <definedName name="Z_AB23AFC2_E767_11D2_B445_0004AC9D327E_.wvu.PrintTitles" localSheetId="0" hidden="1">#REF!</definedName>
    <definedName name="Z_AB23AFC2_E767_11D2_B445_0004AC9D327E_.wvu.PrintTitles" hidden="1">#REF!</definedName>
    <definedName name="Z_AB23AFE3_E767_11D2_B445_0004AC9D327E_.wvu.Cols" localSheetId="0" hidden="1">#REF!</definedName>
    <definedName name="Z_AB23AFE3_E767_11D2_B445_0004AC9D327E_.wvu.Cols" hidden="1">#REF!</definedName>
    <definedName name="Z_AB23AFE3_E767_11D2_B445_0004AC9D327E_.wvu.PrintTitles" localSheetId="0" hidden="1">#REF!</definedName>
    <definedName name="Z_AB23AFE3_E767_11D2_B445_0004AC9D327E_.wvu.PrintTitles" hidden="1">#REF!</definedName>
    <definedName name="Z_AB23AFEB_E767_11D2_B445_0004AC9D327E_.wvu.Cols" localSheetId="0" hidden="1">#REF!</definedName>
    <definedName name="Z_AB23AFEB_E767_11D2_B445_0004AC9D327E_.wvu.Cols" hidden="1">#REF!</definedName>
    <definedName name="Z_AB23AFEB_E767_11D2_B445_0004AC9D327E_.wvu.PrintArea" localSheetId="0" hidden="1">#REF!</definedName>
    <definedName name="Z_AB23AFEB_E767_11D2_B445_0004AC9D327E_.wvu.PrintArea" hidden="1">#REF!</definedName>
    <definedName name="Z_AB23AFEB_E767_11D2_B445_0004AC9D327E_.wvu.PrintTitles" localSheetId="0" hidden="1">#REF!</definedName>
    <definedName name="Z_AB23AFEB_E767_11D2_B445_0004AC9D327E_.wvu.PrintTitles" hidden="1">#REF!</definedName>
    <definedName name="Z_AB23AFEC_E767_11D2_B445_0004AC9D327E_.wvu.Cols" localSheetId="0" hidden="1">#REF!</definedName>
    <definedName name="Z_AB23AFEC_E767_11D2_B445_0004AC9D327E_.wvu.Cols" hidden="1">#REF!</definedName>
    <definedName name="Z_AB23AFEC_E767_11D2_B445_0004AC9D327E_.wvu.PrintArea" localSheetId="0" hidden="1">#REF!</definedName>
    <definedName name="Z_AB23AFEC_E767_11D2_B445_0004AC9D327E_.wvu.PrintArea" hidden="1">#REF!</definedName>
    <definedName name="Z_AB23AFEC_E767_11D2_B445_0004AC9D327E_.wvu.PrintTitles" localSheetId="0" hidden="1">#REF!</definedName>
    <definedName name="Z_AB23AFEC_E767_11D2_B445_0004AC9D327E_.wvu.PrintTitles" hidden="1">#REF!</definedName>
    <definedName name="Z_AB23AFF6_E767_11D2_B445_0004AC9D327E_.wvu.Cols" localSheetId="0" hidden="1">#REF!</definedName>
    <definedName name="Z_AB23AFF6_E767_11D2_B445_0004AC9D327E_.wvu.Cols" hidden="1">#REF!</definedName>
    <definedName name="Z_AB23AFF6_E767_11D2_B445_0004AC9D327E_.wvu.PrintTitles" localSheetId="0" hidden="1">#REF!</definedName>
    <definedName name="Z_AB23AFF6_E767_11D2_B445_0004AC9D327E_.wvu.PrintTitles" hidden="1">#REF!</definedName>
    <definedName name="Z_AB23AFFE_E767_11D2_B445_0004AC9D327E_.wvu.Cols" localSheetId="0" hidden="1">#REF!</definedName>
    <definedName name="Z_AB23AFFE_E767_11D2_B445_0004AC9D327E_.wvu.Cols" hidden="1">#REF!</definedName>
    <definedName name="Z_AB23AFFE_E767_11D2_B445_0004AC9D327E_.wvu.PrintArea" localSheetId="0" hidden="1">#REF!</definedName>
    <definedName name="Z_AB23AFFE_E767_11D2_B445_0004AC9D327E_.wvu.PrintArea" hidden="1">#REF!</definedName>
    <definedName name="Z_AB23AFFE_E767_11D2_B445_0004AC9D327E_.wvu.PrintTitles" localSheetId="0" hidden="1">#REF!</definedName>
    <definedName name="Z_AB23AFFE_E767_11D2_B445_0004AC9D327E_.wvu.PrintTitles" hidden="1">#REF!</definedName>
    <definedName name="Z_AB23AFFF_E767_11D2_B445_0004AC9D327E_.wvu.Cols" localSheetId="0" hidden="1">#REF!</definedName>
    <definedName name="Z_AB23AFFF_E767_11D2_B445_0004AC9D327E_.wvu.Cols" hidden="1">#REF!</definedName>
    <definedName name="Z_AB23AFFF_E767_11D2_B445_0004AC9D327E_.wvu.PrintArea" localSheetId="0" hidden="1">#REF!</definedName>
    <definedName name="Z_AB23AFFF_E767_11D2_B445_0004AC9D327E_.wvu.PrintArea" hidden="1">#REF!</definedName>
    <definedName name="Z_AB23AFFF_E767_11D2_B445_0004AC9D327E_.wvu.PrintTitles" localSheetId="0" hidden="1">#REF!</definedName>
    <definedName name="Z_AB23AFFF_E767_11D2_B445_0004AC9D327E_.wvu.PrintTitles" hidden="1">#REF!</definedName>
    <definedName name="Z_B1078CA6_02FE_11D3_B447_0004AC9D327E_.wvu.Cols" localSheetId="0" hidden="1">#REF!</definedName>
    <definedName name="Z_B1078CA6_02FE_11D3_B447_0004AC9D327E_.wvu.Cols" hidden="1">#REF!</definedName>
    <definedName name="Z_B1078CA6_02FE_11D3_B447_0004AC9D327E_.wvu.PrintTitles" localSheetId="0" hidden="1">#REF!</definedName>
    <definedName name="Z_B1078CA6_02FE_11D3_B447_0004AC9D327E_.wvu.PrintTitles" hidden="1">#REF!</definedName>
    <definedName name="Z_B1078CAE_02FE_11D3_B447_0004AC9D327E_.wvu.Cols" localSheetId="0" hidden="1">#REF!</definedName>
    <definedName name="Z_B1078CAE_02FE_11D3_B447_0004AC9D327E_.wvu.Cols" hidden="1">#REF!</definedName>
    <definedName name="Z_B1078CAE_02FE_11D3_B447_0004AC9D327E_.wvu.PrintArea" localSheetId="0" hidden="1">#REF!</definedName>
    <definedName name="Z_B1078CAE_02FE_11D3_B447_0004AC9D327E_.wvu.PrintArea" hidden="1">#REF!</definedName>
    <definedName name="Z_B1078CAE_02FE_11D3_B447_0004AC9D327E_.wvu.PrintTitles" localSheetId="0" hidden="1">#REF!</definedName>
    <definedName name="Z_B1078CAE_02FE_11D3_B447_0004AC9D327E_.wvu.PrintTitles" hidden="1">#REF!</definedName>
    <definedName name="Z_B1078CAF_02FE_11D3_B447_0004AC9D327E_.wvu.Cols" localSheetId="0" hidden="1">#REF!</definedName>
    <definedName name="Z_B1078CAF_02FE_11D3_B447_0004AC9D327E_.wvu.Cols" hidden="1">#REF!</definedName>
    <definedName name="Z_B1078CAF_02FE_11D3_B447_0004AC9D327E_.wvu.PrintArea" localSheetId="0" hidden="1">#REF!</definedName>
    <definedName name="Z_B1078CAF_02FE_11D3_B447_0004AC9D327E_.wvu.PrintArea" hidden="1">#REF!</definedName>
    <definedName name="Z_B1078CAF_02FE_11D3_B447_0004AC9D327E_.wvu.PrintTitles" localSheetId="0" hidden="1">#REF!</definedName>
    <definedName name="Z_B1078CAF_02FE_11D3_B447_0004AC9D327E_.wvu.PrintTitles" hidden="1">#REF!</definedName>
    <definedName name="Z_B1078CB9_02FE_11D3_B447_0004AC9D327E_.wvu.Cols" localSheetId="0" hidden="1">#REF!</definedName>
    <definedName name="Z_B1078CB9_02FE_11D3_B447_0004AC9D327E_.wvu.Cols" hidden="1">#REF!</definedName>
    <definedName name="Z_B1078CB9_02FE_11D3_B447_0004AC9D327E_.wvu.PrintTitles" localSheetId="0" hidden="1">#REF!</definedName>
    <definedName name="Z_B1078CB9_02FE_11D3_B447_0004AC9D327E_.wvu.PrintTitles" hidden="1">#REF!</definedName>
    <definedName name="Z_B1078CC1_02FE_11D3_B447_0004AC9D327E_.wvu.Cols" localSheetId="0" hidden="1">#REF!</definedName>
    <definedName name="Z_B1078CC1_02FE_11D3_B447_0004AC9D327E_.wvu.Cols" hidden="1">#REF!</definedName>
    <definedName name="Z_B1078CC1_02FE_11D3_B447_0004AC9D327E_.wvu.PrintArea" localSheetId="0" hidden="1">#REF!</definedName>
    <definedName name="Z_B1078CC1_02FE_11D3_B447_0004AC9D327E_.wvu.PrintArea" hidden="1">#REF!</definedName>
    <definedName name="Z_B1078CC1_02FE_11D3_B447_0004AC9D327E_.wvu.PrintTitles" localSheetId="0" hidden="1">#REF!</definedName>
    <definedName name="Z_B1078CC1_02FE_11D3_B447_0004AC9D327E_.wvu.PrintTitles" hidden="1">#REF!</definedName>
    <definedName name="Z_B1078CC2_02FE_11D3_B447_0004AC9D327E_.wvu.Cols" localSheetId="0" hidden="1">#REF!</definedName>
    <definedName name="Z_B1078CC2_02FE_11D3_B447_0004AC9D327E_.wvu.Cols" hidden="1">#REF!</definedName>
    <definedName name="Z_B1078CC2_02FE_11D3_B447_0004AC9D327E_.wvu.PrintArea" localSheetId="0" hidden="1">#REF!</definedName>
    <definedName name="Z_B1078CC2_02FE_11D3_B447_0004AC9D327E_.wvu.PrintArea" hidden="1">#REF!</definedName>
    <definedName name="Z_B1078CC2_02FE_11D3_B447_0004AC9D327E_.wvu.PrintTitles" localSheetId="0" hidden="1">#REF!</definedName>
    <definedName name="Z_B1078CC2_02FE_11D3_B447_0004AC9D327E_.wvu.PrintTitles" hidden="1">#REF!</definedName>
    <definedName name="Z_B1078CDE_02FE_11D3_B447_0004AC9D327E_.wvu.Cols" localSheetId="0" hidden="1">#REF!,#REF!</definedName>
    <definedName name="Z_B1078CDE_02FE_11D3_B447_0004AC9D327E_.wvu.Cols" hidden="1">#REF!,#REF!</definedName>
    <definedName name="Z_B1078CDE_02FE_11D3_B447_0004AC9D327E_.wvu.PrintArea" localSheetId="0" hidden="1">#REF!</definedName>
    <definedName name="Z_B1078CDE_02FE_11D3_B447_0004AC9D327E_.wvu.PrintArea" hidden="1">#REF!</definedName>
    <definedName name="Z_B1078CDE_02FE_11D3_B447_0004AC9D327E_.wvu.PrintTitles" localSheetId="0" hidden="1">#REF!</definedName>
    <definedName name="Z_B1078CDE_02FE_11D3_B447_0004AC9D327E_.wvu.PrintTitles" hidden="1">#REF!</definedName>
    <definedName name="Z_B1078CE9_02FE_11D3_B447_0004AC9D327E_.wvu.Cols" localSheetId="0" hidden="1">#REF!,#REF!</definedName>
    <definedName name="Z_B1078CE9_02FE_11D3_B447_0004AC9D327E_.wvu.Cols" hidden="1">#REF!,#REF!</definedName>
    <definedName name="Z_B1078CE9_02FE_11D3_B447_0004AC9D327E_.wvu.PrintArea" localSheetId="0" hidden="1">#REF!</definedName>
    <definedName name="Z_B1078CE9_02FE_11D3_B447_0004AC9D327E_.wvu.PrintArea" hidden="1">#REF!</definedName>
    <definedName name="Z_B1078CE9_02FE_11D3_B447_0004AC9D327E_.wvu.PrintTitles" localSheetId="0" hidden="1">#REF!</definedName>
    <definedName name="Z_B1078CE9_02FE_11D3_B447_0004AC9D327E_.wvu.PrintTitles" hidden="1">#REF!</definedName>
    <definedName name="Z_B18DECEA_E79E_11D2_B445_0004AC9D327E_.wvu.Cols" localSheetId="0" hidden="1">#REF!</definedName>
    <definedName name="Z_B18DECEA_E79E_11D2_B445_0004AC9D327E_.wvu.Cols" hidden="1">#REF!</definedName>
    <definedName name="Z_B18DECEA_E79E_11D2_B445_0004AC9D327E_.wvu.PrintTitles" localSheetId="0" hidden="1">#REF!</definedName>
    <definedName name="Z_B18DECEA_E79E_11D2_B445_0004AC9D327E_.wvu.PrintTitles" hidden="1">#REF!</definedName>
    <definedName name="Z_B18DECF2_E79E_11D2_B445_0004AC9D327E_.wvu.Cols" localSheetId="0" hidden="1">#REF!</definedName>
    <definedName name="Z_B18DECF2_E79E_11D2_B445_0004AC9D327E_.wvu.Cols" hidden="1">#REF!</definedName>
    <definedName name="Z_B18DECF2_E79E_11D2_B445_0004AC9D327E_.wvu.PrintArea" localSheetId="0" hidden="1">#REF!</definedName>
    <definedName name="Z_B18DECF2_E79E_11D2_B445_0004AC9D327E_.wvu.PrintArea" hidden="1">#REF!</definedName>
    <definedName name="Z_B18DECF2_E79E_11D2_B445_0004AC9D327E_.wvu.PrintTitles" localSheetId="0" hidden="1">#REF!</definedName>
    <definedName name="Z_B18DECF2_E79E_11D2_B445_0004AC9D327E_.wvu.PrintTitles" hidden="1">#REF!</definedName>
    <definedName name="Z_B18DECF3_E79E_11D2_B445_0004AC9D327E_.wvu.Cols" localSheetId="0" hidden="1">#REF!</definedName>
    <definedName name="Z_B18DECF3_E79E_11D2_B445_0004AC9D327E_.wvu.Cols" hidden="1">#REF!</definedName>
    <definedName name="Z_B18DECF3_E79E_11D2_B445_0004AC9D327E_.wvu.PrintArea" localSheetId="0" hidden="1">#REF!</definedName>
    <definedName name="Z_B18DECF3_E79E_11D2_B445_0004AC9D327E_.wvu.PrintArea" hidden="1">#REF!</definedName>
    <definedName name="Z_B18DECF3_E79E_11D2_B445_0004AC9D327E_.wvu.PrintTitles" localSheetId="0" hidden="1">#REF!</definedName>
    <definedName name="Z_B18DECF3_E79E_11D2_B445_0004AC9D327E_.wvu.PrintTitles" hidden="1">#REF!</definedName>
    <definedName name="Z_B18DECFD_E79E_11D2_B445_0004AC9D327E_.wvu.Cols" localSheetId="0" hidden="1">#REF!</definedName>
    <definedName name="Z_B18DECFD_E79E_11D2_B445_0004AC9D327E_.wvu.Cols" hidden="1">#REF!</definedName>
    <definedName name="Z_B18DECFD_E79E_11D2_B445_0004AC9D327E_.wvu.PrintTitles" localSheetId="0" hidden="1">#REF!</definedName>
    <definedName name="Z_B18DECFD_E79E_11D2_B445_0004AC9D327E_.wvu.PrintTitles" hidden="1">#REF!</definedName>
    <definedName name="Z_B18DED05_E79E_11D2_B445_0004AC9D327E_.wvu.Cols" localSheetId="0" hidden="1">#REF!</definedName>
    <definedName name="Z_B18DED05_E79E_11D2_B445_0004AC9D327E_.wvu.Cols" hidden="1">#REF!</definedName>
    <definedName name="Z_B18DED05_E79E_11D2_B445_0004AC9D327E_.wvu.PrintArea" localSheetId="0" hidden="1">#REF!</definedName>
    <definedName name="Z_B18DED05_E79E_11D2_B445_0004AC9D327E_.wvu.PrintArea" hidden="1">#REF!</definedName>
    <definedName name="Z_B18DED05_E79E_11D2_B445_0004AC9D327E_.wvu.PrintTitles" localSheetId="0" hidden="1">#REF!</definedName>
    <definedName name="Z_B18DED05_E79E_11D2_B445_0004AC9D327E_.wvu.PrintTitles" hidden="1">#REF!</definedName>
    <definedName name="Z_B18DED06_E79E_11D2_B445_0004AC9D327E_.wvu.Cols" localSheetId="0" hidden="1">#REF!</definedName>
    <definedName name="Z_B18DED06_E79E_11D2_B445_0004AC9D327E_.wvu.Cols" hidden="1">#REF!</definedName>
    <definedName name="Z_B18DED06_E79E_11D2_B445_0004AC9D327E_.wvu.PrintArea" localSheetId="0" hidden="1">#REF!</definedName>
    <definedName name="Z_B18DED06_E79E_11D2_B445_0004AC9D327E_.wvu.PrintArea" hidden="1">#REF!</definedName>
    <definedName name="Z_B18DED06_E79E_11D2_B445_0004AC9D327E_.wvu.PrintTitles" localSheetId="0" hidden="1">#REF!</definedName>
    <definedName name="Z_B18DED06_E79E_11D2_B445_0004AC9D327E_.wvu.PrintTitles" hidden="1">#REF!</definedName>
    <definedName name="Z_B18DED22_E79E_11D2_B445_0004AC9D327E_.wvu.PrintArea" localSheetId="0" hidden="1">#REF!</definedName>
    <definedName name="Z_B18DED22_E79E_11D2_B445_0004AC9D327E_.wvu.PrintArea" hidden="1">#REF!</definedName>
    <definedName name="Z_B18DED22_E79E_11D2_B445_0004AC9D327E_.wvu.PrintTitles" localSheetId="0" hidden="1">#REF!</definedName>
    <definedName name="Z_B18DED22_E79E_11D2_B445_0004AC9D327E_.wvu.PrintTitles" hidden="1">#REF!</definedName>
    <definedName name="Z_B18DED2D_E79E_11D2_B445_0004AC9D327E_.wvu.PrintArea" localSheetId="0" hidden="1">#REF!</definedName>
    <definedName name="Z_B18DED2D_E79E_11D2_B445_0004AC9D327E_.wvu.PrintArea" hidden="1">#REF!</definedName>
    <definedName name="Z_B18DED2D_E79E_11D2_B445_0004AC9D327E_.wvu.PrintTitles" localSheetId="0" hidden="1">#REF!</definedName>
    <definedName name="Z_B18DED2D_E79E_11D2_B445_0004AC9D327E_.wvu.PrintTitles" hidden="1">#REF!</definedName>
    <definedName name="Z_B222FB89_0472_11D3_B447_0004AC9D327E_.wvu.Cols" localSheetId="0" hidden="1">#REF!</definedName>
    <definedName name="Z_B222FB89_0472_11D3_B447_0004AC9D327E_.wvu.Cols" hidden="1">#REF!</definedName>
    <definedName name="Z_B222FB89_0472_11D3_B447_0004AC9D327E_.wvu.PrintTitles" localSheetId="0" hidden="1">#REF!</definedName>
    <definedName name="Z_B222FB89_0472_11D3_B447_0004AC9D327E_.wvu.PrintTitles" hidden="1">#REF!</definedName>
    <definedName name="Z_B222FB91_0472_11D3_B447_0004AC9D327E_.wvu.Cols" localSheetId="0" hidden="1">#REF!</definedName>
    <definedName name="Z_B222FB91_0472_11D3_B447_0004AC9D327E_.wvu.Cols" hidden="1">#REF!</definedName>
    <definedName name="Z_B222FB91_0472_11D3_B447_0004AC9D327E_.wvu.PrintArea" localSheetId="0" hidden="1">#REF!</definedName>
    <definedName name="Z_B222FB91_0472_11D3_B447_0004AC9D327E_.wvu.PrintArea" hidden="1">#REF!</definedName>
    <definedName name="Z_B222FB91_0472_11D3_B447_0004AC9D327E_.wvu.PrintTitles" localSheetId="0" hidden="1">#REF!</definedName>
    <definedName name="Z_B222FB91_0472_11D3_B447_0004AC9D327E_.wvu.PrintTitles" hidden="1">#REF!</definedName>
    <definedName name="Z_B222FB92_0472_11D3_B447_0004AC9D327E_.wvu.Cols" localSheetId="0" hidden="1">#REF!</definedName>
    <definedName name="Z_B222FB92_0472_11D3_B447_0004AC9D327E_.wvu.Cols" hidden="1">#REF!</definedName>
    <definedName name="Z_B222FB92_0472_11D3_B447_0004AC9D327E_.wvu.PrintArea" localSheetId="0" hidden="1">#REF!</definedName>
    <definedName name="Z_B222FB92_0472_11D3_B447_0004AC9D327E_.wvu.PrintArea" hidden="1">#REF!</definedName>
    <definedName name="Z_B222FB92_0472_11D3_B447_0004AC9D327E_.wvu.PrintTitles" localSheetId="0" hidden="1">#REF!</definedName>
    <definedName name="Z_B222FB92_0472_11D3_B447_0004AC9D327E_.wvu.PrintTitles" hidden="1">#REF!</definedName>
    <definedName name="Z_B222FB9C_0472_11D3_B447_0004AC9D327E_.wvu.Cols" localSheetId="0" hidden="1">#REF!</definedName>
    <definedName name="Z_B222FB9C_0472_11D3_B447_0004AC9D327E_.wvu.Cols" hidden="1">#REF!</definedName>
    <definedName name="Z_B222FB9C_0472_11D3_B447_0004AC9D327E_.wvu.PrintTitles" localSheetId="0" hidden="1">#REF!</definedName>
    <definedName name="Z_B222FB9C_0472_11D3_B447_0004AC9D327E_.wvu.PrintTitles" hidden="1">#REF!</definedName>
    <definedName name="Z_B222FBA4_0472_11D3_B447_0004AC9D327E_.wvu.Cols" localSheetId="0" hidden="1">#REF!</definedName>
    <definedName name="Z_B222FBA4_0472_11D3_B447_0004AC9D327E_.wvu.Cols" hidden="1">#REF!</definedName>
    <definedName name="Z_B222FBA4_0472_11D3_B447_0004AC9D327E_.wvu.PrintArea" localSheetId="0" hidden="1">#REF!</definedName>
    <definedName name="Z_B222FBA4_0472_11D3_B447_0004AC9D327E_.wvu.PrintArea" hidden="1">#REF!</definedName>
    <definedName name="Z_B222FBA4_0472_11D3_B447_0004AC9D327E_.wvu.PrintTitles" localSheetId="0" hidden="1">#REF!</definedName>
    <definedName name="Z_B222FBA4_0472_11D3_B447_0004AC9D327E_.wvu.PrintTitles" hidden="1">#REF!</definedName>
    <definedName name="Z_B222FBA5_0472_11D3_B447_0004AC9D327E_.wvu.Cols" localSheetId="0" hidden="1">#REF!</definedName>
    <definedName name="Z_B222FBA5_0472_11D3_B447_0004AC9D327E_.wvu.Cols" hidden="1">#REF!</definedName>
    <definedName name="Z_B222FBA5_0472_11D3_B447_0004AC9D327E_.wvu.PrintArea" localSheetId="0" hidden="1">#REF!</definedName>
    <definedName name="Z_B222FBA5_0472_11D3_B447_0004AC9D327E_.wvu.PrintArea" hidden="1">#REF!</definedName>
    <definedName name="Z_B222FBA5_0472_11D3_B447_0004AC9D327E_.wvu.PrintTitles" localSheetId="0" hidden="1">#REF!</definedName>
    <definedName name="Z_B222FBA5_0472_11D3_B447_0004AC9D327E_.wvu.PrintTitles" hidden="1">#REF!</definedName>
    <definedName name="Z_B222FBC1_0472_11D3_B447_0004AC9D327E_.wvu.Cols" localSheetId="0" hidden="1">#REF!,#REF!</definedName>
    <definedName name="Z_B222FBC1_0472_11D3_B447_0004AC9D327E_.wvu.Cols" hidden="1">#REF!,#REF!</definedName>
    <definedName name="Z_B222FBC1_0472_11D3_B447_0004AC9D327E_.wvu.PrintArea" localSheetId="0" hidden="1">#REF!</definedName>
    <definedName name="Z_B222FBC1_0472_11D3_B447_0004AC9D327E_.wvu.PrintArea" hidden="1">#REF!</definedName>
    <definedName name="Z_B222FBC1_0472_11D3_B447_0004AC9D327E_.wvu.PrintTitles" localSheetId="0" hidden="1">#REF!</definedName>
    <definedName name="Z_B222FBC1_0472_11D3_B447_0004AC9D327E_.wvu.PrintTitles" hidden="1">#REF!</definedName>
    <definedName name="Z_B222FBCC_0472_11D3_B447_0004AC9D327E_.wvu.Cols" localSheetId="0" hidden="1">#REF!,#REF!</definedName>
    <definedName name="Z_B222FBCC_0472_11D3_B447_0004AC9D327E_.wvu.Cols" hidden="1">#REF!,#REF!</definedName>
    <definedName name="Z_B222FBCC_0472_11D3_B447_0004AC9D327E_.wvu.PrintArea" localSheetId="0" hidden="1">#REF!</definedName>
    <definedName name="Z_B222FBCC_0472_11D3_B447_0004AC9D327E_.wvu.PrintArea" hidden="1">#REF!</definedName>
    <definedName name="Z_B222FBCC_0472_11D3_B447_0004AC9D327E_.wvu.PrintTitles" localSheetId="0" hidden="1">#REF!</definedName>
    <definedName name="Z_B222FBCC_0472_11D3_B447_0004AC9D327E_.wvu.PrintTitles" hidden="1">#REF!</definedName>
    <definedName name="Z_B26C7AA6_DE01_11D2_B447_0004AC2EF02B_.wvu.PrintArea" localSheetId="0" hidden="1">#REF!</definedName>
    <definedName name="Z_B26C7AA6_DE01_11D2_B447_0004AC2EF02B_.wvu.PrintArea" hidden="1">#REF!</definedName>
    <definedName name="Z_B26C7AA6_DE01_11D2_B447_0004AC2EF02B_.wvu.PrintTitles" localSheetId="0" hidden="1">#REF!</definedName>
    <definedName name="Z_B26C7AA6_DE01_11D2_B447_0004AC2EF02B_.wvu.PrintTitles" hidden="1">#REF!</definedName>
    <definedName name="Z_B26C7AB1_DE01_11D2_B447_0004AC2EF02B_.wvu.PrintArea" localSheetId="0" hidden="1">#REF!</definedName>
    <definedName name="Z_B26C7AB1_DE01_11D2_B447_0004AC2EF02B_.wvu.PrintArea" hidden="1">#REF!</definedName>
    <definedName name="Z_B26C7AB1_DE01_11D2_B447_0004AC2EF02B_.wvu.PrintTitles" localSheetId="0" hidden="1">#REF!</definedName>
    <definedName name="Z_B26C7AB1_DE01_11D2_B447_0004AC2EF02B_.wvu.PrintTitles" hidden="1">#REF!</definedName>
    <definedName name="Z_B3B7B59B_EC1A_11D2_B445_0004AC9D327E_.wvu.PrintArea" localSheetId="0" hidden="1">#REF!</definedName>
    <definedName name="Z_B3B7B59B_EC1A_11D2_B445_0004AC9D327E_.wvu.PrintArea" hidden="1">#REF!</definedName>
    <definedName name="Z_B3B7B59B_EC1A_11D2_B445_0004AC9D327E_.wvu.PrintTitles" localSheetId="0" hidden="1">#REF!</definedName>
    <definedName name="Z_B3B7B59B_EC1A_11D2_B445_0004AC9D327E_.wvu.PrintTitles" hidden="1">#REF!</definedName>
    <definedName name="Z_B3B7B5A6_EC1A_11D2_B445_0004AC9D327E_.wvu.PrintArea" localSheetId="0" hidden="1">#REF!</definedName>
    <definedName name="Z_B3B7B5A6_EC1A_11D2_B445_0004AC9D327E_.wvu.PrintArea" hidden="1">#REF!</definedName>
    <definedName name="Z_B3B7B5A6_EC1A_11D2_B445_0004AC9D327E_.wvu.PrintTitles" localSheetId="0" hidden="1">#REF!</definedName>
    <definedName name="Z_B3B7B5A6_EC1A_11D2_B445_0004AC9D327E_.wvu.PrintTitles" hidden="1">#REF!</definedName>
    <definedName name="Z_B3B7B5C7_EC1A_11D2_B445_0004AC9D327E_.wvu.Cols" localSheetId="0" hidden="1">#REF!</definedName>
    <definedName name="Z_B3B7B5C7_EC1A_11D2_B445_0004AC9D327E_.wvu.Cols" hidden="1">#REF!</definedName>
    <definedName name="Z_B3B7B5C7_EC1A_11D2_B445_0004AC9D327E_.wvu.PrintTitles" localSheetId="0" hidden="1">#REF!</definedName>
    <definedName name="Z_B3B7B5C7_EC1A_11D2_B445_0004AC9D327E_.wvu.PrintTitles" hidden="1">#REF!</definedName>
    <definedName name="Z_B3B7B5CF_EC1A_11D2_B445_0004AC9D327E_.wvu.Cols" localSheetId="0" hidden="1">#REF!</definedName>
    <definedName name="Z_B3B7B5CF_EC1A_11D2_B445_0004AC9D327E_.wvu.Cols" hidden="1">#REF!</definedName>
    <definedName name="Z_B3B7B5CF_EC1A_11D2_B445_0004AC9D327E_.wvu.PrintArea" localSheetId="0" hidden="1">#REF!</definedName>
    <definedName name="Z_B3B7B5CF_EC1A_11D2_B445_0004AC9D327E_.wvu.PrintArea" hidden="1">#REF!</definedName>
    <definedName name="Z_B3B7B5CF_EC1A_11D2_B445_0004AC9D327E_.wvu.PrintTitles" localSheetId="0" hidden="1">#REF!</definedName>
    <definedName name="Z_B3B7B5CF_EC1A_11D2_B445_0004AC9D327E_.wvu.PrintTitles" hidden="1">#REF!</definedName>
    <definedName name="Z_B3B7B5D0_EC1A_11D2_B445_0004AC9D327E_.wvu.Cols" localSheetId="0" hidden="1">#REF!</definedName>
    <definedName name="Z_B3B7B5D0_EC1A_11D2_B445_0004AC9D327E_.wvu.Cols" hidden="1">#REF!</definedName>
    <definedName name="Z_B3B7B5D0_EC1A_11D2_B445_0004AC9D327E_.wvu.PrintArea" localSheetId="0" hidden="1">#REF!</definedName>
    <definedName name="Z_B3B7B5D0_EC1A_11D2_B445_0004AC9D327E_.wvu.PrintArea" hidden="1">#REF!</definedName>
    <definedName name="Z_B3B7B5D0_EC1A_11D2_B445_0004AC9D327E_.wvu.PrintTitles" localSheetId="0" hidden="1">#REF!</definedName>
    <definedName name="Z_B3B7B5D0_EC1A_11D2_B445_0004AC9D327E_.wvu.PrintTitles" hidden="1">#REF!</definedName>
    <definedName name="Z_B3B7B5DA_EC1A_11D2_B445_0004AC9D327E_.wvu.Cols" localSheetId="0" hidden="1">#REF!</definedName>
    <definedName name="Z_B3B7B5DA_EC1A_11D2_B445_0004AC9D327E_.wvu.Cols" hidden="1">#REF!</definedName>
    <definedName name="Z_B3B7B5DA_EC1A_11D2_B445_0004AC9D327E_.wvu.PrintTitles" localSheetId="0" hidden="1">#REF!</definedName>
    <definedName name="Z_B3B7B5DA_EC1A_11D2_B445_0004AC9D327E_.wvu.PrintTitles" hidden="1">#REF!</definedName>
    <definedName name="Z_B3B7B5E2_EC1A_11D2_B445_0004AC9D327E_.wvu.Cols" localSheetId="0" hidden="1">#REF!</definedName>
    <definedName name="Z_B3B7B5E2_EC1A_11D2_B445_0004AC9D327E_.wvu.Cols" hidden="1">#REF!</definedName>
    <definedName name="Z_B3B7B5E2_EC1A_11D2_B445_0004AC9D327E_.wvu.PrintArea" localSheetId="0" hidden="1">#REF!</definedName>
    <definedName name="Z_B3B7B5E2_EC1A_11D2_B445_0004AC9D327E_.wvu.PrintArea" hidden="1">#REF!</definedName>
    <definedName name="Z_B3B7B5E2_EC1A_11D2_B445_0004AC9D327E_.wvu.PrintTitles" localSheetId="0" hidden="1">#REF!</definedName>
    <definedName name="Z_B3B7B5E2_EC1A_11D2_B445_0004AC9D327E_.wvu.PrintTitles" hidden="1">#REF!</definedName>
    <definedName name="Z_B3B7B5E3_EC1A_11D2_B445_0004AC9D327E_.wvu.Cols" localSheetId="0" hidden="1">#REF!</definedName>
    <definedName name="Z_B3B7B5E3_EC1A_11D2_B445_0004AC9D327E_.wvu.Cols" hidden="1">#REF!</definedName>
    <definedName name="Z_B3B7B5E3_EC1A_11D2_B445_0004AC9D327E_.wvu.PrintArea" localSheetId="0" hidden="1">#REF!</definedName>
    <definedName name="Z_B3B7B5E3_EC1A_11D2_B445_0004AC9D327E_.wvu.PrintArea" hidden="1">#REF!</definedName>
    <definedName name="Z_B3B7B5E3_EC1A_11D2_B445_0004AC9D327E_.wvu.PrintTitles" localSheetId="0" hidden="1">#REF!</definedName>
    <definedName name="Z_B3B7B5E3_EC1A_11D2_B445_0004AC9D327E_.wvu.PrintTitles" hidden="1">#REF!</definedName>
    <definedName name="Z_B3D91C26_03A8_11D3_B447_0004AC9D327E_.wvu.Cols" localSheetId="0" hidden="1">#REF!</definedName>
    <definedName name="Z_B3D91C26_03A8_11D3_B447_0004AC9D327E_.wvu.Cols" hidden="1">#REF!</definedName>
    <definedName name="Z_B3D91C26_03A8_11D3_B447_0004AC9D327E_.wvu.PrintTitles" localSheetId="0" hidden="1">#REF!</definedName>
    <definedName name="Z_B3D91C26_03A8_11D3_B447_0004AC9D327E_.wvu.PrintTitles" hidden="1">#REF!</definedName>
    <definedName name="Z_B3D91C2E_03A8_11D3_B447_0004AC9D327E_.wvu.Cols" localSheetId="0" hidden="1">#REF!</definedName>
    <definedName name="Z_B3D91C2E_03A8_11D3_B447_0004AC9D327E_.wvu.Cols" hidden="1">#REF!</definedName>
    <definedName name="Z_B3D91C2E_03A8_11D3_B447_0004AC9D327E_.wvu.PrintArea" localSheetId="0" hidden="1">#REF!</definedName>
    <definedName name="Z_B3D91C2E_03A8_11D3_B447_0004AC9D327E_.wvu.PrintArea" hidden="1">#REF!</definedName>
    <definedName name="Z_B3D91C2E_03A8_11D3_B447_0004AC9D327E_.wvu.PrintTitles" localSheetId="0" hidden="1">#REF!</definedName>
    <definedName name="Z_B3D91C2E_03A8_11D3_B447_0004AC9D327E_.wvu.PrintTitles" hidden="1">#REF!</definedName>
    <definedName name="Z_B3D91C2F_03A8_11D3_B447_0004AC9D327E_.wvu.Cols" localSheetId="0" hidden="1">#REF!</definedName>
    <definedName name="Z_B3D91C2F_03A8_11D3_B447_0004AC9D327E_.wvu.Cols" hidden="1">#REF!</definedName>
    <definedName name="Z_B3D91C2F_03A8_11D3_B447_0004AC9D327E_.wvu.PrintArea" localSheetId="0" hidden="1">#REF!</definedName>
    <definedName name="Z_B3D91C2F_03A8_11D3_B447_0004AC9D327E_.wvu.PrintArea" hidden="1">#REF!</definedName>
    <definedName name="Z_B3D91C2F_03A8_11D3_B447_0004AC9D327E_.wvu.PrintTitles" localSheetId="0" hidden="1">#REF!</definedName>
    <definedName name="Z_B3D91C2F_03A8_11D3_B447_0004AC9D327E_.wvu.PrintTitles" hidden="1">#REF!</definedName>
    <definedName name="Z_B3D91C39_03A8_11D3_B447_0004AC9D327E_.wvu.Cols" localSheetId="0" hidden="1">#REF!</definedName>
    <definedName name="Z_B3D91C39_03A8_11D3_B447_0004AC9D327E_.wvu.Cols" hidden="1">#REF!</definedName>
    <definedName name="Z_B3D91C39_03A8_11D3_B447_0004AC9D327E_.wvu.PrintTitles" localSheetId="0" hidden="1">#REF!</definedName>
    <definedName name="Z_B3D91C39_03A8_11D3_B447_0004AC9D327E_.wvu.PrintTitles" hidden="1">#REF!</definedName>
    <definedName name="Z_B3D91C41_03A8_11D3_B447_0004AC9D327E_.wvu.Cols" localSheetId="0" hidden="1">#REF!</definedName>
    <definedName name="Z_B3D91C41_03A8_11D3_B447_0004AC9D327E_.wvu.Cols" hidden="1">#REF!</definedName>
    <definedName name="Z_B3D91C41_03A8_11D3_B447_0004AC9D327E_.wvu.PrintArea" localSheetId="0" hidden="1">#REF!</definedName>
    <definedName name="Z_B3D91C41_03A8_11D3_B447_0004AC9D327E_.wvu.PrintArea" hidden="1">#REF!</definedName>
    <definedName name="Z_B3D91C41_03A8_11D3_B447_0004AC9D327E_.wvu.PrintTitles" localSheetId="0" hidden="1">#REF!</definedName>
    <definedName name="Z_B3D91C41_03A8_11D3_B447_0004AC9D327E_.wvu.PrintTitles" hidden="1">#REF!</definedName>
    <definedName name="Z_B3D91C42_03A8_11D3_B447_0004AC9D327E_.wvu.Cols" localSheetId="0" hidden="1">#REF!</definedName>
    <definedName name="Z_B3D91C42_03A8_11D3_B447_0004AC9D327E_.wvu.Cols" hidden="1">#REF!</definedName>
    <definedName name="Z_B3D91C42_03A8_11D3_B447_0004AC9D327E_.wvu.PrintArea" localSheetId="0" hidden="1">#REF!</definedName>
    <definedName name="Z_B3D91C42_03A8_11D3_B447_0004AC9D327E_.wvu.PrintArea" hidden="1">#REF!</definedName>
    <definedName name="Z_B3D91C42_03A8_11D3_B447_0004AC9D327E_.wvu.PrintTitles" localSheetId="0" hidden="1">#REF!</definedName>
    <definedName name="Z_B3D91C42_03A8_11D3_B447_0004AC9D327E_.wvu.PrintTitles" hidden="1">#REF!</definedName>
    <definedName name="Z_B3D91C5E_03A8_11D3_B447_0004AC9D327E_.wvu.Cols" localSheetId="0" hidden="1">#REF!,#REF!</definedName>
    <definedName name="Z_B3D91C5E_03A8_11D3_B447_0004AC9D327E_.wvu.Cols" hidden="1">#REF!,#REF!</definedName>
    <definedName name="Z_B3D91C5E_03A8_11D3_B447_0004AC9D327E_.wvu.PrintArea" localSheetId="0" hidden="1">#REF!</definedName>
    <definedName name="Z_B3D91C5E_03A8_11D3_B447_0004AC9D327E_.wvu.PrintArea" hidden="1">#REF!</definedName>
    <definedName name="Z_B3D91C5E_03A8_11D3_B447_0004AC9D327E_.wvu.PrintTitles" localSheetId="0" hidden="1">#REF!</definedName>
    <definedName name="Z_B3D91C5E_03A8_11D3_B447_0004AC9D327E_.wvu.PrintTitles" hidden="1">#REF!</definedName>
    <definedName name="Z_B3D91C69_03A8_11D3_B447_0004AC9D327E_.wvu.Cols" localSheetId="0" hidden="1">#REF!,#REF!</definedName>
    <definedName name="Z_B3D91C69_03A8_11D3_B447_0004AC9D327E_.wvu.Cols" hidden="1">#REF!,#REF!</definedName>
    <definedName name="Z_B3D91C69_03A8_11D3_B447_0004AC9D327E_.wvu.PrintArea" localSheetId="0" hidden="1">#REF!</definedName>
    <definedName name="Z_B3D91C69_03A8_11D3_B447_0004AC9D327E_.wvu.PrintArea" hidden="1">#REF!</definedName>
    <definedName name="Z_B3D91C69_03A8_11D3_B447_0004AC9D327E_.wvu.PrintTitles" localSheetId="0" hidden="1">#REF!</definedName>
    <definedName name="Z_B3D91C69_03A8_11D3_B447_0004AC9D327E_.wvu.PrintTitles" hidden="1">#REF!</definedName>
    <definedName name="Z_B3D91CA9_03A8_11D3_B447_0004AC9D327E_.wvu.Cols" localSheetId="0" hidden="1">#REF!</definedName>
    <definedName name="Z_B3D91CA9_03A8_11D3_B447_0004AC9D327E_.wvu.Cols" hidden="1">#REF!</definedName>
    <definedName name="Z_B3D91CA9_03A8_11D3_B447_0004AC9D327E_.wvu.PrintTitles" localSheetId="0" hidden="1">#REF!</definedName>
    <definedName name="Z_B3D91CA9_03A8_11D3_B447_0004AC9D327E_.wvu.PrintTitles" hidden="1">#REF!</definedName>
    <definedName name="Z_B3D91CB1_03A8_11D3_B447_0004AC9D327E_.wvu.Cols" localSheetId="0" hidden="1">#REF!</definedName>
    <definedName name="Z_B3D91CB1_03A8_11D3_B447_0004AC9D327E_.wvu.Cols" hidden="1">#REF!</definedName>
    <definedName name="Z_B3D91CB1_03A8_11D3_B447_0004AC9D327E_.wvu.PrintArea" localSheetId="0" hidden="1">#REF!</definedName>
    <definedName name="Z_B3D91CB1_03A8_11D3_B447_0004AC9D327E_.wvu.PrintArea" hidden="1">#REF!</definedName>
    <definedName name="Z_B3D91CB1_03A8_11D3_B447_0004AC9D327E_.wvu.PrintTitles" localSheetId="0" hidden="1">#REF!</definedName>
    <definedName name="Z_B3D91CB1_03A8_11D3_B447_0004AC9D327E_.wvu.PrintTitles" hidden="1">#REF!</definedName>
    <definedName name="Z_B3D91CB2_03A8_11D3_B447_0004AC9D327E_.wvu.Cols" localSheetId="0" hidden="1">#REF!</definedName>
    <definedName name="Z_B3D91CB2_03A8_11D3_B447_0004AC9D327E_.wvu.Cols" hidden="1">#REF!</definedName>
    <definedName name="Z_B3D91CB2_03A8_11D3_B447_0004AC9D327E_.wvu.PrintArea" localSheetId="0" hidden="1">#REF!</definedName>
    <definedName name="Z_B3D91CB2_03A8_11D3_B447_0004AC9D327E_.wvu.PrintArea" hidden="1">#REF!</definedName>
    <definedName name="Z_B3D91CB2_03A8_11D3_B447_0004AC9D327E_.wvu.PrintTitles" localSheetId="0" hidden="1">#REF!</definedName>
    <definedName name="Z_B3D91CB2_03A8_11D3_B447_0004AC9D327E_.wvu.PrintTitles" hidden="1">#REF!</definedName>
    <definedName name="Z_B3D91CBC_03A8_11D3_B447_0004AC9D327E_.wvu.Cols" localSheetId="0" hidden="1">#REF!</definedName>
    <definedName name="Z_B3D91CBC_03A8_11D3_B447_0004AC9D327E_.wvu.Cols" hidden="1">#REF!</definedName>
    <definedName name="Z_B3D91CBC_03A8_11D3_B447_0004AC9D327E_.wvu.PrintTitles" localSheetId="0" hidden="1">#REF!</definedName>
    <definedName name="Z_B3D91CBC_03A8_11D3_B447_0004AC9D327E_.wvu.PrintTitles" hidden="1">#REF!</definedName>
    <definedName name="Z_B3D91CC4_03A8_11D3_B447_0004AC9D327E_.wvu.Cols" localSheetId="0" hidden="1">#REF!</definedName>
    <definedName name="Z_B3D91CC4_03A8_11D3_B447_0004AC9D327E_.wvu.Cols" hidden="1">#REF!</definedName>
    <definedName name="Z_B3D91CC4_03A8_11D3_B447_0004AC9D327E_.wvu.PrintArea" localSheetId="0" hidden="1">#REF!</definedName>
    <definedName name="Z_B3D91CC4_03A8_11D3_B447_0004AC9D327E_.wvu.PrintArea" hidden="1">#REF!</definedName>
    <definedName name="Z_B3D91CC4_03A8_11D3_B447_0004AC9D327E_.wvu.PrintTitles" localSheetId="0" hidden="1">#REF!</definedName>
    <definedName name="Z_B3D91CC4_03A8_11D3_B447_0004AC9D327E_.wvu.PrintTitles" hidden="1">#REF!</definedName>
    <definedName name="Z_B3D91CC5_03A8_11D3_B447_0004AC9D327E_.wvu.Cols" localSheetId="0" hidden="1">#REF!</definedName>
    <definedName name="Z_B3D91CC5_03A8_11D3_B447_0004AC9D327E_.wvu.Cols" hidden="1">#REF!</definedName>
    <definedName name="Z_B3D91CC5_03A8_11D3_B447_0004AC9D327E_.wvu.PrintArea" localSheetId="0" hidden="1">#REF!</definedName>
    <definedName name="Z_B3D91CC5_03A8_11D3_B447_0004AC9D327E_.wvu.PrintArea" hidden="1">#REF!</definedName>
    <definedName name="Z_B3D91CC5_03A8_11D3_B447_0004AC9D327E_.wvu.PrintTitles" localSheetId="0" hidden="1">#REF!</definedName>
    <definedName name="Z_B3D91CC5_03A8_11D3_B447_0004AC9D327E_.wvu.PrintTitles" hidden="1">#REF!</definedName>
    <definedName name="Z_C097B79C_06CF_11D3_B448_0004AC9D327E_.wvu.Cols" localSheetId="0" hidden="1">#REF!</definedName>
    <definedName name="Z_C097B79C_06CF_11D3_B448_0004AC9D327E_.wvu.Cols" hidden="1">#REF!</definedName>
    <definedName name="Z_C097B79C_06CF_11D3_B448_0004AC9D327E_.wvu.PrintTitles" localSheetId="0" hidden="1">#REF!</definedName>
    <definedName name="Z_C097B79C_06CF_11D3_B448_0004AC9D327E_.wvu.PrintTitles" hidden="1">#REF!</definedName>
    <definedName name="Z_C097B7A4_06CF_11D3_B448_0004AC9D327E_.wvu.Cols" localSheetId="0" hidden="1">#REF!</definedName>
    <definedName name="Z_C097B7A4_06CF_11D3_B448_0004AC9D327E_.wvu.Cols" hidden="1">#REF!</definedName>
    <definedName name="Z_C097B7A4_06CF_11D3_B448_0004AC9D327E_.wvu.PrintArea" localSheetId="0" hidden="1">#REF!</definedName>
    <definedName name="Z_C097B7A4_06CF_11D3_B448_0004AC9D327E_.wvu.PrintArea" hidden="1">#REF!</definedName>
    <definedName name="Z_C097B7A4_06CF_11D3_B448_0004AC9D327E_.wvu.PrintTitles" localSheetId="0" hidden="1">#REF!</definedName>
    <definedName name="Z_C097B7A4_06CF_11D3_B448_0004AC9D327E_.wvu.PrintTitles" hidden="1">#REF!</definedName>
    <definedName name="Z_C097B7A5_06CF_11D3_B448_0004AC9D327E_.wvu.Cols" localSheetId="0" hidden="1">#REF!</definedName>
    <definedName name="Z_C097B7A5_06CF_11D3_B448_0004AC9D327E_.wvu.Cols" hidden="1">#REF!</definedName>
    <definedName name="Z_C097B7A5_06CF_11D3_B448_0004AC9D327E_.wvu.PrintArea" localSheetId="0" hidden="1">#REF!</definedName>
    <definedName name="Z_C097B7A5_06CF_11D3_B448_0004AC9D327E_.wvu.PrintArea" hidden="1">#REF!</definedName>
    <definedName name="Z_C097B7A5_06CF_11D3_B448_0004AC9D327E_.wvu.PrintTitles" localSheetId="0" hidden="1">#REF!</definedName>
    <definedName name="Z_C097B7A5_06CF_11D3_B448_0004AC9D327E_.wvu.PrintTitles" hidden="1">#REF!</definedName>
    <definedName name="Z_C097B7AF_06CF_11D3_B448_0004AC9D327E_.wvu.Cols" localSheetId="0" hidden="1">#REF!</definedName>
    <definedName name="Z_C097B7AF_06CF_11D3_B448_0004AC9D327E_.wvu.Cols" hidden="1">#REF!</definedName>
    <definedName name="Z_C097B7AF_06CF_11D3_B448_0004AC9D327E_.wvu.PrintTitles" localSheetId="0" hidden="1">#REF!</definedName>
    <definedName name="Z_C097B7AF_06CF_11D3_B448_0004AC9D327E_.wvu.PrintTitles" hidden="1">#REF!</definedName>
    <definedName name="Z_C097B7B7_06CF_11D3_B448_0004AC9D327E_.wvu.Cols" localSheetId="0" hidden="1">#REF!</definedName>
    <definedName name="Z_C097B7B7_06CF_11D3_B448_0004AC9D327E_.wvu.Cols" hidden="1">#REF!</definedName>
    <definedName name="Z_C097B7B7_06CF_11D3_B448_0004AC9D327E_.wvu.PrintArea" localSheetId="0" hidden="1">#REF!</definedName>
    <definedName name="Z_C097B7B7_06CF_11D3_B448_0004AC9D327E_.wvu.PrintArea" hidden="1">#REF!</definedName>
    <definedName name="Z_C097B7B7_06CF_11D3_B448_0004AC9D327E_.wvu.PrintTitles" localSheetId="0" hidden="1">#REF!</definedName>
    <definedName name="Z_C097B7B7_06CF_11D3_B448_0004AC9D327E_.wvu.PrintTitles" hidden="1">#REF!</definedName>
    <definedName name="Z_C097B7B8_06CF_11D3_B448_0004AC9D327E_.wvu.Cols" localSheetId="0" hidden="1">#REF!</definedName>
    <definedName name="Z_C097B7B8_06CF_11D3_B448_0004AC9D327E_.wvu.Cols" hidden="1">#REF!</definedName>
    <definedName name="Z_C097B7B8_06CF_11D3_B448_0004AC9D327E_.wvu.PrintArea" localSheetId="0" hidden="1">#REF!</definedName>
    <definedName name="Z_C097B7B8_06CF_11D3_B448_0004AC9D327E_.wvu.PrintArea" hidden="1">#REF!</definedName>
    <definedName name="Z_C097B7B8_06CF_11D3_B448_0004AC9D327E_.wvu.PrintTitles" localSheetId="0" hidden="1">#REF!</definedName>
    <definedName name="Z_C097B7B8_06CF_11D3_B448_0004AC9D327E_.wvu.PrintTitles" hidden="1">#REF!</definedName>
    <definedName name="Z_C097B7D4_06CF_11D3_B448_0004AC9D327E_.wvu.Cols" localSheetId="0" hidden="1">#REF!,#REF!</definedName>
    <definedName name="Z_C097B7D4_06CF_11D3_B448_0004AC9D327E_.wvu.Cols" hidden="1">#REF!,#REF!</definedName>
    <definedName name="Z_C097B7D4_06CF_11D3_B448_0004AC9D327E_.wvu.PrintArea" localSheetId="0" hidden="1">#REF!</definedName>
    <definedName name="Z_C097B7D4_06CF_11D3_B448_0004AC9D327E_.wvu.PrintArea" hidden="1">#REF!</definedName>
    <definedName name="Z_C097B7D4_06CF_11D3_B448_0004AC9D327E_.wvu.PrintTitles" localSheetId="0" hidden="1">#REF!</definedName>
    <definedName name="Z_C097B7D4_06CF_11D3_B448_0004AC9D327E_.wvu.PrintTitles" hidden="1">#REF!</definedName>
    <definedName name="Z_C097B7DF_06CF_11D3_B448_0004AC9D327E_.wvu.Cols" localSheetId="0" hidden="1">#REF!,#REF!</definedName>
    <definedName name="Z_C097B7DF_06CF_11D3_B448_0004AC9D327E_.wvu.Cols" hidden="1">#REF!,#REF!</definedName>
    <definedName name="Z_C097B7DF_06CF_11D3_B448_0004AC9D327E_.wvu.PrintArea" localSheetId="0" hidden="1">#REF!</definedName>
    <definedName name="Z_C097B7DF_06CF_11D3_B448_0004AC9D327E_.wvu.PrintArea" hidden="1">#REF!</definedName>
    <definedName name="Z_C097B7DF_06CF_11D3_B448_0004AC9D327E_.wvu.PrintTitles" localSheetId="0" hidden="1">#REF!</definedName>
    <definedName name="Z_C097B7DF_06CF_11D3_B448_0004AC9D327E_.wvu.PrintTitles" hidden="1">#REF!</definedName>
    <definedName name="zz">3</definedName>
    <definedName name="ฟๅ" localSheetId="0">#REF!</definedName>
    <definedName name="ฟๅ">#REF!</definedName>
    <definedName name="가마환율" localSheetId="0">#REF!</definedName>
    <definedName name="가마환율">#REF!</definedName>
    <definedName name="경영환율" localSheetId="0">#REF!</definedName>
    <definedName name="경영환율">#REF!</definedName>
    <definedName name="계획환율" localSheetId="0">#REF!</definedName>
    <definedName name="계획환율">#REF!</definedName>
    <definedName name="고장집계" localSheetId="0">#REF!</definedName>
    <definedName name="고장집계">#REF!</definedName>
    <definedName name="김" localSheetId="0" hidden="1">#REF!</definedName>
    <definedName name="김" hidden="1">#REF!</definedName>
    <definedName name="ㄴㄴ" localSheetId="0" hidden="1">#REF!</definedName>
    <definedName name="ㄴㄴ" hidden="1">#REF!</definedName>
    <definedName name="ㅁㄴㅇㄴㄷ" localSheetId="0">#REF!</definedName>
    <definedName name="ㅁㄴㅇㄴㄷ">#REF!</definedName>
    <definedName name="마감환율" localSheetId="0">#REF!</definedName>
    <definedName name="마감환율">#REF!</definedName>
    <definedName name="ㅂㄷㄹㄱ" localSheetId="0">#REF!</definedName>
    <definedName name="ㅂㄷㄹㄱ">#REF!</definedName>
    <definedName name="부가가치" localSheetId="0">#REF!</definedName>
    <definedName name="부가가치">#REF!</definedName>
    <definedName name="비체적" localSheetId="0">#REF!</definedName>
    <definedName name="비체적">#REF!</definedName>
    <definedName name="사고" localSheetId="0">#REF!</definedName>
    <definedName name="사고">#REF!</definedName>
    <definedName name="사고대책" localSheetId="0">#REF!</definedName>
    <definedName name="사고대책">#REF!</definedName>
    <definedName name="사고사" localSheetId="0">#REF!</definedName>
    <definedName name="사고사">#REF!</definedName>
    <definedName name="생산" localSheetId="0">#REF!</definedName>
    <definedName name="생산">#REF!</definedName>
    <definedName name="생산계획" localSheetId="0" hidden="1">#REF!</definedName>
    <definedName name="생산계획" hidden="1">#REF!</definedName>
    <definedName name="세이름" localSheetId="0">#REF!</definedName>
    <definedName name="세이름">#REF!</definedName>
    <definedName name="손익" localSheetId="0" hidden="1">#REF!</definedName>
    <definedName name="손익" hidden="1">#REF!</definedName>
    <definedName name="ㅇㅈㅇ" localSheetId="0">#REF!</definedName>
    <definedName name="ㅇㅈㅇ">#REF!</definedName>
    <definedName name="압_력" localSheetId="0">#REF!</definedName>
    <definedName name="압_력">#REF!</definedName>
    <definedName name="압력" localSheetId="0">#REF!</definedName>
    <definedName name="압력">#REF!</definedName>
    <definedName name="온_도" localSheetId="0">#REF!</definedName>
    <definedName name="온_도">#REF!</definedName>
    <definedName name="온도" localSheetId="0">#REF!</definedName>
    <definedName name="온도">#REF!</definedName>
    <definedName name="자금보완투자계획" localSheetId="0">#REF!</definedName>
    <definedName name="자금보완투자계획">#REF!</definedName>
    <definedName name="제조원가" localSheetId="0">#REF!</definedName>
    <definedName name="제조원가">#REF!</definedName>
    <definedName name="제조원가2000" localSheetId="0" hidden="1">#REF!</definedName>
    <definedName name="제조원가2000" hidden="1">#REF!</definedName>
    <definedName name="집계" localSheetId="0">#REF!</definedName>
    <definedName name="집계">#REF!</definedName>
    <definedName name="ㅉㅇㅃ" localSheetId="0">#REF!</definedName>
    <definedName name="ㅉㅇㅃ">#REF!</definedName>
    <definedName name="추진계획9" localSheetId="0">#REF!</definedName>
    <definedName name="추진계획9">#REF!</definedName>
    <definedName name="추진계획9월" localSheetId="0">#REF!</definedName>
    <definedName name="추진계획9월">#REF!</definedName>
    <definedName name="ㅋㅌㅇㅊ" localSheetId="0">#REF!</definedName>
    <definedName name="ㅋㅌㅇㅊ">#REF!</definedName>
    <definedName name="표" localSheetId="0">#REF!</definedName>
    <definedName name="표">#REF!</definedName>
    <definedName name="표지" localSheetId="0">#REF!</definedName>
    <definedName name="표지">#REF!</definedName>
    <definedName name="하반기계획" localSheetId="0">#REF!</definedName>
    <definedName name="하반기계획">#REF!</definedName>
    <definedName name="환율" localSheetId="0">#REF!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D7" i="1"/>
  <c r="E7" i="1"/>
  <c r="E10" i="1" s="1"/>
  <c r="F7" i="1"/>
  <c r="F10" i="1" s="1"/>
  <c r="G7" i="1"/>
  <c r="H7" i="1"/>
  <c r="H10" i="1" s="1"/>
  <c r="I7" i="1"/>
  <c r="I10" i="1" s="1"/>
  <c r="J7" i="1"/>
  <c r="J10" i="1" s="1"/>
  <c r="K7" i="1"/>
  <c r="L7" i="1"/>
  <c r="L10" i="1" s="1"/>
  <c r="N7" i="1"/>
  <c r="N10" i="1" s="1"/>
  <c r="O7" i="1"/>
  <c r="O10" i="1" s="1"/>
  <c r="P7" i="1"/>
  <c r="Q7" i="1"/>
  <c r="Q10" i="1" s="1"/>
  <c r="Q20" i="1" s="1"/>
  <c r="R7" i="1"/>
  <c r="R10" i="1" s="1"/>
  <c r="S7" i="1"/>
  <c r="S10" i="1" s="1"/>
  <c r="S20" i="1" s="1"/>
  <c r="T7" i="1"/>
  <c r="U7" i="1"/>
  <c r="U10" i="1" s="1"/>
  <c r="V7" i="1"/>
  <c r="V10" i="1" s="1"/>
  <c r="C10" i="1"/>
  <c r="D10" i="1"/>
  <c r="G10" i="1"/>
  <c r="K10" i="1"/>
  <c r="P10" i="1"/>
  <c r="P20" i="1" s="1"/>
  <c r="T10" i="1"/>
  <c r="C15" i="1"/>
  <c r="D15" i="1"/>
  <c r="E15" i="1"/>
  <c r="F15" i="1"/>
  <c r="G15" i="1"/>
  <c r="H15" i="1"/>
  <c r="I15" i="1"/>
  <c r="J15" i="1"/>
  <c r="K15" i="1"/>
  <c r="L15" i="1"/>
  <c r="N15" i="1"/>
  <c r="O15" i="1"/>
  <c r="P15" i="1"/>
  <c r="Q15" i="1"/>
  <c r="R15" i="1"/>
  <c r="S15" i="1"/>
  <c r="T15" i="1"/>
  <c r="U15" i="1"/>
  <c r="V15" i="1"/>
  <c r="C19" i="1"/>
  <c r="C20" i="1" s="1"/>
  <c r="D19" i="1"/>
  <c r="E19" i="1"/>
  <c r="F19" i="1"/>
  <c r="G19" i="1"/>
  <c r="H19" i="1"/>
  <c r="I19" i="1"/>
  <c r="J19" i="1"/>
  <c r="K19" i="1"/>
  <c r="L19" i="1"/>
  <c r="N19" i="1"/>
  <c r="O19" i="1"/>
  <c r="P19" i="1"/>
  <c r="Q19" i="1"/>
  <c r="R19" i="1"/>
  <c r="S19" i="1"/>
  <c r="T19" i="1"/>
  <c r="U19" i="1"/>
  <c r="V19" i="1"/>
  <c r="R42" i="1"/>
  <c r="T42" i="1"/>
  <c r="C25" i="1"/>
  <c r="C28" i="1" s="1"/>
  <c r="D25" i="1"/>
  <c r="D28" i="1" s="1"/>
  <c r="E25" i="1"/>
  <c r="E28" i="1" s="1"/>
  <c r="F25" i="1"/>
  <c r="F28" i="1" s="1"/>
  <c r="G25" i="1"/>
  <c r="G28" i="1" s="1"/>
  <c r="H25" i="1"/>
  <c r="H28" i="1" s="1"/>
  <c r="I25" i="1"/>
  <c r="I28" i="1" s="1"/>
  <c r="J25" i="1"/>
  <c r="K25" i="1"/>
  <c r="K28" i="1" s="1"/>
  <c r="L25" i="1"/>
  <c r="L28" i="1" s="1"/>
  <c r="N25" i="1"/>
  <c r="N28" i="1" s="1"/>
  <c r="O25" i="1"/>
  <c r="P25" i="1"/>
  <c r="Q25" i="1"/>
  <c r="Q28" i="1" s="1"/>
  <c r="T25" i="1"/>
  <c r="T28" i="1" s="1"/>
  <c r="U25" i="1"/>
  <c r="U28" i="1" s="1"/>
  <c r="V25" i="1"/>
  <c r="V28" i="1" s="1"/>
  <c r="J28" i="1"/>
  <c r="O28" i="1"/>
  <c r="P28" i="1"/>
  <c r="C33" i="1"/>
  <c r="D33" i="1"/>
  <c r="E33" i="1"/>
  <c r="F33" i="1"/>
  <c r="G33" i="1"/>
  <c r="H33" i="1"/>
  <c r="I33" i="1"/>
  <c r="J33" i="1"/>
  <c r="K33" i="1"/>
  <c r="L33" i="1"/>
  <c r="N33" i="1"/>
  <c r="O33" i="1"/>
  <c r="O38" i="1" s="1"/>
  <c r="P33" i="1"/>
  <c r="P38" i="1" s="1"/>
  <c r="Q33" i="1"/>
  <c r="R33" i="1"/>
  <c r="S33" i="1"/>
  <c r="T33" i="1"/>
  <c r="U33" i="1"/>
  <c r="V33" i="1"/>
  <c r="C37" i="1"/>
  <c r="D37" i="1"/>
  <c r="E37" i="1"/>
  <c r="F37" i="1"/>
  <c r="G37" i="1"/>
  <c r="H37" i="1"/>
  <c r="I37" i="1"/>
  <c r="J37" i="1"/>
  <c r="K37" i="1"/>
  <c r="L37" i="1"/>
  <c r="N37" i="1"/>
  <c r="O37" i="1"/>
  <c r="P37" i="1"/>
  <c r="Q37" i="1"/>
  <c r="R37" i="1"/>
  <c r="S37" i="1"/>
  <c r="T37" i="1"/>
  <c r="U37" i="1"/>
  <c r="V37" i="1"/>
  <c r="C39" i="1"/>
  <c r="D39" i="1"/>
  <c r="E39" i="1"/>
  <c r="F39" i="1"/>
  <c r="G39" i="1"/>
  <c r="H39" i="1"/>
  <c r="I39" i="1"/>
  <c r="J39" i="1"/>
  <c r="K39" i="1"/>
  <c r="L39" i="1"/>
  <c r="N39" i="1"/>
  <c r="O39" i="1"/>
  <c r="P39" i="1"/>
  <c r="Q39" i="1"/>
  <c r="R39" i="1"/>
  <c r="S39" i="1"/>
  <c r="T39" i="1"/>
  <c r="U39" i="1"/>
  <c r="V39" i="1"/>
  <c r="C40" i="1"/>
  <c r="D40" i="1"/>
  <c r="E40" i="1"/>
  <c r="F40" i="1"/>
  <c r="G40" i="1"/>
  <c r="H40" i="1"/>
  <c r="I40" i="1"/>
  <c r="J40" i="1"/>
  <c r="K40" i="1"/>
  <c r="L40" i="1"/>
  <c r="N40" i="1"/>
  <c r="O40" i="1"/>
  <c r="P40" i="1"/>
  <c r="Q40" i="1"/>
  <c r="R40" i="1"/>
  <c r="S40" i="1"/>
  <c r="T40" i="1"/>
  <c r="U40" i="1"/>
  <c r="V40" i="1"/>
  <c r="C41" i="1"/>
  <c r="D41" i="1"/>
  <c r="E41" i="1"/>
  <c r="F41" i="1"/>
  <c r="G41" i="1"/>
  <c r="H41" i="1"/>
  <c r="I41" i="1"/>
  <c r="J41" i="1"/>
  <c r="K41" i="1"/>
  <c r="L41" i="1"/>
  <c r="N41" i="1"/>
  <c r="O41" i="1"/>
  <c r="P41" i="1"/>
  <c r="Q41" i="1"/>
  <c r="R41" i="1"/>
  <c r="S41" i="1"/>
  <c r="T41" i="1"/>
  <c r="U41" i="1"/>
  <c r="V41" i="1"/>
  <c r="F42" i="1"/>
  <c r="G42" i="1"/>
  <c r="H42" i="1"/>
  <c r="I42" i="1"/>
  <c r="J42" i="1"/>
  <c r="K42" i="1"/>
  <c r="L42" i="1"/>
  <c r="N42" i="1"/>
  <c r="O42" i="1"/>
  <c r="P42" i="1"/>
  <c r="Q42" i="1"/>
  <c r="U42" i="1"/>
  <c r="V42" i="1"/>
  <c r="B44" i="1"/>
  <c r="V44" i="1"/>
  <c r="C46" i="1"/>
  <c r="D46" i="1"/>
  <c r="E46" i="1"/>
  <c r="F46" i="1"/>
  <c r="G46" i="1"/>
  <c r="H46" i="1"/>
  <c r="I46" i="1"/>
  <c r="J46" i="1"/>
  <c r="K46" i="1"/>
  <c r="L46" i="1"/>
  <c r="N46" i="1"/>
  <c r="O46" i="1"/>
  <c r="P46" i="1"/>
  <c r="Q46" i="1"/>
  <c r="R46" i="1"/>
  <c r="S46" i="1"/>
  <c r="T46" i="1"/>
  <c r="U46" i="1"/>
  <c r="V46" i="1"/>
  <c r="C47" i="1"/>
  <c r="D47" i="1"/>
  <c r="E47" i="1"/>
  <c r="F47" i="1"/>
  <c r="G47" i="1"/>
  <c r="H47" i="1"/>
  <c r="I47" i="1"/>
  <c r="J47" i="1"/>
  <c r="K47" i="1"/>
  <c r="L47" i="1"/>
  <c r="N47" i="1"/>
  <c r="O47" i="1"/>
  <c r="P47" i="1"/>
  <c r="Q47" i="1"/>
  <c r="R47" i="1"/>
  <c r="S47" i="1"/>
  <c r="T47" i="1"/>
  <c r="U47" i="1"/>
  <c r="V47" i="1"/>
  <c r="C49" i="1"/>
  <c r="D49" i="1"/>
  <c r="E49" i="1"/>
  <c r="F49" i="1"/>
  <c r="G49" i="1"/>
  <c r="H49" i="1"/>
  <c r="I49" i="1"/>
  <c r="J49" i="1"/>
  <c r="K49" i="1"/>
  <c r="L49" i="1"/>
  <c r="N49" i="1"/>
  <c r="O49" i="1"/>
  <c r="P49" i="1"/>
  <c r="Q49" i="1"/>
  <c r="R49" i="1"/>
  <c r="S49" i="1"/>
  <c r="T49" i="1"/>
  <c r="U49" i="1"/>
  <c r="V49" i="1"/>
  <c r="D51" i="1"/>
  <c r="E51" i="1"/>
  <c r="F51" i="1"/>
  <c r="G51" i="1"/>
  <c r="H51" i="1"/>
  <c r="I51" i="1"/>
  <c r="J51" i="1"/>
  <c r="K51" i="1"/>
  <c r="L51" i="1"/>
  <c r="N51" i="1"/>
  <c r="O51" i="1"/>
  <c r="P51" i="1"/>
  <c r="Q51" i="1"/>
  <c r="R51" i="1"/>
  <c r="S51" i="1"/>
  <c r="T51" i="1"/>
  <c r="U51" i="1"/>
  <c r="V51" i="1"/>
  <c r="C52" i="1"/>
  <c r="D52" i="1"/>
  <c r="E52" i="1"/>
  <c r="F52" i="1"/>
  <c r="G52" i="1"/>
  <c r="H52" i="1"/>
  <c r="I52" i="1"/>
  <c r="J52" i="1"/>
  <c r="K52" i="1"/>
  <c r="L52" i="1"/>
  <c r="N52" i="1"/>
  <c r="O52" i="1"/>
  <c r="P52" i="1"/>
  <c r="Q52" i="1"/>
  <c r="R52" i="1"/>
  <c r="S52" i="1"/>
  <c r="T52" i="1"/>
  <c r="U52" i="1"/>
  <c r="V52" i="1"/>
  <c r="C54" i="1"/>
  <c r="D54" i="1"/>
  <c r="E54" i="1"/>
  <c r="F54" i="1"/>
  <c r="G54" i="1"/>
  <c r="H54" i="1"/>
  <c r="I54" i="1"/>
  <c r="J54" i="1"/>
  <c r="K54" i="1"/>
  <c r="L54" i="1"/>
  <c r="N54" i="1"/>
  <c r="O54" i="1"/>
  <c r="P54" i="1"/>
  <c r="Q54" i="1"/>
  <c r="R54" i="1"/>
  <c r="S54" i="1"/>
  <c r="T54" i="1"/>
  <c r="U54" i="1"/>
  <c r="V54" i="1"/>
  <c r="C56" i="1"/>
  <c r="D56" i="1"/>
  <c r="E56" i="1"/>
  <c r="F56" i="1"/>
  <c r="G56" i="1"/>
  <c r="H56" i="1"/>
  <c r="I56" i="1"/>
  <c r="J56" i="1"/>
  <c r="K56" i="1"/>
  <c r="L56" i="1"/>
  <c r="N56" i="1"/>
  <c r="O56" i="1"/>
  <c r="P56" i="1"/>
  <c r="Q56" i="1"/>
  <c r="R56" i="1"/>
  <c r="S56" i="1"/>
  <c r="T56" i="1"/>
  <c r="U56" i="1"/>
  <c r="V56" i="1"/>
  <c r="C57" i="1"/>
  <c r="D57" i="1"/>
  <c r="E57" i="1"/>
  <c r="F57" i="1"/>
  <c r="G57" i="1"/>
  <c r="H57" i="1"/>
  <c r="I57" i="1"/>
  <c r="J57" i="1"/>
  <c r="K57" i="1"/>
  <c r="L57" i="1"/>
  <c r="N57" i="1"/>
  <c r="O57" i="1"/>
  <c r="P57" i="1"/>
  <c r="Q57" i="1"/>
  <c r="R57" i="1"/>
  <c r="S57" i="1"/>
  <c r="T57" i="1"/>
  <c r="U57" i="1"/>
  <c r="V57" i="1"/>
  <c r="C58" i="1"/>
  <c r="D58" i="1"/>
  <c r="E58" i="1"/>
  <c r="F58" i="1"/>
  <c r="G58" i="1"/>
  <c r="H58" i="1"/>
  <c r="I58" i="1"/>
  <c r="J58" i="1"/>
  <c r="K58" i="1"/>
  <c r="L58" i="1"/>
  <c r="N58" i="1"/>
  <c r="O58" i="1"/>
  <c r="P58" i="1"/>
  <c r="Q58" i="1"/>
  <c r="R58" i="1"/>
  <c r="S58" i="1"/>
  <c r="T58" i="1"/>
  <c r="U58" i="1"/>
  <c r="V58" i="1"/>
  <c r="W42" i="1"/>
  <c r="C65" i="1"/>
  <c r="C43" i="1" s="1"/>
  <c r="D65" i="1"/>
  <c r="D43" i="1" s="1"/>
  <c r="E65" i="1"/>
  <c r="F65" i="1"/>
  <c r="G65" i="1"/>
  <c r="H65" i="1"/>
  <c r="H43" i="1" s="1"/>
  <c r="I65" i="1"/>
  <c r="I43" i="1" s="1"/>
  <c r="J65" i="1"/>
  <c r="J43" i="1" s="1"/>
  <c r="K65" i="1"/>
  <c r="K43" i="1" s="1"/>
  <c r="L65" i="1"/>
  <c r="L43" i="1" s="1"/>
  <c r="N65" i="1"/>
  <c r="O65" i="1"/>
  <c r="O43" i="1" s="1"/>
  <c r="P65" i="1"/>
  <c r="P43" i="1" s="1"/>
  <c r="Q65" i="1"/>
  <c r="Q43" i="1" s="1"/>
  <c r="R65" i="1"/>
  <c r="R69" i="1" s="1"/>
  <c r="R80" i="1" s="1"/>
  <c r="S65" i="1"/>
  <c r="T65" i="1"/>
  <c r="T43" i="1" s="1"/>
  <c r="U65" i="1"/>
  <c r="C66" i="1"/>
  <c r="C44" i="1" s="1"/>
  <c r="D66" i="1"/>
  <c r="D44" i="1" s="1"/>
  <c r="E66" i="1"/>
  <c r="E44" i="1" s="1"/>
  <c r="F66" i="1"/>
  <c r="F44" i="1" s="1"/>
  <c r="G66" i="1"/>
  <c r="G44" i="1" s="1"/>
  <c r="H66" i="1"/>
  <c r="H44" i="1" s="1"/>
  <c r="I66" i="1"/>
  <c r="I44" i="1" s="1"/>
  <c r="J66" i="1"/>
  <c r="J44" i="1" s="1"/>
  <c r="K66" i="1"/>
  <c r="K44" i="1" s="1"/>
  <c r="L66" i="1"/>
  <c r="L44" i="1" s="1"/>
  <c r="N66" i="1"/>
  <c r="N44" i="1" s="1"/>
  <c r="O66" i="1"/>
  <c r="O44" i="1" s="1"/>
  <c r="P66" i="1"/>
  <c r="P44" i="1" s="1"/>
  <c r="Q66" i="1"/>
  <c r="Q44" i="1" s="1"/>
  <c r="R66" i="1"/>
  <c r="R44" i="1" s="1"/>
  <c r="S66" i="1"/>
  <c r="S44" i="1" s="1"/>
  <c r="T66" i="1"/>
  <c r="T44" i="1" s="1"/>
  <c r="U66" i="1"/>
  <c r="U44" i="1" s="1"/>
  <c r="F69" i="1"/>
  <c r="G69" i="1"/>
  <c r="H69" i="1"/>
  <c r="H48" i="1" s="1"/>
  <c r="N69" i="1"/>
  <c r="O69" i="1"/>
  <c r="O48" i="1" s="1"/>
  <c r="P69" i="1"/>
  <c r="P48" i="1" s="1"/>
  <c r="Q69" i="1"/>
  <c r="S69" i="1"/>
  <c r="T69" i="1"/>
  <c r="U69" i="1"/>
  <c r="V69" i="1"/>
  <c r="C74" i="1"/>
  <c r="C55" i="1" s="1"/>
  <c r="D74" i="1"/>
  <c r="D55" i="1" s="1"/>
  <c r="E74" i="1"/>
  <c r="E55" i="1" s="1"/>
  <c r="F74" i="1"/>
  <c r="G74" i="1"/>
  <c r="G55" i="1" s="1"/>
  <c r="H74" i="1"/>
  <c r="H80" i="1" s="1"/>
  <c r="I74" i="1"/>
  <c r="I55" i="1" s="1"/>
  <c r="J74" i="1"/>
  <c r="K74" i="1"/>
  <c r="K55" i="1" s="1"/>
  <c r="L74" i="1"/>
  <c r="L55" i="1" s="1"/>
  <c r="N74" i="1"/>
  <c r="N55" i="1" s="1"/>
  <c r="O74" i="1"/>
  <c r="P74" i="1"/>
  <c r="P55" i="1" s="1"/>
  <c r="Q74" i="1"/>
  <c r="Q55" i="1" s="1"/>
  <c r="R74" i="1"/>
  <c r="R55" i="1" s="1"/>
  <c r="S74" i="1"/>
  <c r="S55" i="1" s="1"/>
  <c r="T74" i="1"/>
  <c r="T55" i="1" s="1"/>
  <c r="U74" i="1"/>
  <c r="U55" i="1" s="1"/>
  <c r="V74" i="1"/>
  <c r="V55" i="1" s="1"/>
  <c r="C78" i="1"/>
  <c r="D78" i="1"/>
  <c r="E78" i="1"/>
  <c r="F78" i="1"/>
  <c r="G78" i="1"/>
  <c r="H78" i="1"/>
  <c r="H59" i="1" s="1"/>
  <c r="I78" i="1"/>
  <c r="I59" i="1" s="1"/>
  <c r="J78" i="1"/>
  <c r="J59" i="1" s="1"/>
  <c r="K78" i="1"/>
  <c r="L78" i="1"/>
  <c r="N78" i="1"/>
  <c r="N59" i="1" s="1"/>
  <c r="O78" i="1"/>
  <c r="O59" i="1" s="1"/>
  <c r="P78" i="1"/>
  <c r="P59" i="1" s="1"/>
  <c r="Q78" i="1"/>
  <c r="Q59" i="1" s="1"/>
  <c r="R78" i="1"/>
  <c r="R59" i="1" s="1"/>
  <c r="S78" i="1"/>
  <c r="T78" i="1"/>
  <c r="U78" i="1"/>
  <c r="U59" i="1" s="1"/>
  <c r="V78" i="1"/>
  <c r="V59" i="1" s="1"/>
  <c r="O80" i="1"/>
  <c r="P80" i="1"/>
  <c r="P60" i="1" s="1"/>
  <c r="U80" i="1"/>
  <c r="L84" i="1"/>
  <c r="L85" i="1"/>
  <c r="L86" i="1"/>
  <c r="L88" i="1"/>
  <c r="L89" i="1"/>
  <c r="L92" i="1"/>
  <c r="U94" i="1"/>
  <c r="L95" i="1"/>
  <c r="L100" i="1"/>
  <c r="L102" i="1"/>
  <c r="D104" i="1"/>
  <c r="L106" i="1"/>
  <c r="L113" i="1"/>
  <c r="C114" i="1"/>
  <c r="C117" i="1" s="1"/>
  <c r="D114" i="1"/>
  <c r="D117" i="1" s="1"/>
  <c r="E114" i="1"/>
  <c r="F114" i="1"/>
  <c r="F117" i="1" s="1"/>
  <c r="G114" i="1"/>
  <c r="G117" i="1" s="1"/>
  <c r="H114" i="1"/>
  <c r="H117" i="1" s="1"/>
  <c r="I114" i="1"/>
  <c r="I117" i="1" s="1"/>
  <c r="J114" i="1"/>
  <c r="J117" i="1" s="1"/>
  <c r="K114" i="1"/>
  <c r="K117" i="1" s="1"/>
  <c r="L114" i="1"/>
  <c r="L117" i="1" s="1"/>
  <c r="N114" i="1"/>
  <c r="N117" i="1" s="1"/>
  <c r="O114" i="1"/>
  <c r="P114" i="1"/>
  <c r="Q114" i="1"/>
  <c r="Q117" i="1" s="1"/>
  <c r="R114" i="1"/>
  <c r="R117" i="1" s="1"/>
  <c r="S114" i="1"/>
  <c r="T114" i="1"/>
  <c r="T117" i="1" s="1"/>
  <c r="U114" i="1"/>
  <c r="V114" i="1"/>
  <c r="C116" i="1"/>
  <c r="D116" i="1"/>
  <c r="E116" i="1"/>
  <c r="F116" i="1"/>
  <c r="G116" i="1"/>
  <c r="H116" i="1"/>
  <c r="I116" i="1"/>
  <c r="J116" i="1"/>
  <c r="K116" i="1"/>
  <c r="L116" i="1"/>
  <c r="N116" i="1"/>
  <c r="O116" i="1"/>
  <c r="P116" i="1"/>
  <c r="Q116" i="1"/>
  <c r="R116" i="1"/>
  <c r="S116" i="1"/>
  <c r="T116" i="1"/>
  <c r="U116" i="1"/>
  <c r="E117" i="1"/>
  <c r="O117" i="1"/>
  <c r="P117" i="1"/>
  <c r="S117" i="1"/>
  <c r="U117" i="1"/>
  <c r="C123" i="1"/>
  <c r="D123" i="1"/>
  <c r="D125" i="1" s="1"/>
  <c r="D128" i="1" s="1"/>
  <c r="D134" i="1" s="1"/>
  <c r="D136" i="1" s="1"/>
  <c r="E123" i="1"/>
  <c r="E125" i="1" s="1"/>
  <c r="E128" i="1" s="1"/>
  <c r="E134" i="1" s="1"/>
  <c r="E136" i="1" s="1"/>
  <c r="F123" i="1"/>
  <c r="F125" i="1" s="1"/>
  <c r="F128" i="1" s="1"/>
  <c r="F134" i="1" s="1"/>
  <c r="F136" i="1" s="1"/>
  <c r="G123" i="1"/>
  <c r="G125" i="1" s="1"/>
  <c r="G128" i="1" s="1"/>
  <c r="G134" i="1" s="1"/>
  <c r="G136" i="1" s="1"/>
  <c r="H123" i="1"/>
  <c r="H125" i="1" s="1"/>
  <c r="H128" i="1" s="1"/>
  <c r="H134" i="1" s="1"/>
  <c r="H136" i="1" s="1"/>
  <c r="I123" i="1"/>
  <c r="I125" i="1" s="1"/>
  <c r="I128" i="1" s="1"/>
  <c r="I134" i="1" s="1"/>
  <c r="I136" i="1" s="1"/>
  <c r="J123" i="1"/>
  <c r="J125" i="1" s="1"/>
  <c r="J128" i="1" s="1"/>
  <c r="J134" i="1" s="1"/>
  <c r="J136" i="1" s="1"/>
  <c r="K123" i="1"/>
  <c r="N123" i="1"/>
  <c r="N125" i="1" s="1"/>
  <c r="N128" i="1" s="1"/>
  <c r="N134" i="1" s="1"/>
  <c r="N136" i="1" s="1"/>
  <c r="O123" i="1"/>
  <c r="O125" i="1" s="1"/>
  <c r="O128" i="1" s="1"/>
  <c r="O134" i="1" s="1"/>
  <c r="O136" i="1" s="1"/>
  <c r="P123" i="1"/>
  <c r="Q123" i="1"/>
  <c r="Q125" i="1" s="1"/>
  <c r="Q128" i="1" s="1"/>
  <c r="Q134" i="1" s="1"/>
  <c r="Q136" i="1" s="1"/>
  <c r="R123" i="1"/>
  <c r="S123" i="1"/>
  <c r="S125" i="1" s="1"/>
  <c r="S128" i="1" s="1"/>
  <c r="S134" i="1" s="1"/>
  <c r="S136" i="1" s="1"/>
  <c r="T123" i="1"/>
  <c r="L124" i="1"/>
  <c r="C125" i="1"/>
  <c r="C128" i="1" s="1"/>
  <c r="C134" i="1" s="1"/>
  <c r="C136" i="1" s="1"/>
  <c r="K125" i="1"/>
  <c r="K128" i="1" s="1"/>
  <c r="K134" i="1" s="1"/>
  <c r="K136" i="1" s="1"/>
  <c r="P125" i="1"/>
  <c r="P128" i="1" s="1"/>
  <c r="P134" i="1" s="1"/>
  <c r="P136" i="1" s="1"/>
  <c r="R125" i="1"/>
  <c r="R128" i="1" s="1"/>
  <c r="T125" i="1"/>
  <c r="T128" i="1" s="1"/>
  <c r="T134" i="1" s="1"/>
  <c r="T136" i="1" s="1"/>
  <c r="W134" i="1"/>
  <c r="R134" i="1"/>
  <c r="R136" i="1" s="1"/>
  <c r="E38" i="1" l="1"/>
  <c r="O60" i="1"/>
  <c r="I69" i="1"/>
  <c r="V43" i="1"/>
  <c r="K20" i="1"/>
  <c r="R20" i="1"/>
  <c r="P83" i="1"/>
  <c r="U38" i="1"/>
  <c r="D20" i="1"/>
  <c r="O83" i="1"/>
  <c r="T80" i="1"/>
  <c r="O55" i="1"/>
  <c r="F55" i="1"/>
  <c r="T38" i="1"/>
  <c r="T60" i="1" s="1"/>
  <c r="O20" i="1"/>
  <c r="F20" i="1"/>
  <c r="Q38" i="1"/>
  <c r="T20" i="1"/>
  <c r="V20" i="1"/>
  <c r="N20" i="1"/>
  <c r="N43" i="1"/>
  <c r="E43" i="1"/>
  <c r="J38" i="1"/>
  <c r="U20" i="1"/>
  <c r="L20" i="1"/>
  <c r="Q80" i="1"/>
  <c r="F48" i="1"/>
  <c r="L38" i="1"/>
  <c r="D38" i="1"/>
  <c r="G38" i="1"/>
  <c r="E20" i="1"/>
  <c r="I20" i="1"/>
  <c r="W44" i="1"/>
  <c r="F38" i="1"/>
  <c r="G20" i="1"/>
  <c r="G80" i="1"/>
  <c r="E69" i="1"/>
  <c r="D69" i="1"/>
  <c r="L59" i="1"/>
  <c r="D59" i="1"/>
  <c r="K69" i="1"/>
  <c r="C69" i="1"/>
  <c r="G43" i="1"/>
  <c r="H20" i="1"/>
  <c r="G48" i="1"/>
  <c r="E59" i="1"/>
  <c r="L69" i="1"/>
  <c r="K59" i="1"/>
  <c r="C59" i="1"/>
  <c r="J55" i="1"/>
  <c r="J69" i="1"/>
  <c r="F43" i="1"/>
  <c r="K38" i="1"/>
  <c r="C38" i="1"/>
  <c r="H38" i="1"/>
  <c r="U48" i="1"/>
  <c r="U43" i="1"/>
  <c r="W136" i="1"/>
  <c r="R25" i="1"/>
  <c r="R28" i="1" s="1"/>
  <c r="R38" i="1" s="1"/>
  <c r="R60" i="1" s="1"/>
  <c r="W25" i="1"/>
  <c r="R83" i="1"/>
  <c r="S80" i="1"/>
  <c r="S59" i="1"/>
  <c r="I80" i="1"/>
  <c r="I48" i="1"/>
  <c r="H60" i="1"/>
  <c r="H83" i="1"/>
  <c r="V134" i="1"/>
  <c r="V136" i="1" s="1"/>
  <c r="P87" i="1"/>
  <c r="P91" i="1" s="1"/>
  <c r="P107" i="1" s="1"/>
  <c r="P101" i="1"/>
  <c r="G83" i="1"/>
  <c r="G60" i="1"/>
  <c r="Q48" i="1"/>
  <c r="N38" i="1"/>
  <c r="I38" i="1"/>
  <c r="J20" i="1"/>
  <c r="F80" i="1"/>
  <c r="F59" i="1"/>
  <c r="V80" i="1"/>
  <c r="V48" i="1"/>
  <c r="N80" i="1"/>
  <c r="N48" i="1"/>
  <c r="V38" i="1"/>
  <c r="S25" i="1"/>
  <c r="S28" i="1" s="1"/>
  <c r="S38" i="1" s="1"/>
  <c r="S42" i="1"/>
  <c r="U60" i="1"/>
  <c r="U121" i="1"/>
  <c r="U123" i="1" s="1"/>
  <c r="U125" i="1" s="1"/>
  <c r="U128" i="1" s="1"/>
  <c r="U134" i="1" s="1"/>
  <c r="U136" i="1" s="1"/>
  <c r="U83" i="1"/>
  <c r="T83" i="1"/>
  <c r="T48" i="1"/>
  <c r="T59" i="1"/>
  <c r="G59" i="1"/>
  <c r="H55" i="1"/>
  <c r="Q60" i="1" l="1"/>
  <c r="Q83" i="1"/>
  <c r="O87" i="1"/>
  <c r="O91" i="1" s="1"/>
  <c r="O107" i="1" s="1"/>
  <c r="O101" i="1"/>
  <c r="L48" i="1"/>
  <c r="L80" i="1"/>
  <c r="E48" i="1"/>
  <c r="E80" i="1"/>
  <c r="C48" i="1"/>
  <c r="C80" i="1"/>
  <c r="D48" i="1"/>
  <c r="D80" i="1"/>
  <c r="K48" i="1"/>
  <c r="K80" i="1"/>
  <c r="J48" i="1"/>
  <c r="J80" i="1"/>
  <c r="R48" i="1"/>
  <c r="R43" i="1"/>
  <c r="F60" i="1"/>
  <c r="F83" i="1"/>
  <c r="S60" i="1"/>
  <c r="S83" i="1"/>
  <c r="U87" i="1"/>
  <c r="U91" i="1" s="1"/>
  <c r="U107" i="1" s="1"/>
  <c r="U101" i="1"/>
  <c r="N83" i="1"/>
  <c r="N60" i="1"/>
  <c r="R87" i="1"/>
  <c r="R91" i="1" s="1"/>
  <c r="R101" i="1"/>
  <c r="S43" i="1"/>
  <c r="I83" i="1"/>
  <c r="I60" i="1"/>
  <c r="T87" i="1"/>
  <c r="T91" i="1" s="1"/>
  <c r="T101" i="1"/>
  <c r="V121" i="1"/>
  <c r="V123" i="1" s="1"/>
  <c r="V125" i="1" s="1"/>
  <c r="V83" i="1"/>
  <c r="V60" i="1"/>
  <c r="G87" i="1"/>
  <c r="G91" i="1" s="1"/>
  <c r="G101" i="1"/>
  <c r="H87" i="1"/>
  <c r="H91" i="1" s="1"/>
  <c r="H101" i="1"/>
  <c r="S48" i="1"/>
  <c r="Q87" i="1" l="1"/>
  <c r="Q91" i="1" s="1"/>
  <c r="Q107" i="1" s="1"/>
  <c r="Q101" i="1"/>
  <c r="C60" i="1"/>
  <c r="C83" i="1"/>
  <c r="J60" i="1"/>
  <c r="J83" i="1"/>
  <c r="E60" i="1"/>
  <c r="E83" i="1"/>
  <c r="D60" i="1"/>
  <c r="D83" i="1"/>
  <c r="K60" i="1"/>
  <c r="K83" i="1"/>
  <c r="L60" i="1"/>
  <c r="L83" i="1"/>
  <c r="L121" i="1"/>
  <c r="L123" i="1" s="1"/>
  <c r="L125" i="1" s="1"/>
  <c r="L128" i="1" s="1"/>
  <c r="L134" i="1" s="1"/>
  <c r="L136" i="1" s="1"/>
  <c r="H97" i="1"/>
  <c r="H96" i="1"/>
  <c r="H107" i="1"/>
  <c r="S87" i="1"/>
  <c r="S91" i="1" s="1"/>
  <c r="U98" i="1" s="1"/>
  <c r="S101" i="1"/>
  <c r="R97" i="1"/>
  <c r="T97" i="1"/>
  <c r="S98" i="1"/>
  <c r="S96" i="1" s="1"/>
  <c r="U97" i="1"/>
  <c r="T98" i="1"/>
  <c r="T96" i="1" s="1"/>
  <c r="R107" i="1"/>
  <c r="R98" i="1"/>
  <c r="R96" i="1" s="1"/>
  <c r="I87" i="1"/>
  <c r="I91" i="1" s="1"/>
  <c r="I101" i="1"/>
  <c r="N87" i="1"/>
  <c r="N91" i="1" s="1"/>
  <c r="N101" i="1"/>
  <c r="G107" i="1"/>
  <c r="G97" i="1"/>
  <c r="G96" i="1"/>
  <c r="V101" i="1"/>
  <c r="V87" i="1"/>
  <c r="V91" i="1" s="1"/>
  <c r="F87" i="1"/>
  <c r="F91" i="1" s="1"/>
  <c r="F101" i="1"/>
  <c r="D87" i="1" l="1"/>
  <c r="D91" i="1" s="1"/>
  <c r="D101" i="1"/>
  <c r="L101" i="1"/>
  <c r="L87" i="1"/>
  <c r="L91" i="1" s="1"/>
  <c r="L107" i="1" s="1"/>
  <c r="L110" i="1" s="1"/>
  <c r="J101" i="1"/>
  <c r="J87" i="1"/>
  <c r="J91" i="1" s="1"/>
  <c r="E87" i="1"/>
  <c r="E91" i="1" s="1"/>
  <c r="E101" i="1"/>
  <c r="K101" i="1"/>
  <c r="K87" i="1"/>
  <c r="K91" i="1" s="1"/>
  <c r="C87" i="1"/>
  <c r="C91" i="1" s="1"/>
  <c r="C101" i="1"/>
  <c r="U96" i="1"/>
  <c r="L96" i="1" s="1"/>
  <c r="N98" i="1"/>
  <c r="N96" i="1" s="1"/>
  <c r="Q97" i="1"/>
  <c r="P98" i="1"/>
  <c r="Q98" i="1"/>
  <c r="N107" i="1"/>
  <c r="N97" i="1"/>
  <c r="O97" i="1" s="1"/>
  <c r="P97" i="1"/>
  <c r="O98" i="1"/>
  <c r="I96" i="1"/>
  <c r="I107" i="1"/>
  <c r="I97" i="1"/>
  <c r="H110" i="1"/>
  <c r="H109" i="1"/>
  <c r="H108" i="1"/>
  <c r="F107" i="1"/>
  <c r="F96" i="1"/>
  <c r="F97" i="1"/>
  <c r="S97" i="1"/>
  <c r="L97" i="1" s="1"/>
  <c r="G108" i="1"/>
  <c r="G110" i="1"/>
  <c r="G109" i="1"/>
  <c r="R109" i="1"/>
  <c r="S110" i="1"/>
  <c r="T110" i="1"/>
  <c r="U110" i="1"/>
  <c r="R110" i="1"/>
  <c r="R108" i="1" s="1"/>
  <c r="U109" i="1"/>
  <c r="L109" i="1" l="1"/>
  <c r="O96" i="1"/>
  <c r="J96" i="1"/>
  <c r="J107" i="1"/>
  <c r="J97" i="1"/>
  <c r="C107" i="1"/>
  <c r="C97" i="1"/>
  <c r="C96" i="1"/>
  <c r="E97" i="1"/>
  <c r="E107" i="1"/>
  <c r="E96" i="1"/>
  <c r="K97" i="1"/>
  <c r="K96" i="1"/>
  <c r="K107" i="1"/>
  <c r="D96" i="1"/>
  <c r="D107" i="1"/>
  <c r="D97" i="1"/>
  <c r="P96" i="1"/>
  <c r="U108" i="1"/>
  <c r="I108" i="1"/>
  <c r="I109" i="1"/>
  <c r="I110" i="1"/>
  <c r="F108" i="1"/>
  <c r="F110" i="1"/>
  <c r="F109" i="1"/>
  <c r="N110" i="1"/>
  <c r="N108" i="1" s="1"/>
  <c r="Q109" i="1"/>
  <c r="P110" i="1"/>
  <c r="Q110" i="1"/>
  <c r="N109" i="1"/>
  <c r="O109" i="1" s="1"/>
  <c r="O110" i="1"/>
  <c r="P109" i="1"/>
  <c r="Q96" i="1"/>
  <c r="L108" i="1"/>
  <c r="E110" i="1" l="1"/>
  <c r="E108" i="1"/>
  <c r="E109" i="1"/>
  <c r="D109" i="1"/>
  <c r="D108" i="1"/>
  <c r="D110" i="1"/>
  <c r="K110" i="1"/>
  <c r="K109" i="1"/>
  <c r="K108" i="1"/>
  <c r="C110" i="1"/>
  <c r="C109" i="1"/>
  <c r="C108" i="1"/>
  <c r="J109" i="1"/>
  <c r="J110" i="1"/>
  <c r="J108" i="1"/>
  <c r="O108" i="1"/>
  <c r="Q108" i="1"/>
  <c r="P108" i="1"/>
</calcChain>
</file>

<file path=xl/comments1.xml><?xml version="1.0" encoding="utf-8"?>
<comments xmlns="http://schemas.openxmlformats.org/spreadsheetml/2006/main">
  <authors>
    <author>Supika Charudhanes</author>
    <author>Kalayachat Vichitkarnchana</author>
    <author>Vikash Jalan</author>
  </authors>
  <commentList>
    <comment ref="C104" authorId="0" shapeId="0">
      <text>
        <r>
          <rPr>
            <sz val="9"/>
            <color indexed="81"/>
            <rFont val="Tahoma"/>
            <family val="2"/>
          </rPr>
          <t>Gain on bargain
- Ottana 60
- Europoort, Rotterdam 18</t>
        </r>
      </text>
    </comment>
    <comment ref="D104" authorId="1" shapeId="0">
      <text>
        <r>
          <rPr>
            <sz val="9"/>
            <color indexed="81"/>
            <rFont val="Tahoma"/>
            <family val="2"/>
          </rPr>
          <t>Gain on bargain
- Invista US 94
- Invista Mexico 60
- Poland PET 50
- Trevira 52
- China PET 13</t>
        </r>
      </text>
    </comment>
    <comment ref="E104" authorId="1" shapeId="0">
      <text>
        <r>
          <rPr>
            <sz val="9"/>
            <color indexed="81"/>
            <rFont val="Tahoma"/>
            <family val="2"/>
          </rPr>
          <t>Gain on bargain
- Polypet 5</t>
        </r>
      </text>
    </comment>
    <comment ref="F104" authorId="1" shapeId="0">
      <text>
        <r>
          <rPr>
            <sz val="9"/>
            <color indexed="81"/>
            <rFont val="Tahoma"/>
            <family val="2"/>
          </rPr>
          <t>Gain on bargain
- Trevira 3
Impairment loss
- Ottana (12)</t>
        </r>
      </text>
    </comment>
    <comment ref="G104" authorId="1" shapeId="0">
      <text>
        <r>
          <rPr>
            <sz val="9"/>
            <color indexed="81"/>
            <rFont val="Tahoma"/>
            <family val="2"/>
          </rPr>
          <t xml:space="preserve">Gain on bargain
- </t>
        </r>
        <r>
          <rPr>
            <sz val="9"/>
            <color indexed="81"/>
            <rFont val="Tahoma"/>
            <family val="2"/>
          </rPr>
          <t>PHP 33 (included capital gain on sales of shares)
- Artenius 18
Impairment loss 
- Workington (18)
- Ottana (17)</t>
        </r>
      </text>
    </comment>
    <comment ref="H104" authorId="1" shapeId="0">
      <text>
        <r>
          <rPr>
            <sz val="9"/>
            <color indexed="81"/>
            <rFont val="Tahoma"/>
            <family val="2"/>
          </rPr>
          <t>Gain on bargain
- Cepsa Canada 72</t>
        </r>
      </text>
    </comment>
    <comment ref="I104" authorId="1" shapeId="0">
      <text>
        <r>
          <rPr>
            <sz val="9"/>
            <color indexed="81"/>
            <rFont val="Tahoma"/>
            <family val="2"/>
          </rPr>
          <t>Gain on bargain
- Cepsa Spain 97
- BP 93
Impairment loss
- Artenius (19)</t>
        </r>
      </text>
    </comment>
    <comment ref="J104" authorId="1" shapeId="0">
      <text>
        <r>
          <rPr>
            <sz val="9"/>
            <color indexed="81"/>
            <rFont val="Tahoma"/>
            <family val="2"/>
          </rPr>
          <t>Gain on bargain
- Artlant 84
- DuraFiber France/Mexico 24
Impairment loss
- Cepsa Canada (40) (dobtful debt)
- EO/EG (12) (write-off catalyst)
- Indonesia Fibers (10)</t>
        </r>
      </text>
    </comment>
    <comment ref="K104" authorId="1" shapeId="0">
      <text>
        <r>
          <rPr>
            <sz val="9"/>
            <color indexed="81"/>
            <rFont val="Tahoma"/>
            <family val="2"/>
          </rPr>
          <t>Gain on bargain</t>
        </r>
        <r>
          <rPr>
            <b/>
            <sz val="9"/>
            <color indexed="81"/>
            <rFont val="Tahoma"/>
            <family val="2"/>
          </rPr>
          <t xml:space="preserve">
- </t>
        </r>
        <r>
          <rPr>
            <sz val="9"/>
            <color indexed="81"/>
            <rFont val="Tahoma"/>
            <family val="2"/>
          </rPr>
          <t>Egypt PET 28
- Kordana 20
- Schoeller 12
Impairment loss
- Avgol (2)</t>
        </r>
      </text>
    </comment>
    <comment ref="L104" authorId="1" shapeId="0">
      <text>
        <r>
          <rPr>
            <sz val="9"/>
            <color indexed="81"/>
            <rFont val="Tahoma"/>
            <family val="2"/>
          </rPr>
          <t>Gain on bargain
- UTT 16
- Invista German 6
- M&amp;G Fibras 4
Impairment loss
- Durafiber Mexico (7)
- Durafiber France (5)
Restructuring cost
- Avgol (2)</t>
        </r>
      </text>
    </comment>
    <comment ref="V104" authorId="1" shapeId="0">
      <text>
        <r>
          <rPr>
            <sz val="9"/>
            <color indexed="81"/>
            <rFont val="Tahoma"/>
            <family val="2"/>
          </rPr>
          <t>Spindletop $62.8m</t>
        </r>
      </text>
    </comment>
    <comment ref="D105" authorId="0" shapeId="0">
      <text>
        <r>
          <rPr>
            <sz val="9"/>
            <color indexed="81"/>
            <rFont val="Tahoma"/>
            <family val="2"/>
          </rPr>
          <t>Flood related exp.
- IRP/APT (9)
- Petform (17)
- IRH (28)</t>
        </r>
      </text>
    </comment>
    <comment ref="E105" authorId="1" shapeId="0">
      <text>
        <r>
          <rPr>
            <sz val="9"/>
            <color indexed="81"/>
            <rFont val="Tahoma"/>
            <family val="2"/>
          </rPr>
          <t>Insurance claims received 56
Flood related exp. in Lopburi (6)</t>
        </r>
      </text>
    </comment>
    <comment ref="F105" authorId="1" shapeId="0">
      <text>
        <r>
          <rPr>
            <sz val="9"/>
            <color indexed="81"/>
            <rFont val="Tahoma"/>
            <family val="2"/>
          </rPr>
          <t>Insurance claims received 25
US refinancing exp (5)
IRP: WHT on one time dividend (5)</t>
        </r>
      </text>
    </comment>
    <comment ref="G105" authorId="1" shapeId="0">
      <text>
        <r>
          <rPr>
            <sz val="9"/>
            <color indexed="81"/>
            <rFont val="Tahoma"/>
            <family val="2"/>
          </rPr>
          <t>IRP: WHT on one time dividends (11)
Workington Mothball (2)</t>
        </r>
      </text>
    </comment>
    <comment ref="I105" authorId="1" shapeId="0">
      <text>
        <r>
          <rPr>
            <sz val="9"/>
            <color indexed="81"/>
            <rFont val="Tahoma"/>
            <family val="2"/>
          </rPr>
          <t>PT_IVI-Indonesia tax on extraordinary (CT+DT) 18
IRP: money received from IVL on Abu Dhabi 12
Alphapet: Decommisioning/ARO liability reversal 6
Mexico PET:IFRS effect A/R with Invista previous owner (10)
TPT-DTA impairment (8)
IRPTA-DTA Impairment (4)</t>
        </r>
      </text>
    </comment>
    <comment ref="J105" authorId="1" shapeId="0">
      <text>
        <r>
          <rPr>
            <sz val="9"/>
            <color indexed="81"/>
            <rFont val="Tahoma"/>
            <family val="2"/>
          </rPr>
          <t>DTA reversal - US tax reform</t>
        </r>
      </text>
    </comment>
    <comment ref="L105" authorId="1" shapeId="0">
      <text>
        <r>
          <rPr>
            <sz val="9"/>
            <color indexed="81"/>
            <rFont val="Tahoma"/>
            <family val="2"/>
          </rPr>
          <t>DTA income/expense from previous year</t>
        </r>
      </text>
    </comment>
    <comment ref="C126" authorId="1" shapeId="0">
      <text>
        <r>
          <rPr>
            <sz val="9"/>
            <color indexed="81"/>
            <rFont val="Tahoma"/>
            <family val="2"/>
          </rPr>
          <t>TPT 96
Rotterdam PTA 35
Ottana 22</t>
        </r>
      </text>
    </comment>
    <comment ref="D126" authorId="1" shapeId="0">
      <text>
        <r>
          <rPr>
            <sz val="9"/>
            <color indexed="81"/>
            <rFont val="Tahoma"/>
            <family val="2"/>
          </rPr>
          <t>Invista Mexico 240
Invista US 217
Indonesia PET/Fibers 163
China PET 64
Rotterdam PET 64
Wellman 68M
Poland PET 41</t>
        </r>
      </text>
    </comment>
    <comment ref="E126" authorId="1" shapeId="0">
      <text>
        <r>
          <rPr>
            <sz val="9"/>
            <color indexed="81"/>
            <rFont val="Tahoma"/>
            <family val="2"/>
          </rPr>
          <t>EO/EG 792
FiberVision 201
Polychem 69
Rotterdam PET 45</t>
        </r>
      </text>
    </comment>
    <comment ref="F126" authorId="1" shapeId="0">
      <text>
        <r>
          <rPr>
            <sz val="9"/>
            <color indexed="81"/>
            <rFont val="Tahoma"/>
            <family val="2"/>
          </rPr>
          <t>Polychem 47
EO/EG 42
Aurus 14</t>
        </r>
      </text>
    </comment>
    <comment ref="G126" authorId="1" shapeId="0">
      <text>
        <r>
          <rPr>
            <sz val="9"/>
            <color indexed="81"/>
            <rFont val="Tahoma"/>
            <family val="2"/>
          </rPr>
          <t>PHP 90M
Polychem 36
Artenius 24M
Rotterdam PTA 16</t>
        </r>
      </text>
    </comment>
    <comment ref="H126" authorId="1" shapeId="0">
      <text>
        <r>
          <rPr>
            <sz val="9"/>
            <color indexed="81"/>
            <rFont val="Tahoma"/>
            <family val="2"/>
          </rPr>
          <t>Cepsa Canada 234
Performance Fiber 212
Micropet JV 89
Cracker 185
Rotterdam 70
BPC 38</t>
        </r>
        <r>
          <rPr>
            <b/>
            <u/>
            <sz val="9"/>
            <color indexed="81"/>
            <rFont val="Tahoma"/>
            <family val="2"/>
          </rPr>
          <t xml:space="preserve">
</t>
        </r>
      </text>
    </comment>
    <comment ref="I126" authorId="1" shapeId="0">
      <text>
        <r>
          <rPr>
            <sz val="9"/>
            <color indexed="81"/>
            <rFont val="Tahoma"/>
            <family val="2"/>
          </rPr>
          <t>BP 426
Cepsa Spain 215
Cracker 91</t>
        </r>
      </text>
    </comment>
    <comment ref="J126" authorId="1" shapeId="0">
      <text>
        <r>
          <rPr>
            <sz val="9"/>
            <color indexed="81"/>
            <rFont val="Tahoma"/>
            <family val="2"/>
          </rPr>
          <t>Cracker 275
Glanztoff 186</t>
        </r>
      </text>
    </comment>
    <comment ref="K126" authorId="1" shapeId="0">
      <text>
        <r>
          <rPr>
            <sz val="9"/>
            <color indexed="81"/>
            <rFont val="Tahoma"/>
            <family val="2"/>
          </rPr>
          <t>Avgol 574
M&amp;G Brazil PET 367
Corpus Christi 357
Cracker 197</t>
        </r>
      </text>
    </comment>
    <comment ref="L126" authorId="1" shapeId="0">
      <text>
        <r>
          <rPr>
            <sz val="9"/>
            <color indexed="81"/>
            <rFont val="Tahoma"/>
            <family val="2"/>
          </rPr>
          <t>Cracker 147
India PET Consolidation 130
UTT 108
IRSL 88
Sinterama 65
Indonesia PTA 61
Custom Polymer 38
Invista German 33
M&amp;G Fibras 29</t>
        </r>
      </text>
    </comment>
    <comment ref="V126" authorId="0" shapeId="0">
      <text>
        <r>
          <rPr>
            <sz val="9"/>
            <color indexed="81"/>
            <rFont val="Tahoma"/>
            <family val="2"/>
          </rPr>
          <t>mainy Spindletop</t>
        </r>
      </text>
    </comment>
    <comment ref="V127" authorId="0" shapeId="0">
      <text>
        <r>
          <rPr>
            <sz val="9"/>
            <color indexed="81"/>
            <rFont val="Tahoma"/>
            <family val="2"/>
          </rPr>
          <t>mainly PO/MTBE turnaround once in 5 years</t>
        </r>
      </text>
    </comment>
    <comment ref="B135" authorId="2" shapeId="0">
      <text>
        <r>
          <rPr>
            <sz val="9"/>
            <color indexed="81"/>
            <rFont val="Tahoma"/>
            <family val="2"/>
          </rPr>
          <t xml:space="preserve">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List>
</comments>
</file>

<file path=xl/sharedStrings.xml><?xml version="1.0" encoding="utf-8"?>
<sst xmlns="http://schemas.openxmlformats.org/spreadsheetml/2006/main" count="236" uniqueCount="98">
  <si>
    <t>(เพิ่มขึ้น)/ลดลงของหนี้สินสุทธิในงบแสดงฐานะทางการเงิน</t>
  </si>
  <si>
    <t>ผลกระทบจากอัตราแลกเปลี่ยนของเงินตราต่างประเทศสิ้นงวดและของหนี้สินสุทธิที่เปลี่ยนแปลงไประหว่างงวด</t>
  </si>
  <si>
    <t>(เพิ่มขึ้น)/ลดลงในหนี้สินสุทธิตามเกณฑ์เงินสด</t>
  </si>
  <si>
    <t>เงินสดรับจากหุ้นกู้ด้อยสิทธิที่มีลักษณะคล้ายทุน</t>
  </si>
  <si>
    <t>เงินสดรับจากการออกหุ้นสามัญออกให้ตามการใช้สิทธิของใบสำคัญแสดงสิทธิ์</t>
  </si>
  <si>
    <t>ดอกเบี้ยจ่ายสำหรับหุ้นกู้ด้อยสิทธิที่มีลักษณะคล้ายทุน</t>
  </si>
  <si>
    <t>เงินปันผลจ่าย</t>
  </si>
  <si>
    <t>ต้นทุนทางการเงินสุทธิ</t>
  </si>
  <si>
    <t>กระแสเงินสดหลังการใช้จ่ายตามกลยุทธ์</t>
  </si>
  <si>
    <t>รายจ่ายฝ่ายทุนเพื่อการบำรุงรักษา</t>
  </si>
  <si>
    <t>รายจ่ายฝ่ายทุนเพื่อการขยายกำลังการผลิตและการลงทุนใหม่</t>
  </si>
  <si>
    <t>กระแสเงินสดจากกิจกรรมดำเนินงานหลังหักภาษีเงินได้</t>
  </si>
  <si>
    <t>ภาษีจ่าย</t>
  </si>
  <si>
    <t>กระแสเงินสดจากกิจกรรมดำเนินงานก่อนหักภาษีเงินได้</t>
  </si>
  <si>
    <t>เงินทุนหมุนเวียนสุทธิและอื่นๆ</t>
  </si>
  <si>
    <t>Core EBITDA</t>
  </si>
  <si>
    <t>1Q20A</t>
  </si>
  <si>
    <t>4Q19A</t>
  </si>
  <si>
    <t>3Q19A</t>
  </si>
  <si>
    <t>2Q19A</t>
  </si>
  <si>
    <t>1Q19A</t>
  </si>
  <si>
    <t>4Q18A</t>
  </si>
  <si>
    <t>3Q18A</t>
  </si>
  <si>
    <t>2Q18A</t>
  </si>
  <si>
    <t>1Q18A</t>
  </si>
  <si>
    <t>2019A</t>
  </si>
  <si>
    <t>2018A</t>
  </si>
  <si>
    <t>2017A</t>
  </si>
  <si>
    <t>2016A</t>
  </si>
  <si>
    <t>2015A</t>
  </si>
  <si>
    <t>2014A</t>
  </si>
  <si>
    <t>2013A</t>
  </si>
  <si>
    <t>2012A</t>
  </si>
  <si>
    <t>2011A</t>
  </si>
  <si>
    <t>2010A</t>
  </si>
  <si>
    <t>Operating Cash Flow (OCF)</t>
  </si>
  <si>
    <t>อัตราผลตอบแทนต่อสินทรัพย์ดำเนินงาน (ร้อยละ)</t>
  </si>
  <si>
    <t>อัตราส่วนหนี้สินจากการดำเนินงานสุทธิต่อทุน (เท่า)</t>
  </si>
  <si>
    <t>อัตราส่วนหนี้สินต่อทุน (เท่า)</t>
  </si>
  <si>
    <t>ส่วนของผู้ถือหุ้นรวม</t>
  </si>
  <si>
    <t>หนี้สินจากการดำเนินงานสุทธิ</t>
  </si>
  <si>
    <t>หนี้สินสำหรับโครงการที่ยังไม่เริ่มดำเนินงาน</t>
  </si>
  <si>
    <t>หนี้สินสุทธิ</t>
  </si>
  <si>
    <t>สถานะทางการเงินและอัตราส่วนหนี้สิน</t>
  </si>
  <si>
    <t>กำไร (ขาดทุน) สำหรับงวด (บาท)</t>
  </si>
  <si>
    <t>กำไรต่อหุ้น (บาท)</t>
  </si>
  <si>
    <t>กำไรสุทธิหลังหักส่วนได้เสียที่ไม่มีอำนาจควบคุม</t>
  </si>
  <si>
    <t>ภาษีเงินได้ปรับปรุงในกำไร (ขาดทุน) จากสินค้าคงเหลือ</t>
  </si>
  <si>
    <t>รายการพิเศษ รายได้/ (ค่าใช้จ่าย) อื่น</t>
  </si>
  <si>
    <t>กำไรจากการต่อรองราคาซื้อจากการเข้าซื้อกิจการ ขาดทุนจากการด้อยค่า และ ค่าใช้จ่ายในการศึกษาโครงการ</t>
  </si>
  <si>
    <t>ค่าใช้จ่ายจากการเข้าซื้อกิจการ และ ค่าใช้จ่ายก่อนเริ่มดำเนินงาน</t>
  </si>
  <si>
    <t>รายการพิเศษ</t>
  </si>
  <si>
    <t>Reported EBITDA</t>
  </si>
  <si>
    <t>กำไร/(ขาดทุน) จากสินค้าคงเหลือ</t>
  </si>
  <si>
    <t>ข้อมูลทางการเงินตามรายงาน</t>
  </si>
  <si>
    <t>จำนวนหุ้น</t>
  </si>
  <si>
    <t>อัตราแลกเปลี่ยนถัวเฉลี่ยจากต้นปีนับถึงปัจจุบัน บาท/เหรียญสหรัฐ</t>
  </si>
  <si>
    <t>อัตราแลกเปลี่ยนถัวเฉลี่ย บาท/เหรียญสหรัฐ</t>
  </si>
  <si>
    <t>ดอกเบี้ยจ่ายสำหรับหุ้นกู้ด้วยสิทธิที่มีลักษณะคล้ายทุน</t>
  </si>
  <si>
    <t>รายการพิเศษ รายได้/(ค่าใช้จ่าย) ของส่วนได้เสียที่ไม่มีอำนาจควบคุม</t>
  </si>
  <si>
    <t>ส่วนได้เสียที่ไม่มีอำนาจควบคุม</t>
  </si>
  <si>
    <t>ภาษีเงินได้</t>
  </si>
  <si>
    <t>กำไร (ขาดทุน) ก่อนภาษีเงินได้</t>
  </si>
  <si>
    <t>ส่วนแบ่งกำไร (ขาดทุน) จากกิจการร่วมทุน</t>
  </si>
  <si>
    <t>ค่าเสื่อมราคาและค่าตัดจำหน่าย</t>
  </si>
  <si>
    <t>Core Net profit Calculations</t>
  </si>
  <si>
    <t>IVL conso</t>
  </si>
  <si>
    <t>Holdings</t>
  </si>
  <si>
    <t>Fibers</t>
  </si>
  <si>
    <t>Lifestyle</t>
  </si>
  <si>
    <t>Hygiene</t>
  </si>
  <si>
    <t>Mobility</t>
  </si>
  <si>
    <t>Integrated oxides and derivatives</t>
  </si>
  <si>
    <t>Integrated Surfactants</t>
  </si>
  <si>
    <t>PO/MTBE</t>
  </si>
  <si>
    <t>Integrated Purified EO</t>
  </si>
  <si>
    <t>Integrated EG</t>
  </si>
  <si>
    <t>Combined PET</t>
  </si>
  <si>
    <t>Packaging</t>
  </si>
  <si>
    <t>Specialty chemicals</t>
  </si>
  <si>
    <t>Integrated PET (Excl. Px)</t>
  </si>
  <si>
    <t>Integrated PET</t>
  </si>
  <si>
    <t>Px America (over Mx)</t>
  </si>
  <si>
    <t>Integrated PET America</t>
  </si>
  <si>
    <t>Integrated PET EMEA</t>
  </si>
  <si>
    <t>Integrated PET Asia</t>
  </si>
  <si>
    <t>Core EBITDA (ล้านเหรียญ)</t>
  </si>
  <si>
    <t>Industry Spread: US MTBE (C-Factor)</t>
  </si>
  <si>
    <t>Industry Spread: US MEG Over Ethane</t>
  </si>
  <si>
    <t>Industry Spread: Asia Integrated PET</t>
  </si>
  <si>
    <t>Core EBITDA (เหรียญต่อตัน)</t>
  </si>
  <si>
    <t>Px America</t>
  </si>
  <si>
    <t>ปริมาณผลิต (ล้านตัน)</t>
  </si>
  <si>
    <t>กำลังการผลิต (ล้านตัน)</t>
  </si>
  <si>
    <t>2Q20A</t>
  </si>
  <si>
    <t>Segment</t>
  </si>
  <si>
    <t>Items</t>
  </si>
  <si>
    <t>IVL ข้อมูลทางการเงินย้อนหลัง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</si>
</sst>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_(* #,##0_);_(* \(#,##0\);_(* &quot;-&quot;??_);_(@_)"/>
    <numFmt numFmtId="166" formatCode="_-* #,##0_-;\-* #,##0_-;_-* &quot;-&quot;??_-;_-@_-"/>
    <numFmt numFmtId="167" formatCode="0.000_);[Red]\(0.000\)"/>
    <numFmt numFmtId="168" formatCode="[$-409]d\-mmm\-yy;@"/>
  </numFmts>
  <fonts count="1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sz val="8"/>
      <color theme="0"/>
      <name val="Calibri"/>
      <family val="2"/>
      <scheme val="minor"/>
    </font>
    <font>
      <b/>
      <sz val="8"/>
      <color rgb="FFFF0000"/>
      <name val="Calibri"/>
      <family val="2"/>
      <scheme val="minor"/>
    </font>
    <font>
      <sz val="8"/>
      <color rgb="FFFF0000"/>
      <name val="Calibri"/>
      <family val="2"/>
      <scheme val="minor"/>
    </font>
    <font>
      <sz val="8"/>
      <color theme="2"/>
      <name val="Calibri"/>
      <family val="2"/>
      <scheme val="minor"/>
    </font>
    <font>
      <b/>
      <sz val="10"/>
      <color theme="0"/>
      <name val="Calibri"/>
      <family val="2"/>
      <scheme val="minor"/>
    </font>
    <font>
      <b/>
      <sz val="8"/>
      <name val="Calibri"/>
      <family val="2"/>
      <scheme val="minor"/>
    </font>
    <font>
      <i/>
      <sz val="8"/>
      <color rgb="FFFF0000"/>
      <name val="Calibri"/>
      <family val="2"/>
      <scheme val="minor"/>
    </font>
    <font>
      <b/>
      <sz val="14"/>
      <color theme="1"/>
      <name val="Calibri"/>
      <family val="2"/>
      <scheme val="minor"/>
    </font>
    <font>
      <sz val="9"/>
      <color indexed="81"/>
      <name val="Tahoma"/>
      <family val="2"/>
    </font>
    <font>
      <b/>
      <u/>
      <sz val="9"/>
      <color indexed="81"/>
      <name val="Tahoma"/>
      <family val="2"/>
    </font>
    <font>
      <b/>
      <sz val="9"/>
      <color indexed="81"/>
      <name val="Tahoma"/>
      <family val="2"/>
    </font>
  </fonts>
  <fills count="12">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darkUp">
        <bgColor theme="0"/>
      </patternFill>
    </fill>
    <fill>
      <patternFill patternType="darkDown">
        <bgColor theme="0"/>
      </patternFill>
    </fill>
    <fill>
      <patternFill patternType="solid">
        <fgColor theme="7"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9"/>
        <bgColor indexed="64"/>
      </patternFill>
    </fill>
    <fill>
      <patternFill patternType="solid">
        <fgColor theme="8" tint="0.39997558519241921"/>
        <bgColor indexed="64"/>
      </patternFill>
    </fill>
    <fill>
      <patternFill patternType="solid">
        <fgColor rgb="FF002060"/>
        <bgColor indexed="64"/>
      </patternFill>
    </fill>
  </fills>
  <borders count="2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2" fillId="0" borderId="0" xfId="0" applyFont="1"/>
    <xf numFmtId="165" fontId="2" fillId="0" borderId="0" xfId="1" applyNumberFormat="1" applyFont="1"/>
    <xf numFmtId="164" fontId="2" fillId="0" borderId="0" xfId="1" applyFont="1"/>
    <xf numFmtId="38" fontId="2" fillId="0" borderId="0" xfId="0" applyNumberFormat="1" applyFont="1" applyBorder="1"/>
    <xf numFmtId="0" fontId="0" fillId="0" borderId="0" xfId="0" applyBorder="1"/>
    <xf numFmtId="38" fontId="3" fillId="2" borderId="1" xfId="1" applyNumberFormat="1" applyFont="1" applyFill="1" applyBorder="1"/>
    <xf numFmtId="38" fontId="3" fillId="2" borderId="2" xfId="1" applyNumberFormat="1" applyFont="1" applyFill="1" applyBorder="1"/>
    <xf numFmtId="38" fontId="3" fillId="2" borderId="2" xfId="0" applyNumberFormat="1" applyFont="1" applyFill="1" applyBorder="1"/>
    <xf numFmtId="38" fontId="3" fillId="2" borderId="3" xfId="0" applyNumberFormat="1" applyFont="1" applyFill="1" applyBorder="1"/>
    <xf numFmtId="38" fontId="3" fillId="2" borderId="1" xfId="0" applyNumberFormat="1" applyFont="1" applyFill="1" applyBorder="1"/>
    <xf numFmtId="38" fontId="3" fillId="2" borderId="4" xfId="0" applyNumberFormat="1" applyFont="1" applyFill="1" applyBorder="1" applyAlignment="1">
      <alignment wrapText="1"/>
    </xf>
    <xf numFmtId="0" fontId="2" fillId="2" borderId="5" xfId="0" applyFont="1" applyFill="1" applyBorder="1"/>
    <xf numFmtId="38" fontId="2" fillId="2" borderId="6" xfId="1" applyNumberFormat="1" applyFont="1" applyFill="1" applyBorder="1"/>
    <xf numFmtId="38" fontId="2" fillId="2" borderId="0" xfId="1" applyNumberFormat="1" applyFont="1" applyFill="1" applyBorder="1"/>
    <xf numFmtId="38" fontId="2" fillId="2" borderId="0" xfId="0" applyNumberFormat="1" applyFont="1" applyFill="1" applyBorder="1"/>
    <xf numFmtId="38" fontId="2" fillId="2" borderId="7" xfId="0" applyNumberFormat="1" applyFont="1" applyFill="1" applyBorder="1"/>
    <xf numFmtId="38" fontId="2" fillId="2" borderId="6" xfId="0" applyNumberFormat="1" applyFont="1" applyFill="1" applyBorder="1" applyAlignment="1">
      <alignment wrapText="1"/>
    </xf>
    <xf numFmtId="0" fontId="2" fillId="2" borderId="7" xfId="0" applyFont="1" applyFill="1" applyBorder="1"/>
    <xf numFmtId="38" fontId="3" fillId="2" borderId="6" xfId="1" applyNumberFormat="1" applyFont="1" applyFill="1" applyBorder="1"/>
    <xf numFmtId="38" fontId="3" fillId="2" borderId="0" xfId="1" applyNumberFormat="1" applyFont="1" applyFill="1" applyBorder="1"/>
    <xf numFmtId="38" fontId="3" fillId="2" borderId="0" xfId="0" applyNumberFormat="1" applyFont="1" applyFill="1" applyBorder="1"/>
    <xf numFmtId="38" fontId="3" fillId="2" borderId="7" xfId="0" applyNumberFormat="1" applyFont="1" applyFill="1" applyBorder="1"/>
    <xf numFmtId="38" fontId="3" fillId="2" borderId="6" xfId="0" applyNumberFormat="1" applyFont="1" applyFill="1" applyBorder="1" applyAlignment="1">
      <alignment wrapText="1"/>
    </xf>
    <xf numFmtId="0" fontId="2" fillId="0" borderId="0" xfId="0" applyFont="1" applyBorder="1"/>
    <xf numFmtId="164" fontId="2" fillId="2" borderId="0" xfId="1" applyFont="1" applyFill="1" applyBorder="1"/>
    <xf numFmtId="38" fontId="2" fillId="2" borderId="0" xfId="0" applyNumberFormat="1" applyFont="1" applyFill="1" applyBorder="1" applyAlignment="1">
      <alignment wrapText="1"/>
    </xf>
    <xf numFmtId="38" fontId="3" fillId="0" borderId="8" xfId="0" applyNumberFormat="1" applyFont="1" applyFill="1" applyBorder="1"/>
    <xf numFmtId="38" fontId="3" fillId="2" borderId="9" xfId="0" applyNumberFormat="1" applyFont="1" applyFill="1" applyBorder="1"/>
    <xf numFmtId="38" fontId="3" fillId="2" borderId="10" xfId="0" applyNumberFormat="1" applyFont="1" applyFill="1" applyBorder="1"/>
    <xf numFmtId="38" fontId="3" fillId="2" borderId="8" xfId="0" applyNumberFormat="1" applyFont="1" applyFill="1" applyBorder="1"/>
    <xf numFmtId="166" fontId="2" fillId="0" borderId="0" xfId="1" applyNumberFormat="1" applyFont="1"/>
    <xf numFmtId="165" fontId="3" fillId="0" borderId="0" xfId="1" applyNumberFormat="1" applyFont="1"/>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165" fontId="4" fillId="3" borderId="15" xfId="1" applyNumberFormat="1" applyFont="1" applyFill="1" applyBorder="1" applyAlignment="1">
      <alignment horizontal="center" vertical="center"/>
    </xf>
    <xf numFmtId="165" fontId="4" fillId="3" borderId="16" xfId="1" applyNumberFormat="1" applyFont="1" applyFill="1" applyBorder="1" applyAlignment="1">
      <alignment horizontal="center" vertical="center"/>
    </xf>
    <xf numFmtId="0" fontId="5" fillId="3" borderId="17" xfId="0" applyFont="1" applyFill="1" applyBorder="1" applyAlignment="1">
      <alignment vertical="center"/>
    </xf>
    <xf numFmtId="0" fontId="4" fillId="3" borderId="18" xfId="0" applyFont="1" applyFill="1" applyBorder="1" applyAlignment="1">
      <alignment vertical="center"/>
    </xf>
    <xf numFmtId="164" fontId="2" fillId="0" borderId="0" xfId="1" applyFont="1" applyBorder="1"/>
    <xf numFmtId="165" fontId="2" fillId="0" borderId="0" xfId="1" applyNumberFormat="1" applyFont="1" applyBorder="1"/>
    <xf numFmtId="0" fontId="2" fillId="0" borderId="7" xfId="0" applyFont="1" applyBorder="1"/>
    <xf numFmtId="9" fontId="3" fillId="2" borderId="4" xfId="2" applyFont="1" applyFill="1" applyBorder="1"/>
    <xf numFmtId="9" fontId="3" fillId="2" borderId="19" xfId="2" applyFont="1" applyFill="1" applyBorder="1"/>
    <xf numFmtId="9" fontId="3" fillId="2" borderId="5" xfId="2" applyFont="1" applyFill="1" applyBorder="1"/>
    <xf numFmtId="40" fontId="6" fillId="4" borderId="19" xfId="1" applyNumberFormat="1" applyFont="1" applyFill="1" applyBorder="1"/>
    <xf numFmtId="40" fontId="3" fillId="2" borderId="4" xfId="0" applyNumberFormat="1" applyFont="1" applyFill="1" applyBorder="1"/>
    <xf numFmtId="40" fontId="3" fillId="2" borderId="5" xfId="0" applyNumberFormat="1" applyFont="1" applyFill="1" applyBorder="1"/>
    <xf numFmtId="40" fontId="3" fillId="2" borderId="6" xfId="1" applyNumberFormat="1" applyFont="1" applyFill="1" applyBorder="1"/>
    <xf numFmtId="40" fontId="3" fillId="2" borderId="0" xfId="1" applyNumberFormat="1" applyFont="1" applyFill="1" applyBorder="1"/>
    <xf numFmtId="40" fontId="3" fillId="2" borderId="7" xfId="1" applyNumberFormat="1" applyFont="1" applyFill="1" applyBorder="1"/>
    <xf numFmtId="40" fontId="3" fillId="2" borderId="6" xfId="0" applyNumberFormat="1" applyFont="1" applyFill="1" applyBorder="1"/>
    <xf numFmtId="40" fontId="3" fillId="2" borderId="0" xfId="0" applyNumberFormat="1" applyFont="1" applyFill="1" applyBorder="1"/>
    <xf numFmtId="40" fontId="3" fillId="2" borderId="7" xfId="0" applyNumberFormat="1" applyFont="1" applyFill="1" applyBorder="1"/>
    <xf numFmtId="40" fontId="2" fillId="2" borderId="7" xfId="0" applyNumberFormat="1" applyFont="1" applyFill="1" applyBorder="1"/>
    <xf numFmtId="38" fontId="2" fillId="2" borderId="6" xfId="0" applyNumberFormat="1" applyFont="1" applyFill="1" applyBorder="1"/>
    <xf numFmtId="38" fontId="3" fillId="2" borderId="6" xfId="0" applyNumberFormat="1" applyFont="1" applyFill="1" applyBorder="1"/>
    <xf numFmtId="38" fontId="2" fillId="2" borderId="11" xfId="0" applyNumberFormat="1" applyFont="1" applyFill="1" applyBorder="1"/>
    <xf numFmtId="38" fontId="2" fillId="2" borderId="12" xfId="0" applyNumberFormat="1" applyFont="1" applyFill="1" applyBorder="1"/>
    <xf numFmtId="38" fontId="2" fillId="2" borderId="13" xfId="0" applyNumberFormat="1" applyFont="1" applyFill="1" applyBorder="1"/>
    <xf numFmtId="165" fontId="3" fillId="0" borderId="0" xfId="1" applyNumberFormat="1" applyFont="1" applyAlignment="1">
      <alignment wrapText="1"/>
    </xf>
    <xf numFmtId="0" fontId="5" fillId="3" borderId="14" xfId="0" applyFont="1" applyFill="1" applyBorder="1" applyAlignment="1">
      <alignment vertical="center" wrapText="1"/>
    </xf>
    <xf numFmtId="0" fontId="4" fillId="3" borderId="16" xfId="0" applyFont="1" applyFill="1" applyBorder="1" applyAlignment="1">
      <alignment vertical="center"/>
    </xf>
    <xf numFmtId="165" fontId="6" fillId="0" borderId="0" xfId="1" applyNumberFormat="1" applyFont="1"/>
    <xf numFmtId="165" fontId="4" fillId="0" borderId="0" xfId="1" applyNumberFormat="1" applyFont="1" applyFill="1" applyBorder="1"/>
    <xf numFmtId="164" fontId="4" fillId="0" borderId="0" xfId="1" applyFont="1" applyFill="1" applyBorder="1"/>
    <xf numFmtId="38" fontId="4" fillId="0" borderId="0" xfId="1" applyNumberFormat="1" applyFont="1" applyFill="1" applyBorder="1"/>
    <xf numFmtId="165" fontId="4" fillId="0" borderId="7" xfId="1" applyNumberFormat="1" applyFont="1" applyFill="1" applyBorder="1"/>
    <xf numFmtId="38" fontId="3" fillId="2" borderId="4" xfId="1" applyNumberFormat="1" applyFont="1" applyFill="1" applyBorder="1"/>
    <xf numFmtId="38" fontId="3" fillId="2" borderId="19" xfId="1" applyNumberFormat="1" applyFont="1" applyFill="1" applyBorder="1"/>
    <xf numFmtId="38" fontId="3" fillId="2" borderId="5" xfId="1" applyNumberFormat="1" applyFont="1" applyFill="1" applyBorder="1"/>
    <xf numFmtId="0" fontId="3" fillId="0" borderId="0" xfId="0" applyFont="1"/>
    <xf numFmtId="164" fontId="2" fillId="2" borderId="7" xfId="1" applyFont="1" applyFill="1" applyBorder="1"/>
    <xf numFmtId="38" fontId="2" fillId="2" borderId="0" xfId="0" applyNumberFormat="1" applyFont="1" applyFill="1" applyBorder="1" applyAlignment="1">
      <alignment horizontal="left" indent="1"/>
    </xf>
    <xf numFmtId="38" fontId="2" fillId="2" borderId="0" xfId="0" applyNumberFormat="1" applyFont="1" applyFill="1" applyBorder="1" applyAlignment="1">
      <alignment horizontal="left" wrapText="1" indent="1"/>
    </xf>
    <xf numFmtId="0" fontId="5" fillId="3" borderId="14" xfId="0" applyFont="1" applyFill="1" applyBorder="1"/>
    <xf numFmtId="0" fontId="7" fillId="0" borderId="0" xfId="0" applyFont="1"/>
    <xf numFmtId="165" fontId="5" fillId="2" borderId="0" xfId="1" applyNumberFormat="1" applyFont="1" applyFill="1" applyBorder="1"/>
    <xf numFmtId="167" fontId="7" fillId="2" borderId="0" xfId="0" applyNumberFormat="1" applyFont="1" applyFill="1" applyBorder="1"/>
    <xf numFmtId="0" fontId="5" fillId="2" borderId="0" xfId="0" applyFont="1" applyFill="1" applyBorder="1"/>
    <xf numFmtId="0" fontId="5" fillId="2" borderId="7" xfId="0" applyFont="1" applyFill="1" applyBorder="1"/>
    <xf numFmtId="165" fontId="2" fillId="2" borderId="6" xfId="1" applyNumberFormat="1" applyFont="1" applyFill="1" applyBorder="1"/>
    <xf numFmtId="165" fontId="2" fillId="2" borderId="0" xfId="1" applyNumberFormat="1" applyFont="1" applyFill="1" applyBorder="1"/>
    <xf numFmtId="38" fontId="2" fillId="2" borderId="7" xfId="1" applyNumberFormat="1" applyFont="1" applyFill="1" applyBorder="1"/>
    <xf numFmtId="164" fontId="2" fillId="2" borderId="6" xfId="1" applyFont="1" applyFill="1" applyBorder="1"/>
    <xf numFmtId="0" fontId="2" fillId="2" borderId="6" xfId="0" applyFont="1" applyFill="1" applyBorder="1" applyAlignment="1">
      <alignment wrapText="1"/>
    </xf>
    <xf numFmtId="38" fontId="2" fillId="5" borderId="0" xfId="1" applyNumberFormat="1" applyFont="1" applyFill="1" applyBorder="1"/>
    <xf numFmtId="38" fontId="2" fillId="5" borderId="7" xfId="1" applyNumberFormat="1" applyFont="1" applyFill="1" applyBorder="1"/>
    <xf numFmtId="165" fontId="2" fillId="2" borderId="11" xfId="1" applyNumberFormat="1" applyFont="1" applyFill="1" applyBorder="1"/>
    <xf numFmtId="165" fontId="2" fillId="2" borderId="12" xfId="1" applyNumberFormat="1" applyFont="1" applyFill="1" applyBorder="1"/>
    <xf numFmtId="164" fontId="2" fillId="2" borderId="12" xfId="1" applyFont="1" applyFill="1" applyBorder="1"/>
    <xf numFmtId="164" fontId="2" fillId="2" borderId="13" xfId="1" applyFont="1" applyFill="1" applyBorder="1"/>
    <xf numFmtId="38" fontId="2" fillId="2" borderId="11" xfId="1" applyNumberFormat="1" applyFont="1" applyFill="1" applyBorder="1"/>
    <xf numFmtId="38" fontId="2" fillId="2" borderId="12" xfId="1" applyNumberFormat="1" applyFont="1" applyFill="1" applyBorder="1"/>
    <xf numFmtId="38" fontId="2" fillId="2" borderId="13" xfId="1" applyNumberFormat="1" applyFont="1" applyFill="1" applyBorder="1"/>
    <xf numFmtId="38" fontId="2" fillId="2" borderId="11" xfId="0" applyNumberFormat="1" applyFont="1" applyFill="1" applyBorder="1" applyAlignment="1">
      <alignment wrapText="1"/>
    </xf>
    <xf numFmtId="38" fontId="2" fillId="2" borderId="17" xfId="1" applyNumberFormat="1" applyFont="1" applyFill="1" applyBorder="1"/>
    <xf numFmtId="38" fontId="2" fillId="2" borderId="20" xfId="1" applyNumberFormat="1" applyFont="1" applyFill="1" applyBorder="1"/>
    <xf numFmtId="38" fontId="2" fillId="2" borderId="18" xfId="1" applyNumberFormat="1" applyFont="1" applyFill="1" applyBorder="1"/>
    <xf numFmtId="38" fontId="2" fillId="2" borderId="17" xfId="0" applyNumberFormat="1" applyFont="1" applyFill="1" applyBorder="1"/>
    <xf numFmtId="38" fontId="2" fillId="2" borderId="18" xfId="0" applyNumberFormat="1" applyFont="1" applyFill="1" applyBorder="1"/>
    <xf numFmtId="38" fontId="3" fillId="0" borderId="0" xfId="1" applyNumberFormat="1" applyFont="1" applyFill="1" applyBorder="1"/>
    <xf numFmtId="38" fontId="3" fillId="0" borderId="7" xfId="1" applyNumberFormat="1" applyFont="1" applyFill="1" applyBorder="1"/>
    <xf numFmtId="38" fontId="3" fillId="0" borderId="6" xfId="1" applyNumberFormat="1" applyFont="1" applyFill="1" applyBorder="1"/>
    <xf numFmtId="38" fontId="3" fillId="0" borderId="17" xfId="0" applyNumberFormat="1" applyFont="1" applyBorder="1"/>
    <xf numFmtId="38" fontId="3" fillId="0" borderId="18" xfId="0" applyNumberFormat="1" applyFont="1" applyBorder="1"/>
    <xf numFmtId="0" fontId="5" fillId="3" borderId="15" xfId="0" applyFont="1" applyFill="1" applyBorder="1"/>
    <xf numFmtId="0" fontId="4" fillId="3" borderId="16" xfId="0" applyFont="1" applyFill="1" applyBorder="1"/>
    <xf numFmtId="165" fontId="8" fillId="0" borderId="0" xfId="1" applyNumberFormat="1" applyFont="1" applyBorder="1"/>
    <xf numFmtId="164" fontId="8" fillId="0" borderId="0" xfId="1" applyFont="1" applyBorder="1"/>
    <xf numFmtId="165" fontId="2" fillId="0" borderId="6" xfId="1" applyNumberFormat="1" applyFont="1" applyBorder="1"/>
    <xf numFmtId="165" fontId="9" fillId="3" borderId="4" xfId="1" applyNumberFormat="1" applyFont="1" applyFill="1" applyBorder="1"/>
    <xf numFmtId="165" fontId="9" fillId="3" borderId="19" xfId="1" applyNumberFormat="1" applyFont="1" applyFill="1" applyBorder="1"/>
    <xf numFmtId="165" fontId="9" fillId="3" borderId="5" xfId="1" applyNumberFormat="1" applyFont="1" applyFill="1" applyBorder="1"/>
    <xf numFmtId="0" fontId="9" fillId="3" borderId="5" xfId="0" applyFont="1" applyFill="1" applyBorder="1"/>
    <xf numFmtId="165" fontId="9" fillId="7" borderId="6" xfId="1" applyNumberFormat="1" applyFont="1" applyFill="1" applyBorder="1"/>
    <xf numFmtId="165" fontId="9" fillId="7" borderId="0" xfId="1" applyNumberFormat="1" applyFont="1" applyFill="1" applyBorder="1"/>
    <xf numFmtId="165" fontId="9" fillId="7" borderId="7" xfId="1" applyNumberFormat="1" applyFont="1" applyFill="1" applyBorder="1"/>
    <xf numFmtId="0" fontId="9" fillId="7" borderId="7" xfId="0" applyFont="1" applyFill="1" applyBorder="1"/>
    <xf numFmtId="165" fontId="2" fillId="2" borderId="7" xfId="1" applyNumberFormat="1" applyFont="1" applyFill="1" applyBorder="1"/>
    <xf numFmtId="0" fontId="3" fillId="2" borderId="7" xfId="0" applyFont="1" applyFill="1" applyBorder="1"/>
    <xf numFmtId="165" fontId="10" fillId="8" borderId="6" xfId="1" applyNumberFormat="1" applyFont="1" applyFill="1" applyBorder="1"/>
    <xf numFmtId="165" fontId="10" fillId="8" borderId="0" xfId="1" applyNumberFormat="1" applyFont="1" applyFill="1" applyBorder="1"/>
    <xf numFmtId="165" fontId="10" fillId="8" borderId="7" xfId="1" applyNumberFormat="1" applyFont="1" applyFill="1" applyBorder="1"/>
    <xf numFmtId="0" fontId="10" fillId="8" borderId="7" xfId="0" applyFont="1" applyFill="1" applyBorder="1"/>
    <xf numFmtId="165" fontId="2" fillId="2" borderId="17" xfId="1" applyNumberFormat="1" applyFont="1" applyFill="1" applyBorder="1"/>
    <xf numFmtId="165" fontId="2" fillId="2" borderId="20" xfId="1" applyNumberFormat="1" applyFont="1" applyFill="1" applyBorder="1"/>
    <xf numFmtId="165" fontId="2" fillId="2" borderId="18" xfId="1" applyNumberFormat="1" applyFont="1" applyFill="1" applyBorder="1"/>
    <xf numFmtId="0" fontId="3" fillId="2" borderId="18" xfId="0" applyFont="1" applyFill="1" applyBorder="1"/>
    <xf numFmtId="165" fontId="9" fillId="3" borderId="14" xfId="1" applyNumberFormat="1" applyFont="1" applyFill="1" applyBorder="1"/>
    <xf numFmtId="165" fontId="9" fillId="3" borderId="15" xfId="1" applyNumberFormat="1" applyFont="1" applyFill="1" applyBorder="1"/>
    <xf numFmtId="165" fontId="9" fillId="3" borderId="16" xfId="1" applyNumberFormat="1" applyFont="1" applyFill="1" applyBorder="1"/>
    <xf numFmtId="0" fontId="9" fillId="3" borderId="16" xfId="0" applyFont="1" applyFill="1" applyBorder="1"/>
    <xf numFmtId="165" fontId="9" fillId="10" borderId="6" xfId="1" applyNumberFormat="1" applyFont="1" applyFill="1" applyBorder="1"/>
    <xf numFmtId="165" fontId="9" fillId="10" borderId="0" xfId="1" applyNumberFormat="1" applyFont="1" applyFill="1" applyBorder="1"/>
    <xf numFmtId="165" fontId="9" fillId="10" borderId="7" xfId="1" applyNumberFormat="1" applyFont="1" applyFill="1" applyBorder="1"/>
    <xf numFmtId="0" fontId="9" fillId="10" borderId="7" xfId="0" applyFont="1" applyFill="1" applyBorder="1"/>
    <xf numFmtId="164" fontId="9" fillId="3" borderId="4" xfId="0" applyNumberFormat="1" applyFont="1" applyFill="1" applyBorder="1"/>
    <xf numFmtId="164" fontId="9" fillId="3" borderId="19" xfId="0" applyNumberFormat="1" applyFont="1" applyFill="1" applyBorder="1"/>
    <xf numFmtId="164" fontId="9" fillId="3" borderId="5" xfId="0" applyNumberFormat="1" applyFont="1" applyFill="1" applyBorder="1"/>
    <xf numFmtId="164" fontId="9" fillId="7" borderId="6" xfId="1" applyNumberFormat="1" applyFont="1" applyFill="1" applyBorder="1"/>
    <xf numFmtId="164" fontId="9" fillId="7" borderId="0" xfId="1" applyNumberFormat="1" applyFont="1" applyFill="1" applyBorder="1"/>
    <xf numFmtId="164" fontId="9" fillId="7" borderId="7" xfId="1" applyNumberFormat="1" applyFont="1" applyFill="1" applyBorder="1"/>
    <xf numFmtId="164" fontId="2" fillId="2" borderId="6" xfId="1" applyNumberFormat="1" applyFont="1" applyFill="1" applyBorder="1"/>
    <xf numFmtId="164" fontId="2" fillId="2" borderId="0" xfId="1" applyNumberFormat="1" applyFont="1" applyFill="1" applyBorder="1"/>
    <xf numFmtId="164" fontId="2" fillId="2" borderId="7" xfId="1" applyNumberFormat="1" applyFont="1" applyFill="1" applyBorder="1"/>
    <xf numFmtId="164" fontId="10" fillId="8" borderId="6" xfId="1" applyNumberFormat="1" applyFont="1" applyFill="1" applyBorder="1"/>
    <xf numFmtId="164" fontId="10" fillId="8" borderId="0" xfId="1" applyNumberFormat="1" applyFont="1" applyFill="1" applyBorder="1"/>
    <xf numFmtId="164" fontId="10" fillId="8" borderId="7" xfId="1" applyNumberFormat="1" applyFont="1" applyFill="1" applyBorder="1"/>
    <xf numFmtId="0" fontId="3" fillId="2" borderId="0" xfId="0" applyFont="1" applyFill="1" applyBorder="1"/>
    <xf numFmtId="164" fontId="2" fillId="2" borderId="20" xfId="1" applyNumberFormat="1" applyFont="1" applyFill="1" applyBorder="1"/>
    <xf numFmtId="164" fontId="2" fillId="2" borderId="18" xfId="1" applyNumberFormat="1" applyFont="1" applyFill="1" applyBorder="1"/>
    <xf numFmtId="164" fontId="9" fillId="3" borderId="4" xfId="1" applyFont="1" applyFill="1" applyBorder="1"/>
    <xf numFmtId="164" fontId="9" fillId="3" borderId="19" xfId="1" applyFont="1" applyFill="1" applyBorder="1"/>
    <xf numFmtId="164" fontId="9" fillId="3" borderId="5" xfId="1" applyFont="1" applyFill="1" applyBorder="1"/>
    <xf numFmtId="164" fontId="9" fillId="3" borderId="0" xfId="1" applyNumberFormat="1" applyFont="1" applyFill="1" applyBorder="1"/>
    <xf numFmtId="164" fontId="9" fillId="3" borderId="7" xfId="1" applyNumberFormat="1" applyFont="1" applyFill="1" applyBorder="1"/>
    <xf numFmtId="0" fontId="9" fillId="3" borderId="0" xfId="0" applyFont="1" applyFill="1" applyBorder="1"/>
    <xf numFmtId="164" fontId="9" fillId="7" borderId="6" xfId="1" applyFont="1" applyFill="1" applyBorder="1"/>
    <xf numFmtId="164" fontId="9" fillId="7" borderId="0" xfId="1" applyFont="1" applyFill="1" applyBorder="1"/>
    <xf numFmtId="164" fontId="9" fillId="7" borderId="7" xfId="1" applyFont="1" applyFill="1" applyBorder="1"/>
    <xf numFmtId="0" fontId="9" fillId="7" borderId="0" xfId="0" applyFont="1" applyFill="1" applyBorder="1"/>
    <xf numFmtId="164" fontId="10" fillId="8" borderId="6" xfId="1" applyFont="1" applyFill="1" applyBorder="1"/>
    <xf numFmtId="164" fontId="10" fillId="8" borderId="0" xfId="1" applyFont="1" applyFill="1" applyBorder="1"/>
    <xf numFmtId="164" fontId="10" fillId="8" borderId="7" xfId="1" applyFont="1" applyFill="1" applyBorder="1"/>
    <xf numFmtId="0" fontId="10" fillId="8" borderId="0" xfId="0" applyFont="1" applyFill="1" applyBorder="1"/>
    <xf numFmtId="164" fontId="0" fillId="0" borderId="0" xfId="1" applyFont="1"/>
    <xf numFmtId="164" fontId="2" fillId="2" borderId="7" xfId="1" applyNumberFormat="1" applyFont="1" applyFill="1" applyBorder="1" applyProtection="1"/>
    <xf numFmtId="168" fontId="11" fillId="2" borderId="19" xfId="0" applyNumberFormat="1" applyFont="1" applyFill="1" applyBorder="1" applyAlignment="1">
      <alignment vertical="center" wrapText="1"/>
    </xf>
    <xf numFmtId="164" fontId="7" fillId="2" borderId="0" xfId="1" applyFont="1" applyFill="1" applyBorder="1"/>
    <xf numFmtId="0" fontId="2" fillId="2" borderId="0" xfId="0" applyFont="1" applyFill="1" applyBorder="1"/>
    <xf numFmtId="168" fontId="7" fillId="2" borderId="0" xfId="0" applyNumberFormat="1" applyFont="1" applyFill="1" applyBorder="1" applyAlignment="1">
      <alignment vertical="center" wrapText="1"/>
    </xf>
    <xf numFmtId="0" fontId="7" fillId="2" borderId="0" xfId="0" applyFont="1" applyFill="1" applyBorder="1"/>
    <xf numFmtId="0" fontId="7" fillId="2" borderId="0" xfId="0" applyFont="1" applyFill="1" applyBorder="1" applyProtection="1">
      <protection locked="0"/>
    </xf>
    <xf numFmtId="0" fontId="12" fillId="2" borderId="0" xfId="0" applyFont="1" applyFill="1" applyBorder="1"/>
    <xf numFmtId="165" fontId="4" fillId="2" borderId="0" xfId="1" applyNumberFormat="1" applyFont="1" applyFill="1" applyBorder="1" applyAlignment="1">
      <alignment horizontal="center" vertical="center"/>
    </xf>
    <xf numFmtId="165" fontId="4" fillId="3" borderId="14" xfId="1" applyNumberFormat="1" applyFont="1" applyFill="1" applyBorder="1" applyAlignment="1">
      <alignment horizontal="center" vertical="center"/>
    </xf>
    <xf numFmtId="43" fontId="2" fillId="2" borderId="6" xfId="1" applyNumberFormat="1" applyFont="1" applyFill="1" applyBorder="1"/>
    <xf numFmtId="164" fontId="9" fillId="3" borderId="6" xfId="1" applyNumberFormat="1" applyFont="1" applyFill="1" applyBorder="1"/>
    <xf numFmtId="0" fontId="4" fillId="11" borderId="7" xfId="0" applyFont="1" applyFill="1" applyBorder="1" applyAlignment="1">
      <alignment horizontal="center" vertical="center" textRotation="90"/>
    </xf>
    <xf numFmtId="0" fontId="4" fillId="11" borderId="5" xfId="0" applyFont="1" applyFill="1" applyBorder="1" applyAlignment="1">
      <alignment horizontal="center" vertical="center" textRotation="90"/>
    </xf>
    <xf numFmtId="0" fontId="4" fillId="10" borderId="22" xfId="0" applyFont="1" applyFill="1" applyBorder="1" applyAlignment="1">
      <alignment horizontal="center" vertical="center" textRotation="90"/>
    </xf>
    <xf numFmtId="0" fontId="4" fillId="10" borderId="21" xfId="0" applyFont="1" applyFill="1" applyBorder="1" applyAlignment="1">
      <alignment horizontal="center" vertical="center" textRotation="90"/>
    </xf>
    <xf numFmtId="0" fontId="4" fillId="9" borderId="23" xfId="0" applyFont="1" applyFill="1" applyBorder="1" applyAlignment="1">
      <alignment horizontal="center" vertical="center" textRotation="90"/>
    </xf>
    <xf numFmtId="0" fontId="4" fillId="9" borderId="22" xfId="0" applyFont="1" applyFill="1" applyBorder="1" applyAlignment="1">
      <alignment horizontal="center" vertical="center" textRotation="90"/>
    </xf>
    <xf numFmtId="0" fontId="4" fillId="9" borderId="21" xfId="0" applyFont="1" applyFill="1" applyBorder="1" applyAlignment="1">
      <alignment horizontal="center" vertical="center" textRotation="90"/>
    </xf>
    <xf numFmtId="0" fontId="4" fillId="6" borderId="18" xfId="0" applyFont="1" applyFill="1" applyBorder="1" applyAlignment="1">
      <alignment horizontal="center" vertical="center" textRotation="90"/>
    </xf>
    <xf numFmtId="0" fontId="4" fillId="6" borderId="7" xfId="0" applyFont="1" applyFill="1" applyBorder="1" applyAlignment="1">
      <alignment horizontal="center" vertical="center" textRotation="90"/>
    </xf>
    <xf numFmtId="0" fontId="4" fillId="6" borderId="5" xfId="0" applyFont="1" applyFill="1" applyBorder="1" applyAlignment="1">
      <alignment horizontal="center" vertical="center" textRotation="9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TARGET\POLY\2004\Project%20Targ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OLYSOURCE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DETAILA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TB Worksheet"/>
      <sheetName val="DealerData"/>
      <sheetName val="10-1 Media"/>
      <sheetName val="10-cut"/>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DEP12"/>
      <sheetName val="เครื่องตกแต่ง"/>
      <sheetName val="อาคาร"/>
      <sheetName val="part-import"/>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_BANK.XLS뉮׾_x0003_㌏Joint"/>
      <sheetName val="IE UPS"/>
      <sheetName val="RA-Grouping"/>
      <sheetName val="רכוש קבוע "/>
      <sheetName val="PRɉCE_LIST4"/>
      <sheetName val="February-17"/>
      <sheetName val="Prm"/>
      <sheetName val="B1"/>
      <sheetName val="Tax"/>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row r="10">
          <cell r="F10">
            <v>1746.43</v>
          </cell>
        </row>
      </sheetData>
      <sheetData sheetId="288">
        <row r="10">
          <cell r="F10">
            <v>1746.43</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10">
          <cell r="F10">
            <v>1746.43</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10">
          <cell r="F10">
            <v>1746.43</v>
          </cell>
        </row>
      </sheetData>
      <sheetData sheetId="306">
        <row r="10">
          <cell r="F10">
            <v>1746.43</v>
          </cell>
        </row>
      </sheetData>
      <sheetData sheetId="307">
        <row r="10">
          <cell r="F10">
            <v>1746.43</v>
          </cell>
        </row>
      </sheetData>
      <sheetData sheetId="308">
        <row r="10">
          <cell r="F10">
            <v>1746.43</v>
          </cell>
        </row>
      </sheetData>
      <sheetData sheetId="309">
        <row r="10">
          <cell r="F10">
            <v>1746.43</v>
          </cell>
        </row>
      </sheetData>
      <sheetData sheetId="310">
        <row r="10">
          <cell r="F10">
            <v>1746.43</v>
          </cell>
        </row>
      </sheetData>
      <sheetData sheetId="311">
        <row r="10">
          <cell r="F10">
            <v>1746.43</v>
          </cell>
        </row>
      </sheetData>
      <sheetData sheetId="312">
        <row r="10">
          <cell r="F10">
            <v>1746.43</v>
          </cell>
        </row>
      </sheetData>
      <sheetData sheetId="313">
        <row r="10">
          <cell r="F10">
            <v>1746.43</v>
          </cell>
        </row>
      </sheetData>
      <sheetData sheetId="314">
        <row r="10">
          <cell r="F10">
            <v>1746.43</v>
          </cell>
        </row>
      </sheetData>
      <sheetData sheetId="315">
        <row r="10">
          <cell r="F10">
            <v>1746.43</v>
          </cell>
        </row>
      </sheetData>
      <sheetData sheetId="316">
        <row r="10">
          <cell r="F10">
            <v>1746.43</v>
          </cell>
        </row>
      </sheetData>
      <sheetData sheetId="317">
        <row r="10">
          <cell r="F10">
            <v>1746.43</v>
          </cell>
        </row>
      </sheetData>
      <sheetData sheetId="318">
        <row r="10">
          <cell r="F10">
            <v>1746.43</v>
          </cell>
        </row>
      </sheetData>
      <sheetData sheetId="319">
        <row r="10">
          <cell r="F10">
            <v>1746.43</v>
          </cell>
        </row>
      </sheetData>
      <sheetData sheetId="320">
        <row r="10">
          <cell r="F10">
            <v>1746.43</v>
          </cell>
        </row>
      </sheetData>
      <sheetData sheetId="321">
        <row r="4">
          <cell r="B4">
            <v>111874</v>
          </cell>
        </row>
      </sheetData>
      <sheetData sheetId="322">
        <row r="10">
          <cell r="F10">
            <v>1746.43</v>
          </cell>
        </row>
      </sheetData>
      <sheetData sheetId="323">
        <row r="10">
          <cell r="F10">
            <v>1746.43</v>
          </cell>
        </row>
      </sheetData>
      <sheetData sheetId="324">
        <row r="10">
          <cell r="F10">
            <v>1746.43</v>
          </cell>
        </row>
      </sheetData>
      <sheetData sheetId="325">
        <row r="10">
          <cell r="F10">
            <v>1746.43</v>
          </cell>
        </row>
      </sheetData>
      <sheetData sheetId="326"/>
      <sheetData sheetId="327"/>
      <sheetData sheetId="328"/>
      <sheetData sheetId="329"/>
      <sheetData sheetId="330"/>
      <sheetData sheetId="331"/>
      <sheetData sheetId="332"/>
      <sheetData sheetId="333"/>
      <sheetData sheetId="334"/>
      <sheetData sheetId="335"/>
      <sheetData sheetId="336">
        <row r="10">
          <cell r="F10">
            <v>1746.43</v>
          </cell>
        </row>
      </sheetData>
      <sheetData sheetId="337">
        <row r="10">
          <cell r="F10">
            <v>1746.43</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sheetData sheetId="345"/>
      <sheetData sheetId="346"/>
      <sheetData sheetId="347"/>
      <sheetData sheetId="348">
        <row r="10">
          <cell r="F10">
            <v>1746.43</v>
          </cell>
        </row>
      </sheetData>
      <sheetData sheetId="349"/>
      <sheetData sheetId="350">
        <row r="10">
          <cell r="F10">
            <v>1746.43</v>
          </cell>
        </row>
      </sheetData>
      <sheetData sheetId="351">
        <row r="10">
          <cell r="F10">
            <v>1746.43</v>
          </cell>
        </row>
      </sheetData>
      <sheetData sheetId="352">
        <row r="10">
          <cell r="F10">
            <v>1746.43</v>
          </cell>
        </row>
      </sheetData>
      <sheetData sheetId="353"/>
      <sheetData sheetId="354">
        <row r="10">
          <cell r="F10">
            <v>1746.43</v>
          </cell>
        </row>
      </sheetData>
      <sheetData sheetId="355"/>
      <sheetData sheetId="356">
        <row r="10">
          <cell r="F10">
            <v>1746.43</v>
          </cell>
        </row>
      </sheetData>
      <sheetData sheetId="357">
        <row r="10">
          <cell r="F10">
            <v>1746.43</v>
          </cell>
        </row>
      </sheetData>
      <sheetData sheetId="358">
        <row r="10">
          <cell r="F10">
            <v>1746.43</v>
          </cell>
        </row>
      </sheetData>
      <sheetData sheetId="359"/>
      <sheetData sheetId="360">
        <row r="10">
          <cell r="F10">
            <v>1746.43</v>
          </cell>
        </row>
      </sheetData>
      <sheetData sheetId="361"/>
      <sheetData sheetId="362">
        <row r="10">
          <cell r="F10">
            <v>1746.43</v>
          </cell>
        </row>
      </sheetData>
      <sheetData sheetId="363">
        <row r="10">
          <cell r="F10">
            <v>1746.43</v>
          </cell>
        </row>
      </sheetData>
      <sheetData sheetId="364"/>
      <sheetData sheetId="365"/>
      <sheetData sheetId="366">
        <row r="10">
          <cell r="F10">
            <v>1746.43</v>
          </cell>
        </row>
      </sheetData>
      <sheetData sheetId="367"/>
      <sheetData sheetId="368"/>
      <sheetData sheetId="369">
        <row r="10">
          <cell r="F10">
            <v>1746.43</v>
          </cell>
        </row>
      </sheetData>
      <sheetData sheetId="370"/>
      <sheetData sheetId="371"/>
      <sheetData sheetId="372">
        <row r="10">
          <cell r="F10">
            <v>1746.43</v>
          </cell>
        </row>
      </sheetData>
      <sheetData sheetId="373">
        <row r="10">
          <cell r="F10">
            <v>1746.43</v>
          </cell>
        </row>
      </sheetData>
      <sheetData sheetId="374"/>
      <sheetData sheetId="375">
        <row r="10">
          <cell r="F10">
            <v>1746.43</v>
          </cell>
        </row>
      </sheetData>
      <sheetData sheetId="376"/>
      <sheetData sheetId="377"/>
      <sheetData sheetId="378">
        <row r="10">
          <cell r="F10">
            <v>1746.43</v>
          </cell>
        </row>
      </sheetData>
      <sheetData sheetId="379"/>
      <sheetData sheetId="380"/>
      <sheetData sheetId="381">
        <row r="10">
          <cell r="F10">
            <v>1746.43</v>
          </cell>
        </row>
      </sheetData>
      <sheetData sheetId="382"/>
      <sheetData sheetId="383"/>
      <sheetData sheetId="384">
        <row r="10">
          <cell r="F10">
            <v>1746.43</v>
          </cell>
        </row>
      </sheetData>
      <sheetData sheetId="385"/>
      <sheetData sheetId="386"/>
      <sheetData sheetId="387">
        <row r="10">
          <cell r="F10">
            <v>1746.43</v>
          </cell>
        </row>
      </sheetData>
      <sheetData sheetId="388"/>
      <sheetData sheetId="389"/>
      <sheetData sheetId="390">
        <row r="10">
          <cell r="F10">
            <v>1746.43</v>
          </cell>
        </row>
      </sheetData>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Control"/>
      <sheetName val="BASIS"/>
      <sheetName val="FG_DEC-00"/>
      <sheetName val="PRMT_06"/>
      <sheetName val="PRMT-05"/>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FREIGHTPET02"/>
      <sheetName val="xrt2005"/>
      <sheetName val="MD&amp;A"/>
      <sheetName val="PPC_DTY"/>
      <sheetName val="Assumptions"/>
      <sheetName val="EB_NAM"/>
      <sheetName val="Real_Detail"/>
      <sheetName val="EPBS"/>
      <sheetName val="Data2003"/>
      <sheetName val="Data2004"/>
      <sheetName val="Data2005"/>
      <sheetName val="Data2002"/>
      <sheetName val="Data2000"/>
      <sheetName val="Data2001"/>
      <sheetName val="ENDING"/>
      <sheetName val="TAKE IN"/>
      <sheetName val="Sheet1"/>
      <sheetName val="TAKE OUT"/>
      <sheetName val="SUMM-QTR"/>
      <sheetName val="Actual 2014"/>
      <sheetName val="PRMT_07"/>
      <sheetName val="Prm"/>
      <sheetName val="TABLE"/>
      <sheetName val="CatCta"/>
      <sheetName val="WS MX$"/>
      <sheetName val="DB PPC PSF"/>
      <sheetName val="Value"/>
      <sheetName val="Turkey BM with IVL"/>
      <sheetName val="OCT-2001"/>
      <sheetName val="p&amp;l"/>
      <sheetName val="합계"/>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Database"/>
      <sheetName val="BS"/>
      <sheetName val="PMT"/>
      <sheetName val="Paramètres"/>
      <sheetName val="PLANDT"/>
      <sheetName val="Data"/>
      <sheetName val="master"/>
      <sheetName val="Financials USD"/>
      <sheetName val="台帳（Rent）"/>
      <sheetName val="DAILY_REPORT"/>
      <sheetName val="Charts"/>
      <sheetName val="BALANCE"/>
      <sheetName val="MV Budget"/>
    </sheetNames>
    <sheetDataSet>
      <sheetData sheetId="0" refreshError="1">
        <row r="2">
          <cell r="O2">
            <v>0</v>
          </cell>
        </row>
        <row r="5">
          <cell r="AE5">
            <v>2.75E-2</v>
          </cell>
        </row>
      </sheetData>
      <sheetData sheetId="1" refreshError="1">
        <row r="2">
          <cell r="O2">
            <v>0</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Taxas"/>
      <sheetName val="Plano de Contas"/>
      <sheetName val="ValuationSummary"/>
      <sheetName val="Exch. Rate"/>
      <sheetName val="_____________"/>
      <sheetName val="_______ MGC"/>
      <sheetName val="10-1 Media"/>
      <sheetName val="10-cut"/>
      <sheetName val="SEA"/>
      <sheetName val="Sales budge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P&amp;L"/>
      <sheetName val="S&amp;S BGT"/>
      <sheetName val="Value"/>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 val="spytd"/>
      <sheetName val="Production Pounds"/>
      <sheetName val="Data2008"/>
      <sheetName val="TB-2001-Apr'01"/>
      <sheetName val="COA"/>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Deferred tax Adjs Clo (P) Q2'18"/>
      <sheetName val="SCB 1 - Current"/>
      <sheetName val="SCB 2 - Current"/>
      <sheetName val="#REF"/>
      <sheetName val="DETAIL"/>
      <sheetName val="Calculation PS"/>
      <sheetName val="คำชี้แจง"/>
      <sheetName val="TB"/>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BATCH_M"/>
      <sheetName val="data"/>
      <sheetName val="発停サイクル表"/>
      <sheetName val="P&amp;L"/>
      <sheetName val="BS"/>
      <sheetName val="TFB-1998"/>
      <sheetName val="Q2 EXPECTED"/>
      <sheetName val="NSC-BS11-02"/>
      <sheetName val="Database"/>
      <sheetName val="2017 Expense Break down"/>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MOULD"/>
      <sheetName val="O300"/>
      <sheetName val="Master TB"/>
      <sheetName val="R300"/>
      <sheetName val="数量"/>
      <sheetName val="Sheet2"/>
      <sheetName val="PNT-QUOT-#3"/>
      <sheetName val="COAT&amp;WRAP-QIOT-#3"/>
      <sheetName val="F3-3GP"/>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sheetData sheetId="82"/>
      <sheetData sheetId="83">
        <row r="769">
          <cell r="D769">
            <v>0</v>
          </cell>
        </row>
      </sheetData>
      <sheetData sheetId="84">
        <row r="769">
          <cell r="D769">
            <v>0</v>
          </cell>
        </row>
      </sheetData>
      <sheetData sheetId="85"/>
      <sheetData sheetId="86">
        <row r="769">
          <cell r="D769">
            <v>0</v>
          </cell>
        </row>
      </sheetData>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sheetData sheetId="104">
        <row r="769">
          <cell r="D769">
            <v>0</v>
          </cell>
        </row>
      </sheetData>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ow r="769">
          <cell r="D769">
            <v>0</v>
          </cell>
        </row>
      </sheetData>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ow r="769">
          <cell r="D769">
            <v>0</v>
          </cell>
        </row>
      </sheetData>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ow r="769">
          <cell r="D769">
            <v>0</v>
          </cell>
        </row>
      </sheetData>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Pucci - TB 12_31_01"/>
      <sheetName val="InputPO_Del"/>
      <sheetName val="Validation"/>
      <sheetName val="PRMT_06"/>
      <sheetName val="FG_DEC-00"/>
      <sheetName val="NBCA_2001_Completed"/>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Underwriting Memo"/>
      <sheetName val="Lists"/>
      <sheetName val="Dealer Sales"/>
      <sheetName val="Exps on Final Tax Income"/>
      <sheetName val="DCSDATA"/>
      <sheetName val="Utl Sum _MIS Format_"/>
      <sheetName val="DW"/>
      <sheetName val="General"/>
      <sheetName val="99yılıKapak-$"/>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row r="7">
          <cell r="H7">
            <v>8400</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BUDGET_HSE"/>
      <sheetName val="BUDGET_BATAKO"/>
      <sheetName val="Wkgs_BS_Lead"/>
      <sheetName val="Interim_p_1"/>
      <sheetName val="V310"/>
      <sheetName val="Deprec. Testing"/>
      <sheetName val="Data"/>
      <sheetName val="LIA-JUN04"/>
      <sheetName val="PRMT"/>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 val="SUIVI EFFECTIFS"/>
      <sheetName val="#¡REF"/>
      <sheetName val="EFFECT."/>
      <sheetName val="Tons"/>
      <sheetName val="tit"/>
      <sheetName val="PVTTBTLOC"/>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Contract"/>
      <sheetName val="EXPSCHE"/>
      <sheetName val="PROD06"/>
      <sheetName val="PRMT-03"/>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Description and values"/>
      <sheetName val="POLYSOURCE2002"/>
      <sheetName val="Master TB"/>
      <sheetName val="SCI"/>
      <sheetName val="SFP"/>
      <sheetName val="Q330"/>
      <sheetName val="Q400"/>
      <sheetName val="X300"/>
      <sheetName val="D300"/>
      <sheetName val="QMIS"/>
      <sheetName val="Home"/>
      <sheetName val="Daily"/>
      <sheetName val="Monthly"/>
      <sheetName val="Yearly"/>
      <sheetName val="Other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Formulas"/>
      <sheetName val="YQty"/>
      <sheetName val="Inventory"/>
      <sheetName val="Break up of RM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เงินรับ"/>
      <sheetName val="OCT-2001"/>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Assumptions"/>
      <sheetName val="Menu"/>
      <sheetName val="Sal"/>
      <sheetName val="Data"/>
      <sheetName val="CF RECONCILE - 1"/>
      <sheetName val="Final"/>
      <sheetName val="Saptco00"/>
      <sheetName val="CIPA"/>
      <sheetName val="03中"/>
      <sheetName val="DEPT"/>
      <sheetName val="Currency"/>
      <sheetName val="ADJ_-_RATE"/>
      <sheetName val="ADJ___RATE"/>
      <sheetName val="10-1 Media"/>
      <sheetName val="10-cut"/>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lan-02"/>
      <sheetName val="CONSTANTS"/>
      <sheetName val="요인분석"/>
      <sheetName val="PPR50"/>
      <sheetName val="P&amp;L"/>
      <sheetName val="Total Inventory"/>
      <sheetName val="RM&amp;Sparepart"/>
      <sheetName val="Semi FG&amp;FG"/>
      <sheetName val="GL_Dec'14"/>
      <sheetName val="AHP_MASTER_ITEM(P%)06-Apr-2015_"/>
      <sheetName val="Provision NRV"/>
      <sheetName val="Customize Your Loan Manager"/>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input data"/>
      <sheetName val="D190.2"/>
      <sheetName val="Variance"/>
      <sheetName val="Model-Monthly"/>
      <sheetName val="Bang chiet tinh TBA"/>
      <sheetName val="BS"/>
      <sheetName val="Delta"/>
      <sheetName val="Manpower"/>
      <sheetName val="Tabelas"/>
      <sheetName val="table"/>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DI"/>
      <sheetName val="D190_2"/>
      <sheetName val="head Jan"/>
      <sheetName val="Data Entry"/>
      <sheetName val="Valo DCF"/>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PX"/>
      <sheetName val="PRODUCT"/>
      <sheetName val="Bloomberg"/>
      <sheetName val="Asset41_42"/>
      <sheetName val="Sheet5"/>
      <sheetName val="Manual"/>
      <sheetName val="Combine"/>
      <sheetName val="Parameter"/>
      <sheetName val="Cover"/>
      <sheetName val="Record CR"/>
      <sheetName val="LOOSECHKLIST"/>
      <sheetName val="All employee"/>
    </sheetNames>
    <sheetDataSet>
      <sheetData sheetId="0" refreshError="1">
        <row r="2">
          <cell r="B2">
            <v>1.9678000000000001E-2</v>
          </cell>
        </row>
        <row r="3">
          <cell r="B3">
            <v>37.65</v>
          </cell>
        </row>
        <row r="4">
          <cell r="B4">
            <v>5.1124999999999998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ow r="2">
          <cell r="B2">
            <v>1.9678000000000001E-2</v>
          </cell>
        </row>
      </sheetData>
      <sheetData sheetId="158">
        <row r="2">
          <cell r="B2">
            <v>1.9678000000000001E-2</v>
          </cell>
        </row>
      </sheetData>
      <sheetData sheetId="159"/>
      <sheetData sheetId="160"/>
      <sheetData sheetId="161"/>
      <sheetData sheetId="162"/>
      <sheetData sheetId="163" refreshError="1"/>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ow r="2">
          <cell r="B2">
            <v>1.9678000000000001E-2</v>
          </cell>
        </row>
      </sheetData>
      <sheetData sheetId="180">
        <row r="2">
          <cell r="B2">
            <v>1.9678000000000001E-2</v>
          </cell>
        </row>
      </sheetData>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ow r="2">
          <cell r="B2">
            <v>1.9678000000000001E-2</v>
          </cell>
        </row>
      </sheetData>
      <sheetData sheetId="202">
        <row r="2">
          <cell r="B2">
            <v>1.9678000000000001E-2</v>
          </cell>
        </row>
      </sheetData>
      <sheetData sheetId="203">
        <row r="2">
          <cell r="B2">
            <v>1.9678000000000001E-2</v>
          </cell>
        </row>
      </sheetData>
      <sheetData sheetId="204">
        <row r="2">
          <cell r="B2">
            <v>1.9678000000000001E-2</v>
          </cell>
        </row>
      </sheetData>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ow r="2">
          <cell r="B2">
            <v>1.9678000000000001E-2</v>
          </cell>
        </row>
      </sheetData>
      <sheetData sheetId="217">
        <row r="2">
          <cell r="B2">
            <v>1.9678000000000001E-2</v>
          </cell>
        </row>
      </sheetData>
      <sheetData sheetId="218">
        <row r="2">
          <cell r="B2">
            <v>1.9678000000000001E-2</v>
          </cell>
        </row>
      </sheetData>
      <sheetData sheetId="219">
        <row r="2">
          <cell r="B2">
            <v>1.9678000000000001E-2</v>
          </cell>
        </row>
      </sheetData>
      <sheetData sheetId="220">
        <row r="2">
          <cell r="B2">
            <v>1.9678000000000001E-2</v>
          </cell>
        </row>
      </sheetData>
      <sheetData sheetId="221" refreshError="1"/>
      <sheetData sheetId="222">
        <row r="2">
          <cell r="B2">
            <v>1.9678000000000001E-2</v>
          </cell>
        </row>
      </sheetData>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sheetData sheetId="238"/>
      <sheetData sheetId="239"/>
      <sheetData sheetId="240"/>
      <sheetData sheetId="241"/>
      <sheetData sheetId="242"/>
      <sheetData sheetId="243"/>
      <sheetData sheetId="244"/>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sheetData sheetId="259">
        <row r="2">
          <cell r="B2">
            <v>1.9678000000000001E-2</v>
          </cell>
        </row>
      </sheetData>
      <sheetData sheetId="260">
        <row r="2">
          <cell r="B2">
            <v>1.9678000000000001E-2</v>
          </cell>
        </row>
      </sheetData>
      <sheetData sheetId="261">
        <row r="2">
          <cell r="B2">
            <v>1.9678000000000001E-2</v>
          </cell>
        </row>
      </sheetData>
      <sheetData sheetId="262"/>
      <sheetData sheetId="263">
        <row r="2">
          <cell r="B2">
            <v>1.9678000000000001E-2</v>
          </cell>
        </row>
      </sheetData>
      <sheetData sheetId="264" refreshError="1"/>
      <sheetData sheetId="265"/>
      <sheetData sheetId="266"/>
      <sheetData sheetId="267"/>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sheetData sheetId="294"/>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BS"/>
      <sheetName val="P&amp;L"/>
      <sheetName val="MD&amp;A"/>
      <sheetName val="CP3"/>
      <sheetName val="1_O"/>
      <sheetName val="CP1"/>
      <sheetName val="P_UTL"/>
      <sheetName val="KPI CP123"/>
      <sheetName val="CP2"/>
      <sheetName val="KPI CP2"/>
      <sheetName val="D_CP123"/>
      <sheetName val="Costing"/>
      <sheetName val="Control - Fibers"/>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7"/>
  <sheetViews>
    <sheetView tabSelected="1" view="pageBreakPreview" zoomScale="70" zoomScaleNormal="130" zoomScaleSheetLayoutView="70" workbookViewId="0">
      <pane xSplit="2" ySplit="2" topLeftCell="C90" activePane="bottomRight" state="frozen"/>
      <selection activeCell="I97" sqref="I97"/>
      <selection pane="topRight" activeCell="I97" sqref="I97"/>
      <selection pane="bottomLeft" activeCell="I97" sqref="I97"/>
      <selection pane="bottomRight" activeCell="K99" sqref="K99"/>
    </sheetView>
  </sheetViews>
  <sheetFormatPr defaultColWidth="8.7265625" defaultRowHeight="14.5" outlineLevelRow="1" x14ac:dyDescent="0.35"/>
  <cols>
    <col min="1" max="1" width="4.54296875" customWidth="1"/>
    <col min="2" max="2" width="37.6328125" customWidth="1"/>
    <col min="3" max="3" width="7" bestFit="1" customWidth="1"/>
    <col min="4" max="4" width="6.7265625" bestFit="1" customWidth="1"/>
    <col min="5" max="9" width="7" bestFit="1" customWidth="1"/>
    <col min="10" max="10" width="7.6328125" customWidth="1"/>
    <col min="11" max="12" width="8.08984375" customWidth="1"/>
    <col min="13" max="13" width="4.54296875" style="171" customWidth="1"/>
    <col min="14" max="14" width="7.26953125" customWidth="1"/>
    <col min="15" max="15" width="6.54296875" bestFit="1" customWidth="1"/>
    <col min="16" max="16" width="7.08984375" customWidth="1"/>
    <col min="17" max="17" width="6.54296875" bestFit="1" customWidth="1"/>
    <col min="18" max="18" width="6.453125" customWidth="1"/>
    <col min="19" max="19" width="7.54296875" customWidth="1"/>
    <col min="20" max="21" width="6.54296875" bestFit="1" customWidth="1"/>
    <col min="22" max="22" width="7.1796875" customWidth="1"/>
    <col min="23" max="23" width="6.54296875" bestFit="1" customWidth="1"/>
  </cols>
  <sheetData>
    <row r="1" spans="1:24" ht="19" customHeight="1" thickBot="1" x14ac:dyDescent="0.5">
      <c r="A1" s="175" t="s">
        <v>97</v>
      </c>
      <c r="B1" s="171"/>
      <c r="C1" s="173"/>
      <c r="D1" s="173"/>
      <c r="E1" s="174"/>
      <c r="F1" s="173"/>
      <c r="G1" s="173"/>
      <c r="H1" s="173"/>
      <c r="I1" s="173"/>
      <c r="J1" s="173"/>
      <c r="K1" s="173"/>
      <c r="L1" s="172"/>
      <c r="N1" s="25"/>
      <c r="O1" s="25"/>
      <c r="P1" s="171"/>
      <c r="Q1" s="170"/>
      <c r="R1" s="170"/>
      <c r="T1" s="169"/>
      <c r="U1" s="169"/>
      <c r="V1" s="169"/>
      <c r="W1" s="169"/>
    </row>
    <row r="2" spans="1:24" ht="31" customHeight="1" thickBot="1" x14ac:dyDescent="0.4">
      <c r="A2" s="35" t="s">
        <v>96</v>
      </c>
      <c r="B2" s="35" t="s">
        <v>95</v>
      </c>
      <c r="C2" s="37" t="s">
        <v>34</v>
      </c>
      <c r="D2" s="36" t="s">
        <v>33</v>
      </c>
      <c r="E2" s="36" t="s">
        <v>32</v>
      </c>
      <c r="F2" s="36" t="s">
        <v>31</v>
      </c>
      <c r="G2" s="36" t="s">
        <v>30</v>
      </c>
      <c r="H2" s="36" t="s">
        <v>29</v>
      </c>
      <c r="I2" s="36" t="s">
        <v>28</v>
      </c>
      <c r="J2" s="36" t="s">
        <v>27</v>
      </c>
      <c r="K2" s="36" t="s">
        <v>26</v>
      </c>
      <c r="L2" s="177" t="s">
        <v>25</v>
      </c>
      <c r="M2" s="176"/>
      <c r="N2" s="35" t="s">
        <v>24</v>
      </c>
      <c r="O2" s="34" t="s">
        <v>23</v>
      </c>
      <c r="P2" s="34" t="s">
        <v>22</v>
      </c>
      <c r="Q2" s="34" t="s">
        <v>21</v>
      </c>
      <c r="R2" s="34" t="s">
        <v>20</v>
      </c>
      <c r="S2" s="34" t="s">
        <v>19</v>
      </c>
      <c r="T2" s="34" t="s">
        <v>18</v>
      </c>
      <c r="U2" s="34" t="s">
        <v>17</v>
      </c>
      <c r="V2" s="34" t="s">
        <v>16</v>
      </c>
      <c r="W2" s="33" t="s">
        <v>94</v>
      </c>
    </row>
    <row r="3" spans="1:24" ht="14.15" customHeight="1" x14ac:dyDescent="0.35">
      <c r="A3" s="180" t="s">
        <v>93</v>
      </c>
      <c r="B3" s="150" t="s">
        <v>85</v>
      </c>
      <c r="C3" s="168">
        <v>1.5225556164383562</v>
      </c>
      <c r="D3" s="145">
        <v>2.0305067194817465</v>
      </c>
      <c r="E3" s="145">
        <v>2.21829267834935</v>
      </c>
      <c r="F3" s="145">
        <v>2.3237999999999999</v>
      </c>
      <c r="G3" s="145">
        <v>2.3452500000000001</v>
      </c>
      <c r="H3" s="145">
        <v>2.466461095890411</v>
      </c>
      <c r="I3" s="145">
        <v>2.5972981928297858</v>
      </c>
      <c r="J3" s="145">
        <v>2.4224994051496767</v>
      </c>
      <c r="K3" s="145">
        <v>2.7400509037316163</v>
      </c>
      <c r="L3" s="178">
        <v>4.2153981877774758</v>
      </c>
      <c r="N3" s="73">
        <v>0.61631120867344447</v>
      </c>
      <c r="O3" s="25">
        <v>0.62561496114894</v>
      </c>
      <c r="P3" s="25">
        <v>0.69589395742409299</v>
      </c>
      <c r="Q3" s="25">
        <v>0.80223077648513852</v>
      </c>
      <c r="R3" s="25">
        <v>0.99503599150677491</v>
      </c>
      <c r="S3" s="25">
        <v>1.0651408358568502</v>
      </c>
      <c r="T3" s="25">
        <v>1.0768456802069253</v>
      </c>
      <c r="U3" s="25">
        <v>1.0783756802069253</v>
      </c>
      <c r="V3" s="25">
        <v>1.0960987792349728</v>
      </c>
      <c r="W3" s="85">
        <v>1.0960987792349728</v>
      </c>
    </row>
    <row r="4" spans="1:24" x14ac:dyDescent="0.35">
      <c r="A4" s="180"/>
      <c r="B4" s="150" t="s">
        <v>84</v>
      </c>
      <c r="C4" s="146">
        <v>0.90300000000000002</v>
      </c>
      <c r="D4" s="145">
        <v>1.151814219178082</v>
      </c>
      <c r="E4" s="145">
        <v>1.3767078426229504</v>
      </c>
      <c r="F4" s="145">
        <v>1.5940000000000001</v>
      </c>
      <c r="G4" s="145">
        <v>1.5460741150684931</v>
      </c>
      <c r="H4" s="145">
        <v>1.8556663424657533</v>
      </c>
      <c r="I4" s="145">
        <v>2.2769411980066581</v>
      </c>
      <c r="J4" s="145">
        <v>2.3747398761565188</v>
      </c>
      <c r="K4" s="145">
        <v>3.0329034940493145</v>
      </c>
      <c r="L4" s="178">
        <v>3.311105</v>
      </c>
      <c r="N4" s="73">
        <v>0.65193441975047517</v>
      </c>
      <c r="O4" s="25">
        <v>0.68156213675977484</v>
      </c>
      <c r="P4" s="25">
        <v>0.85089254598287467</v>
      </c>
      <c r="Q4" s="25">
        <v>0.84851439155618991</v>
      </c>
      <c r="R4" s="25">
        <v>0.84042739726027405</v>
      </c>
      <c r="S4" s="25">
        <v>0.84976547945205472</v>
      </c>
      <c r="T4" s="25">
        <v>0.8591035616438355</v>
      </c>
      <c r="U4" s="25">
        <v>0.76180856164383548</v>
      </c>
      <c r="V4" s="25">
        <v>0.83893883097612754</v>
      </c>
      <c r="W4" s="85">
        <v>0.83893883097612754</v>
      </c>
      <c r="X4" s="167"/>
    </row>
    <row r="5" spans="1:24" x14ac:dyDescent="0.35">
      <c r="A5" s="180"/>
      <c r="B5" s="150" t="s">
        <v>83</v>
      </c>
      <c r="C5" s="146">
        <v>0.5664575342465753</v>
      </c>
      <c r="D5" s="145">
        <v>1.1199060273972603</v>
      </c>
      <c r="E5" s="145">
        <v>1.1664919355191261</v>
      </c>
      <c r="F5" s="145">
        <v>1.13791</v>
      </c>
      <c r="G5" s="145">
        <v>1.0796503947720946</v>
      </c>
      <c r="H5" s="145">
        <v>1.5253377063582558</v>
      </c>
      <c r="I5" s="145">
        <v>2.6312696979497274</v>
      </c>
      <c r="J5" s="145">
        <v>2.8338025766293606</v>
      </c>
      <c r="K5" s="145">
        <v>3.1233864849825732</v>
      </c>
      <c r="L5" s="178">
        <v>2.9773026816279682</v>
      </c>
      <c r="N5" s="73">
        <v>0.69271859814729109</v>
      </c>
      <c r="O5" s="25">
        <v>0.7545741558711947</v>
      </c>
      <c r="P5" s="25">
        <v>0.84135182506225115</v>
      </c>
      <c r="Q5" s="25">
        <v>0.83474190590183661</v>
      </c>
      <c r="R5" s="25">
        <v>0.81882452200613276</v>
      </c>
      <c r="S5" s="25">
        <v>0.8291891648229438</v>
      </c>
      <c r="T5" s="25">
        <v>0.83830113366715198</v>
      </c>
      <c r="U5" s="25">
        <v>0.68538786113173988</v>
      </c>
      <c r="V5" s="25">
        <v>0.85171541800396722</v>
      </c>
      <c r="W5" s="85">
        <v>0.85228155734822952</v>
      </c>
    </row>
    <row r="6" spans="1:24" x14ac:dyDescent="0.35">
      <c r="A6" s="180"/>
      <c r="B6" s="150" t="s">
        <v>91</v>
      </c>
      <c r="C6" s="146"/>
      <c r="D6" s="145"/>
      <c r="E6" s="145"/>
      <c r="F6" s="145"/>
      <c r="G6" s="145"/>
      <c r="H6" s="145"/>
      <c r="I6" s="145"/>
      <c r="J6" s="145"/>
      <c r="K6" s="145"/>
      <c r="L6" s="85">
        <v>0.19439999999999999</v>
      </c>
      <c r="N6" s="73"/>
      <c r="O6" s="25"/>
      <c r="P6" s="25"/>
      <c r="Q6" s="25"/>
      <c r="R6" s="25">
        <v>4.7934246575342461E-2</v>
      </c>
      <c r="S6" s="25">
        <v>4.8466849315068498E-2</v>
      </c>
      <c r="T6" s="25">
        <v>4.8999452054794515E-2</v>
      </c>
      <c r="U6" s="25">
        <v>4.8999452054794515E-2</v>
      </c>
      <c r="V6" s="25"/>
      <c r="W6" s="85"/>
    </row>
    <row r="7" spans="1:24" x14ac:dyDescent="0.35">
      <c r="A7" s="180"/>
      <c r="B7" s="166" t="s">
        <v>81</v>
      </c>
      <c r="C7" s="149">
        <f>SUM(C3:C5)</f>
        <v>2.9920131506849317</v>
      </c>
      <c r="D7" s="148">
        <f>SUM(D3:D5)</f>
        <v>4.3022269660570895</v>
      </c>
      <c r="E7" s="148">
        <f t="shared" ref="E7:L7" si="0">SUM(E3:E6)</f>
        <v>4.7614924564914265</v>
      </c>
      <c r="F7" s="148">
        <f t="shared" si="0"/>
        <v>5.0557099999999995</v>
      </c>
      <c r="G7" s="148">
        <f t="shared" si="0"/>
        <v>4.9709745098405875</v>
      </c>
      <c r="H7" s="148">
        <f t="shared" si="0"/>
        <v>5.8474651447144197</v>
      </c>
      <c r="I7" s="148">
        <f t="shared" si="0"/>
        <v>7.5055090887861713</v>
      </c>
      <c r="J7" s="148">
        <f t="shared" si="0"/>
        <v>7.6310418579355561</v>
      </c>
      <c r="K7" s="148">
        <f t="shared" si="0"/>
        <v>8.8963408827635035</v>
      </c>
      <c r="L7" s="147">
        <f t="shared" si="0"/>
        <v>10.698205869405443</v>
      </c>
      <c r="N7" s="165">
        <f t="shared" ref="N7:V7" si="1">SUM(N3:N5)</f>
        <v>1.9609642265712108</v>
      </c>
      <c r="O7" s="164">
        <f t="shared" si="1"/>
        <v>2.0617512537799092</v>
      </c>
      <c r="P7" s="164">
        <f t="shared" si="1"/>
        <v>2.3881383284692186</v>
      </c>
      <c r="Q7" s="164">
        <f t="shared" si="1"/>
        <v>2.4854870739431654</v>
      </c>
      <c r="R7" s="164">
        <f t="shared" si="1"/>
        <v>2.6542879107731818</v>
      </c>
      <c r="S7" s="164">
        <f t="shared" si="1"/>
        <v>2.7440954801318487</v>
      </c>
      <c r="T7" s="164">
        <f t="shared" si="1"/>
        <v>2.7742503755179126</v>
      </c>
      <c r="U7" s="164">
        <f t="shared" si="1"/>
        <v>2.5255721029825007</v>
      </c>
      <c r="V7" s="164">
        <f t="shared" si="1"/>
        <v>2.7867530282150677</v>
      </c>
      <c r="W7" s="163">
        <v>2.7873191675593296</v>
      </c>
    </row>
    <row r="8" spans="1:24" x14ac:dyDescent="0.35">
      <c r="A8" s="180"/>
      <c r="B8" s="166" t="s">
        <v>79</v>
      </c>
      <c r="C8" s="149">
        <v>0</v>
      </c>
      <c r="D8" s="148">
        <v>0.40013980106619879</v>
      </c>
      <c r="E8" s="148">
        <v>0.48468360689655149</v>
      </c>
      <c r="F8" s="148">
        <v>0.49800000410958917</v>
      </c>
      <c r="G8" s="148">
        <v>0.59663160933749448</v>
      </c>
      <c r="H8" s="148">
        <v>0.49115711555955238</v>
      </c>
      <c r="I8" s="148">
        <v>0.68642478509871996</v>
      </c>
      <c r="J8" s="148">
        <v>0.72312964549429792</v>
      </c>
      <c r="K8" s="148">
        <v>0.76319130521214373</v>
      </c>
      <c r="L8" s="147">
        <v>1.0710459512098287</v>
      </c>
      <c r="N8" s="165">
        <v>0.18766848031563488</v>
      </c>
      <c r="O8" s="164">
        <v>0.18719350601450679</v>
      </c>
      <c r="P8" s="164">
        <v>0.19294314176701466</v>
      </c>
      <c r="Q8" s="164">
        <v>0.19538617711498735</v>
      </c>
      <c r="R8" s="164">
        <v>0.24656040155558548</v>
      </c>
      <c r="S8" s="164">
        <v>0.27282976370376771</v>
      </c>
      <c r="T8" s="164">
        <v>0.27582789297523774</v>
      </c>
      <c r="U8" s="164">
        <v>0.27582789297523774</v>
      </c>
      <c r="V8" s="164">
        <v>0.27428955413388389</v>
      </c>
      <c r="W8" s="163">
        <v>0.21941655413388392</v>
      </c>
    </row>
    <row r="9" spans="1:24" x14ac:dyDescent="0.35">
      <c r="A9" s="180"/>
      <c r="B9" s="166" t="s">
        <v>78</v>
      </c>
      <c r="C9" s="149">
        <v>0</v>
      </c>
      <c r="D9" s="148">
        <v>0</v>
      </c>
      <c r="E9" s="148">
        <v>0</v>
      </c>
      <c r="F9" s="148">
        <v>0</v>
      </c>
      <c r="G9" s="148">
        <v>8.9411594520547949E-2</v>
      </c>
      <c r="H9" s="148">
        <v>0.10950600000000001</v>
      </c>
      <c r="I9" s="148">
        <v>0.13887314494976341</v>
      </c>
      <c r="J9" s="148">
        <v>0.18232102463729086</v>
      </c>
      <c r="K9" s="148">
        <v>0.2674620386626595</v>
      </c>
      <c r="L9" s="147">
        <v>0.27954724555051769</v>
      </c>
      <c r="N9" s="165">
        <v>6.3941630809295283E-2</v>
      </c>
      <c r="O9" s="164">
        <v>6.4652093373843006E-2</v>
      </c>
      <c r="P9" s="164">
        <v>6.5362555938390729E-2</v>
      </c>
      <c r="Q9" s="164">
        <v>7.3505758541130464E-2</v>
      </c>
      <c r="R9" s="164">
        <v>6.8007019450812584E-2</v>
      </c>
      <c r="S9" s="164">
        <v>6.8762653000266058E-2</v>
      </c>
      <c r="T9" s="164">
        <v>6.9518286549719546E-2</v>
      </c>
      <c r="U9" s="164">
        <v>7.3259286549719541E-2</v>
      </c>
      <c r="V9" s="164">
        <v>6.7621360863921606E-2</v>
      </c>
      <c r="W9" s="163">
        <v>7.1130356187480093E-2</v>
      </c>
    </row>
    <row r="10" spans="1:24" x14ac:dyDescent="0.35">
      <c r="A10" s="180"/>
      <c r="B10" s="162" t="s">
        <v>77</v>
      </c>
      <c r="C10" s="143">
        <f t="shared" ref="C10:L10" si="2">SUM(C7,C8:C9)</f>
        <v>2.9920131506849317</v>
      </c>
      <c r="D10" s="142">
        <f t="shared" si="2"/>
        <v>4.702366767123288</v>
      </c>
      <c r="E10" s="142">
        <f t="shared" si="2"/>
        <v>5.2461760633879777</v>
      </c>
      <c r="F10" s="142">
        <f t="shared" si="2"/>
        <v>5.5537100041095888</v>
      </c>
      <c r="G10" s="142">
        <f t="shared" si="2"/>
        <v>5.6570177136986297</v>
      </c>
      <c r="H10" s="142">
        <f t="shared" si="2"/>
        <v>6.4481282602739718</v>
      </c>
      <c r="I10" s="142">
        <f t="shared" si="2"/>
        <v>8.3308070188346548</v>
      </c>
      <c r="J10" s="142">
        <f t="shared" si="2"/>
        <v>8.5364925280671446</v>
      </c>
      <c r="K10" s="142">
        <f t="shared" si="2"/>
        <v>9.9269942266383069</v>
      </c>
      <c r="L10" s="141">
        <f t="shared" si="2"/>
        <v>12.04879906616579</v>
      </c>
      <c r="N10" s="161">
        <f t="shared" ref="N10:V10" si="3">SUM(N7,N8:N9)</f>
        <v>2.2125743376961409</v>
      </c>
      <c r="O10" s="160">
        <f t="shared" si="3"/>
        <v>2.3135968531682591</v>
      </c>
      <c r="P10" s="160">
        <f t="shared" si="3"/>
        <v>2.646444026174624</v>
      </c>
      <c r="Q10" s="160">
        <f t="shared" si="3"/>
        <v>2.7543790095992828</v>
      </c>
      <c r="R10" s="160">
        <f t="shared" si="3"/>
        <v>2.9688553317795798</v>
      </c>
      <c r="S10" s="160">
        <f t="shared" si="3"/>
        <v>3.0856878968358821</v>
      </c>
      <c r="T10" s="160">
        <f t="shared" si="3"/>
        <v>3.1195965550428699</v>
      </c>
      <c r="U10" s="160">
        <f t="shared" si="3"/>
        <v>2.8746592825074582</v>
      </c>
      <c r="V10" s="160">
        <f t="shared" si="3"/>
        <v>3.1286639432128736</v>
      </c>
      <c r="W10" s="159">
        <v>3.0778660778806937</v>
      </c>
    </row>
    <row r="11" spans="1:24" x14ac:dyDescent="0.35">
      <c r="A11" s="180"/>
      <c r="B11" s="150" t="s">
        <v>76</v>
      </c>
      <c r="C11" s="146">
        <v>0</v>
      </c>
      <c r="D11" s="145">
        <v>0</v>
      </c>
      <c r="E11" s="145">
        <v>0.33</v>
      </c>
      <c r="F11" s="145">
        <v>0.33</v>
      </c>
      <c r="G11" s="145">
        <v>0.33</v>
      </c>
      <c r="H11" s="145">
        <v>0.33</v>
      </c>
      <c r="I11" s="145">
        <v>0.31509933039791954</v>
      </c>
      <c r="J11" s="145">
        <v>0.30785194294542634</v>
      </c>
      <c r="K11" s="145">
        <v>0.30074522645291724</v>
      </c>
      <c r="L11" s="144">
        <v>0.31928082064150159</v>
      </c>
      <c r="N11" s="73">
        <v>6.8565991175911181E-2</v>
      </c>
      <c r="O11" s="25">
        <v>7.0212796423776147E-2</v>
      </c>
      <c r="P11" s="25">
        <v>7.999676130911991E-2</v>
      </c>
      <c r="Q11" s="25">
        <v>8.1969677544109956E-2</v>
      </c>
      <c r="R11" s="25">
        <v>7.0650683655200233E-2</v>
      </c>
      <c r="S11" s="25">
        <v>8.227397260273972E-2</v>
      </c>
      <c r="T11" s="25">
        <v>8.3178082191780814E-2</v>
      </c>
      <c r="U11" s="25">
        <v>8.3178082191780814E-2</v>
      </c>
      <c r="V11" s="25">
        <v>0.18959257320386733</v>
      </c>
      <c r="W11" s="85">
        <v>0.19200927866175493</v>
      </c>
    </row>
    <row r="12" spans="1:24" x14ac:dyDescent="0.35">
      <c r="A12" s="180"/>
      <c r="B12" s="150" t="s">
        <v>75</v>
      </c>
      <c r="C12" s="146">
        <v>0</v>
      </c>
      <c r="D12" s="145">
        <v>0</v>
      </c>
      <c r="E12" s="145">
        <v>0.22</v>
      </c>
      <c r="F12" s="145">
        <v>0.22</v>
      </c>
      <c r="G12" s="145">
        <v>0.22</v>
      </c>
      <c r="H12" s="145">
        <v>0.22</v>
      </c>
      <c r="I12" s="145">
        <v>0.23490066960208048</v>
      </c>
      <c r="J12" s="145">
        <v>0.24214805705457368</v>
      </c>
      <c r="K12" s="145">
        <v>0.24925477354708275</v>
      </c>
      <c r="L12" s="144">
        <v>0.23071917935849842</v>
      </c>
      <c r="N12" s="73">
        <v>6.7050447180253214E-2</v>
      </c>
      <c r="O12" s="25">
        <v>6.6910491247456738E-2</v>
      </c>
      <c r="P12" s="25">
        <v>5.8633375677181424E-2</v>
      </c>
      <c r="Q12" s="25">
        <v>5.6660459442191384E-2</v>
      </c>
      <c r="R12" s="25">
        <v>6.4965754700964176E-2</v>
      </c>
      <c r="S12" s="25">
        <v>5.4849315068493144E-2</v>
      </c>
      <c r="T12" s="25">
        <v>5.5452054794520547E-2</v>
      </c>
      <c r="U12" s="25">
        <v>5.5452054794520547E-2</v>
      </c>
      <c r="V12" s="25">
        <v>4.1024590163934428E-2</v>
      </c>
      <c r="W12" s="85">
        <v>4.1024590163934428E-2</v>
      </c>
    </row>
    <row r="13" spans="1:24" x14ac:dyDescent="0.35">
      <c r="A13" s="180"/>
      <c r="B13" s="150" t="s">
        <v>74</v>
      </c>
      <c r="C13" s="146">
        <v>0</v>
      </c>
      <c r="D13" s="145">
        <v>0</v>
      </c>
      <c r="E13" s="145">
        <v>0</v>
      </c>
      <c r="F13" s="145">
        <v>0</v>
      </c>
      <c r="G13" s="145">
        <v>0</v>
      </c>
      <c r="H13" s="145">
        <v>0</v>
      </c>
      <c r="I13" s="145">
        <v>0</v>
      </c>
      <c r="J13" s="145">
        <v>0</v>
      </c>
      <c r="K13" s="145">
        <v>0</v>
      </c>
      <c r="L13" s="144">
        <v>0</v>
      </c>
      <c r="N13" s="73">
        <v>0</v>
      </c>
      <c r="O13" s="25">
        <v>0</v>
      </c>
      <c r="P13" s="25">
        <v>0</v>
      </c>
      <c r="Q13" s="25">
        <v>0</v>
      </c>
      <c r="R13" s="25">
        <v>0</v>
      </c>
      <c r="S13" s="25">
        <v>0</v>
      </c>
      <c r="T13" s="25">
        <v>0</v>
      </c>
      <c r="U13" s="25">
        <v>0</v>
      </c>
      <c r="V13" s="25">
        <v>0.23571305700103459</v>
      </c>
      <c r="W13" s="85">
        <v>0.24100997963027124</v>
      </c>
    </row>
    <row r="14" spans="1:24" x14ac:dyDescent="0.35">
      <c r="A14" s="180"/>
      <c r="B14" s="150" t="s">
        <v>73</v>
      </c>
      <c r="C14" s="146">
        <v>0</v>
      </c>
      <c r="D14" s="145">
        <v>0</v>
      </c>
      <c r="E14" s="145">
        <v>0</v>
      </c>
      <c r="F14" s="145">
        <v>0</v>
      </c>
      <c r="G14" s="145">
        <v>0</v>
      </c>
      <c r="H14" s="145">
        <v>0</v>
      </c>
      <c r="I14" s="145">
        <v>0</v>
      </c>
      <c r="J14" s="145">
        <v>0</v>
      </c>
      <c r="K14" s="145">
        <v>0</v>
      </c>
      <c r="L14" s="144">
        <v>0</v>
      </c>
      <c r="N14" s="73">
        <v>0</v>
      </c>
      <c r="O14" s="25">
        <v>0</v>
      </c>
      <c r="P14" s="25">
        <v>0</v>
      </c>
      <c r="Q14" s="25">
        <v>0</v>
      </c>
      <c r="R14" s="25">
        <v>0</v>
      </c>
      <c r="S14" s="25">
        <v>0</v>
      </c>
      <c r="T14" s="25">
        <v>0</v>
      </c>
      <c r="U14" s="25">
        <v>0</v>
      </c>
      <c r="V14" s="25">
        <v>0.18320982109439327</v>
      </c>
      <c r="W14" s="85">
        <v>0.18732689572572803</v>
      </c>
    </row>
    <row r="15" spans="1:24" ht="12.65" customHeight="1" x14ac:dyDescent="0.35">
      <c r="A15" s="180"/>
      <c r="B15" s="162" t="s">
        <v>72</v>
      </c>
      <c r="C15" s="143">
        <f t="shared" ref="C15:L15" si="4">SUM(C11:C14)</f>
        <v>0</v>
      </c>
      <c r="D15" s="142">
        <f t="shared" si="4"/>
        <v>0</v>
      </c>
      <c r="E15" s="142">
        <f t="shared" si="4"/>
        <v>0.55000000000000004</v>
      </c>
      <c r="F15" s="142">
        <f t="shared" si="4"/>
        <v>0.55000000000000004</v>
      </c>
      <c r="G15" s="142">
        <f t="shared" si="4"/>
        <v>0.55000000000000004</v>
      </c>
      <c r="H15" s="142">
        <f t="shared" si="4"/>
        <v>0.55000000000000004</v>
      </c>
      <c r="I15" s="142">
        <f t="shared" si="4"/>
        <v>0.55000000000000004</v>
      </c>
      <c r="J15" s="142">
        <f t="shared" si="4"/>
        <v>0.55000000000000004</v>
      </c>
      <c r="K15" s="142">
        <f t="shared" si="4"/>
        <v>0.55000000000000004</v>
      </c>
      <c r="L15" s="141">
        <f t="shared" si="4"/>
        <v>0.55000000000000004</v>
      </c>
      <c r="N15" s="161">
        <f t="shared" ref="N15:V15" si="5">SUM(N11:N14)</f>
        <v>0.13561643835616438</v>
      </c>
      <c r="O15" s="160">
        <f t="shared" si="5"/>
        <v>0.13712328767123289</v>
      </c>
      <c r="P15" s="160">
        <f t="shared" si="5"/>
        <v>0.13863013698630133</v>
      </c>
      <c r="Q15" s="160">
        <f t="shared" si="5"/>
        <v>0.13863013698630133</v>
      </c>
      <c r="R15" s="160">
        <f t="shared" si="5"/>
        <v>0.13561643835616441</v>
      </c>
      <c r="S15" s="160">
        <f t="shared" si="5"/>
        <v>0.13712328767123286</v>
      </c>
      <c r="T15" s="160">
        <f t="shared" si="5"/>
        <v>0.13863013698630136</v>
      </c>
      <c r="U15" s="160">
        <f t="shared" si="5"/>
        <v>0.13863013698630136</v>
      </c>
      <c r="V15" s="142">
        <f t="shared" si="5"/>
        <v>0.64954004146322952</v>
      </c>
      <c r="W15" s="141">
        <v>0.66137074418168862</v>
      </c>
    </row>
    <row r="16" spans="1:24" ht="14.5" customHeight="1" x14ac:dyDescent="0.35">
      <c r="A16" s="180"/>
      <c r="B16" s="150" t="s">
        <v>71</v>
      </c>
      <c r="C16" s="146">
        <v>0</v>
      </c>
      <c r="D16" s="145">
        <v>0</v>
      </c>
      <c r="E16" s="145">
        <v>0</v>
      </c>
      <c r="F16" s="145">
        <v>0</v>
      </c>
      <c r="G16" s="145">
        <v>5.6383561643835615E-2</v>
      </c>
      <c r="H16" s="145">
        <v>0.1038904109589041</v>
      </c>
      <c r="I16" s="145">
        <v>0.13464530410958903</v>
      </c>
      <c r="J16" s="145">
        <v>0.16633827945205482</v>
      </c>
      <c r="K16" s="145">
        <v>0.26059329452054797</v>
      </c>
      <c r="L16" s="144">
        <v>0.33159992808219185</v>
      </c>
      <c r="N16" s="73">
        <v>6.112650197035091E-2</v>
      </c>
      <c r="O16" s="25">
        <v>6.3737877106398957E-2</v>
      </c>
      <c r="P16" s="25">
        <v>6.4438293338337407E-2</v>
      </c>
      <c r="Q16" s="25">
        <v>7.1290622105460694E-2</v>
      </c>
      <c r="R16" s="25">
        <v>7.9669226027397247E-2</v>
      </c>
      <c r="S16" s="25">
        <v>8.3366159589041103E-2</v>
      </c>
      <c r="T16" s="25">
        <v>8.4282271232876724E-2</v>
      </c>
      <c r="U16" s="25">
        <v>8.4282271232876724E-2</v>
      </c>
      <c r="V16" s="25">
        <v>8.2917069650422962E-2</v>
      </c>
      <c r="W16" s="85">
        <v>8.2917069650422962E-2</v>
      </c>
    </row>
    <row r="17" spans="1:23" x14ac:dyDescent="0.35">
      <c r="A17" s="180"/>
      <c r="B17" s="150" t="s">
        <v>70</v>
      </c>
      <c r="C17" s="146">
        <v>0</v>
      </c>
      <c r="D17" s="145">
        <v>0</v>
      </c>
      <c r="E17" s="145">
        <v>0.15804800000000002</v>
      </c>
      <c r="F17" s="145">
        <v>0.18846700041095901</v>
      </c>
      <c r="G17" s="145">
        <v>0.27822000041095907</v>
      </c>
      <c r="H17" s="145">
        <v>0.24722</v>
      </c>
      <c r="I17" s="145">
        <v>0.26832089388045255</v>
      </c>
      <c r="J17" s="145">
        <v>0.26510181493542401</v>
      </c>
      <c r="K17" s="145">
        <v>0.34845517123287667</v>
      </c>
      <c r="L17" s="144">
        <v>0.46001750000000002</v>
      </c>
      <c r="N17" s="73">
        <v>6.5383767123287667E-2</v>
      </c>
      <c r="O17" s="25">
        <v>6.6110253424657525E-2</v>
      </c>
      <c r="P17" s="25">
        <v>0.10465591780821917</v>
      </c>
      <c r="Q17" s="25">
        <v>0.11230523287671232</v>
      </c>
      <c r="R17" s="25">
        <v>0.11342897260273972</v>
      </c>
      <c r="S17" s="25">
        <v>0.11468929452054795</v>
      </c>
      <c r="T17" s="25">
        <v>0.11594961643835615</v>
      </c>
      <c r="U17" s="25">
        <v>0.11594961643835615</v>
      </c>
      <c r="V17" s="25">
        <v>0.10771016553247897</v>
      </c>
      <c r="W17" s="85">
        <v>0.10771016553247897</v>
      </c>
    </row>
    <row r="18" spans="1:23" x14ac:dyDescent="0.35">
      <c r="A18" s="180"/>
      <c r="B18" s="150" t="s">
        <v>69</v>
      </c>
      <c r="C18" s="146">
        <v>0.26884819178082187</v>
      </c>
      <c r="D18" s="145">
        <v>0.39637620547945207</v>
      </c>
      <c r="E18" s="145">
        <v>0.46667246775966276</v>
      </c>
      <c r="F18" s="145">
        <v>0.52671000000000001</v>
      </c>
      <c r="G18" s="145">
        <v>0.77185826027397253</v>
      </c>
      <c r="H18" s="145">
        <v>0.82023863013698628</v>
      </c>
      <c r="I18" s="145">
        <v>0.8951214701175183</v>
      </c>
      <c r="J18" s="145">
        <v>0.84061470873600019</v>
      </c>
      <c r="K18" s="145">
        <v>0.76067893529994512</v>
      </c>
      <c r="L18" s="144">
        <v>1.1583425105876168</v>
      </c>
      <c r="N18" s="73">
        <v>0.18489067761008221</v>
      </c>
      <c r="O18" s="25">
        <v>0.19040301847241645</v>
      </c>
      <c r="P18" s="25">
        <v>0.1924953593347507</v>
      </c>
      <c r="Q18" s="25">
        <v>0.1928898798826959</v>
      </c>
      <c r="R18" s="25">
        <v>0.1991481589251507</v>
      </c>
      <c r="S18" s="25">
        <v>0.31468432568337534</v>
      </c>
      <c r="T18" s="25">
        <v>0.32048788970187392</v>
      </c>
      <c r="U18" s="25">
        <v>0.32402213627721638</v>
      </c>
      <c r="V18" s="25">
        <v>0.35178016579585497</v>
      </c>
      <c r="W18" s="85">
        <v>0.35178016579585497</v>
      </c>
    </row>
    <row r="19" spans="1:23" ht="12.65" customHeight="1" x14ac:dyDescent="0.35">
      <c r="A19" s="180"/>
      <c r="B19" s="162" t="s">
        <v>68</v>
      </c>
      <c r="C19" s="143">
        <f t="shared" ref="C19:L19" si="6">SUM(C16:C18)</f>
        <v>0.26884819178082187</v>
      </c>
      <c r="D19" s="142">
        <f t="shared" si="6"/>
        <v>0.39637620547945207</v>
      </c>
      <c r="E19" s="142">
        <f t="shared" si="6"/>
        <v>0.62472046775966272</v>
      </c>
      <c r="F19" s="142">
        <f t="shared" si="6"/>
        <v>0.715177000410959</v>
      </c>
      <c r="G19" s="142">
        <f t="shared" si="6"/>
        <v>1.1064618223287672</v>
      </c>
      <c r="H19" s="142">
        <f t="shared" si="6"/>
        <v>1.1713490410958904</v>
      </c>
      <c r="I19" s="142">
        <f t="shared" si="6"/>
        <v>1.2980876681075599</v>
      </c>
      <c r="J19" s="142">
        <f t="shared" si="6"/>
        <v>1.2720548031234791</v>
      </c>
      <c r="K19" s="142">
        <f t="shared" si="6"/>
        <v>1.3697274010533698</v>
      </c>
      <c r="L19" s="141">
        <f t="shared" si="6"/>
        <v>1.9499599386698088</v>
      </c>
      <c r="N19" s="161">
        <f t="shared" ref="N19:V19" si="7">SUM(N16:N18)</f>
        <v>0.31140094670372076</v>
      </c>
      <c r="O19" s="160">
        <f t="shared" si="7"/>
        <v>0.32025114900347296</v>
      </c>
      <c r="P19" s="160">
        <f t="shared" si="7"/>
        <v>0.3615895704813073</v>
      </c>
      <c r="Q19" s="160">
        <f t="shared" si="7"/>
        <v>0.37648573486486892</v>
      </c>
      <c r="R19" s="160">
        <f t="shared" si="7"/>
        <v>0.39224635755528769</v>
      </c>
      <c r="S19" s="160">
        <f t="shared" si="7"/>
        <v>0.51273977979296437</v>
      </c>
      <c r="T19" s="160">
        <f t="shared" si="7"/>
        <v>0.52071977737310682</v>
      </c>
      <c r="U19" s="160">
        <f t="shared" si="7"/>
        <v>0.52425402394844922</v>
      </c>
      <c r="V19" s="160">
        <f t="shared" si="7"/>
        <v>0.54240740097875695</v>
      </c>
      <c r="W19" s="159">
        <v>0.54240740097875695</v>
      </c>
    </row>
    <row r="20" spans="1:23" ht="15" thickBot="1" x14ac:dyDescent="0.4">
      <c r="A20" s="181"/>
      <c r="B20" s="158" t="s">
        <v>66</v>
      </c>
      <c r="C20" s="157">
        <f t="shared" ref="C20:L20" si="8">SUM(C10,C15,C19)</f>
        <v>3.2608613424657538</v>
      </c>
      <c r="D20" s="156">
        <f t="shared" si="8"/>
        <v>5.0987429726027402</v>
      </c>
      <c r="E20" s="156">
        <f t="shared" si="8"/>
        <v>6.4208965311476405</v>
      </c>
      <c r="F20" s="156">
        <f t="shared" si="8"/>
        <v>6.8188870045205476</v>
      </c>
      <c r="G20" s="156">
        <f t="shared" si="8"/>
        <v>7.3134795360273968</v>
      </c>
      <c r="H20" s="156">
        <f t="shared" si="8"/>
        <v>8.1694773013698629</v>
      </c>
      <c r="I20" s="156">
        <f t="shared" si="8"/>
        <v>10.178894686942215</v>
      </c>
      <c r="J20" s="156">
        <f t="shared" si="8"/>
        <v>10.358547331190625</v>
      </c>
      <c r="K20" s="156">
        <f t="shared" si="8"/>
        <v>11.846721627691677</v>
      </c>
      <c r="L20" s="179">
        <f t="shared" si="8"/>
        <v>14.548759004835599</v>
      </c>
      <c r="N20" s="155">
        <f t="shared" ref="N20:V20" si="9">SUM(N10,N15,N19)</f>
        <v>2.659591722756026</v>
      </c>
      <c r="O20" s="154">
        <f t="shared" si="9"/>
        <v>2.770971289842965</v>
      </c>
      <c r="P20" s="154">
        <f t="shared" si="9"/>
        <v>3.146663733642233</v>
      </c>
      <c r="Q20" s="154">
        <f t="shared" si="9"/>
        <v>3.269494881450453</v>
      </c>
      <c r="R20" s="154">
        <f t="shared" si="9"/>
        <v>3.496718127691032</v>
      </c>
      <c r="S20" s="154">
        <f t="shared" si="9"/>
        <v>3.7355509643000793</v>
      </c>
      <c r="T20" s="154">
        <f t="shared" si="9"/>
        <v>3.7789464694022783</v>
      </c>
      <c r="U20" s="154">
        <f t="shared" si="9"/>
        <v>3.5375434434422086</v>
      </c>
      <c r="V20" s="154">
        <f t="shared" si="9"/>
        <v>4.3206113856548596</v>
      </c>
      <c r="W20" s="153">
        <v>4.2816442230411393</v>
      </c>
    </row>
    <row r="21" spans="1:23" ht="13.5" customHeight="1" x14ac:dyDescent="0.35">
      <c r="A21" s="182" t="s">
        <v>92</v>
      </c>
      <c r="B21" s="129" t="s">
        <v>85</v>
      </c>
      <c r="C21" s="152">
        <v>1.5235773748850001</v>
      </c>
      <c r="D21" s="151">
        <v>1.7493079999999999</v>
      </c>
      <c r="E21" s="151">
        <v>1.7608761829200001</v>
      </c>
      <c r="F21" s="151">
        <v>2.0780366369999999</v>
      </c>
      <c r="G21" s="151">
        <v>2.0571377883100004</v>
      </c>
      <c r="H21" s="151">
        <v>2.1382092392433334</v>
      </c>
      <c r="I21" s="151">
        <v>2.2831802926626668</v>
      </c>
      <c r="J21" s="151">
        <v>2.1858693863333336</v>
      </c>
      <c r="K21" s="151">
        <v>2.5122929712163335</v>
      </c>
      <c r="L21" s="85">
        <v>3.6287294669900003</v>
      </c>
      <c r="N21" s="146">
        <v>0.55735460677633331</v>
      </c>
      <c r="O21" s="145">
        <v>0.60481004637499991</v>
      </c>
      <c r="P21" s="145">
        <v>0.59971734768500007</v>
      </c>
      <c r="Q21" s="145">
        <v>0.75041097037999993</v>
      </c>
      <c r="R21" s="145">
        <v>0.93162432550500007</v>
      </c>
      <c r="S21" s="145">
        <v>0.91498059954500011</v>
      </c>
      <c r="T21" s="145">
        <v>0.98823790652499977</v>
      </c>
      <c r="U21" s="145">
        <v>0.79388663541500004</v>
      </c>
      <c r="V21" s="145">
        <v>0.87758715519611485</v>
      </c>
      <c r="W21" s="144">
        <v>0.92744474301388602</v>
      </c>
    </row>
    <row r="22" spans="1:23" x14ac:dyDescent="0.35">
      <c r="A22" s="182"/>
      <c r="B22" s="121" t="s">
        <v>84</v>
      </c>
      <c r="C22" s="146">
        <v>0.91763152000000003</v>
      </c>
      <c r="D22" s="145">
        <v>1.0745709999999999</v>
      </c>
      <c r="E22" s="145">
        <v>1.2374303331601002</v>
      </c>
      <c r="F22" s="145">
        <v>1.3009555000000002</v>
      </c>
      <c r="G22" s="145">
        <v>1.2606087580000001</v>
      </c>
      <c r="H22" s="145">
        <v>1.5923470924000001</v>
      </c>
      <c r="I22" s="145">
        <v>2.0297186888629999</v>
      </c>
      <c r="J22" s="145">
        <v>2.1045100741900002</v>
      </c>
      <c r="K22" s="145">
        <v>2.5454202381515687</v>
      </c>
      <c r="L22" s="85">
        <v>2.8113122417900001</v>
      </c>
      <c r="N22" s="146">
        <v>0.5447301959199996</v>
      </c>
      <c r="O22" s="145">
        <v>0.60920454700000026</v>
      </c>
      <c r="P22" s="145">
        <v>0.67019408430999994</v>
      </c>
      <c r="Q22" s="145">
        <v>0.7212914109215689</v>
      </c>
      <c r="R22" s="145">
        <v>0.71734211129000192</v>
      </c>
      <c r="S22" s="145">
        <v>0.813833598129997</v>
      </c>
      <c r="T22" s="145">
        <v>0.70829065705000305</v>
      </c>
      <c r="U22" s="145">
        <v>0.57184587531999798</v>
      </c>
      <c r="V22" s="145">
        <v>0.68637398085000412</v>
      </c>
      <c r="W22" s="144">
        <v>0.69643916696999986</v>
      </c>
    </row>
    <row r="23" spans="1:23" x14ac:dyDescent="0.35">
      <c r="A23" s="182"/>
      <c r="B23" s="121" t="s">
        <v>83</v>
      </c>
      <c r="C23" s="146">
        <v>0.46029573113852856</v>
      </c>
      <c r="D23" s="145">
        <v>0.87003399999999997</v>
      </c>
      <c r="E23" s="145">
        <v>0.90774397000000007</v>
      </c>
      <c r="F23" s="145">
        <v>0.89001267000000006</v>
      </c>
      <c r="G23" s="145">
        <v>0.9418148529999999</v>
      </c>
      <c r="H23" s="145">
        <v>1.284257833724606</v>
      </c>
      <c r="I23" s="145">
        <v>2.2736834723822081</v>
      </c>
      <c r="J23" s="145">
        <v>2.5536879123057381</v>
      </c>
      <c r="K23" s="145">
        <v>2.7467039334035914</v>
      </c>
      <c r="L23" s="85">
        <v>2.7741215413094289</v>
      </c>
      <c r="N23" s="146">
        <v>0.59977112586035308</v>
      </c>
      <c r="O23" s="145">
        <v>0.69584399249908002</v>
      </c>
      <c r="P23" s="145">
        <v>0.78258049943387908</v>
      </c>
      <c r="Q23" s="145">
        <v>0.66850831561027912</v>
      </c>
      <c r="R23" s="145">
        <v>0.64794203909928783</v>
      </c>
      <c r="S23" s="145">
        <v>0.66864964873965815</v>
      </c>
      <c r="T23" s="145">
        <v>0.78610181910337751</v>
      </c>
      <c r="U23" s="145">
        <v>0.67142803436710508</v>
      </c>
      <c r="V23" s="145">
        <v>0.68117997752108639</v>
      </c>
      <c r="W23" s="144">
        <v>0.58825363152135302</v>
      </c>
    </row>
    <row r="24" spans="1:23" x14ac:dyDescent="0.35">
      <c r="A24" s="182"/>
      <c r="B24" s="150" t="s">
        <v>91</v>
      </c>
      <c r="C24" s="146"/>
      <c r="D24" s="145"/>
      <c r="E24" s="145"/>
      <c r="F24" s="145"/>
      <c r="G24" s="145"/>
      <c r="H24" s="145"/>
      <c r="I24" s="145"/>
      <c r="J24" s="145"/>
      <c r="K24" s="145"/>
      <c r="L24" s="85">
        <v>0.150505386435</v>
      </c>
      <c r="N24" s="146"/>
      <c r="O24" s="145"/>
      <c r="P24" s="145"/>
      <c r="Q24" s="145"/>
      <c r="R24" s="145">
        <v>3.6479999999999999E-2</v>
      </c>
      <c r="S24" s="145">
        <v>5.3199537999999998E-2</v>
      </c>
      <c r="T24" s="145">
        <v>1.7762939000000012E-2</v>
      </c>
      <c r="U24" s="145">
        <v>4.3062909434999977E-2</v>
      </c>
      <c r="V24" s="145"/>
      <c r="W24" s="144">
        <v>0</v>
      </c>
    </row>
    <row r="25" spans="1:23" x14ac:dyDescent="0.35">
      <c r="A25" s="182"/>
      <c r="B25" s="125" t="s">
        <v>81</v>
      </c>
      <c r="C25" s="149">
        <f t="shared" ref="C25:L25" si="10">SUM(C21:C24)</f>
        <v>2.9015046260235291</v>
      </c>
      <c r="D25" s="148">
        <f t="shared" si="10"/>
        <v>3.6939129999999998</v>
      </c>
      <c r="E25" s="148">
        <f t="shared" si="10"/>
        <v>3.9060504860801002</v>
      </c>
      <c r="F25" s="148">
        <f t="shared" si="10"/>
        <v>4.269004807</v>
      </c>
      <c r="G25" s="148">
        <f t="shared" si="10"/>
        <v>4.2595613993099999</v>
      </c>
      <c r="H25" s="148">
        <f t="shared" si="10"/>
        <v>5.0148141653679392</v>
      </c>
      <c r="I25" s="148">
        <f t="shared" si="10"/>
        <v>6.5865824539078748</v>
      </c>
      <c r="J25" s="148">
        <f t="shared" si="10"/>
        <v>6.8440673728290715</v>
      </c>
      <c r="K25" s="148">
        <f t="shared" si="10"/>
        <v>7.8044171427714932</v>
      </c>
      <c r="L25" s="147">
        <f t="shared" si="10"/>
        <v>9.3646686365244296</v>
      </c>
      <c r="N25" s="149">
        <f t="shared" ref="N25:W25" si="11">SUM(N21:N24)</f>
        <v>1.7018559285566861</v>
      </c>
      <c r="O25" s="148">
        <f t="shared" si="11"/>
        <v>1.9098585858740802</v>
      </c>
      <c r="P25" s="148">
        <f t="shared" si="11"/>
        <v>2.0524919314288792</v>
      </c>
      <c r="Q25" s="148">
        <f t="shared" si="11"/>
        <v>2.140210696911848</v>
      </c>
      <c r="R25" s="148">
        <f t="shared" si="11"/>
        <v>2.33338847589429</v>
      </c>
      <c r="S25" s="148">
        <f t="shared" si="11"/>
        <v>2.4506633844146553</v>
      </c>
      <c r="T25" s="148">
        <f t="shared" si="11"/>
        <v>2.5003933216783802</v>
      </c>
      <c r="U25" s="148">
        <f t="shared" si="11"/>
        <v>2.0802234545371032</v>
      </c>
      <c r="V25" s="148">
        <f t="shared" si="11"/>
        <v>2.2451411135672052</v>
      </c>
      <c r="W25" s="147">
        <f t="shared" si="11"/>
        <v>2.2121375415052387</v>
      </c>
    </row>
    <row r="26" spans="1:23" x14ac:dyDescent="0.35">
      <c r="A26" s="182"/>
      <c r="B26" s="125" t="s">
        <v>79</v>
      </c>
      <c r="C26" s="149">
        <v>0</v>
      </c>
      <c r="D26" s="148">
        <v>0.30440200000000001</v>
      </c>
      <c r="E26" s="148">
        <v>0.38391485586138069</v>
      </c>
      <c r="F26" s="148">
        <v>0.40929017299999992</v>
      </c>
      <c r="G26" s="148">
        <v>0.42347980400000002</v>
      </c>
      <c r="H26" s="148">
        <v>0.37596211976999999</v>
      </c>
      <c r="I26" s="148">
        <v>0.49787822788500002</v>
      </c>
      <c r="J26" s="148">
        <v>0.53624460316900002</v>
      </c>
      <c r="K26" s="148">
        <v>0.64575842747979206</v>
      </c>
      <c r="L26" s="147">
        <v>0.73555799595580007</v>
      </c>
      <c r="N26" s="149">
        <v>0.15176100810999998</v>
      </c>
      <c r="O26" s="148">
        <v>0.15600998326198581</v>
      </c>
      <c r="P26" s="148">
        <v>0.174347731241078</v>
      </c>
      <c r="Q26" s="148">
        <v>0.16363970486672821</v>
      </c>
      <c r="R26" s="148">
        <v>0.1932814435412937</v>
      </c>
      <c r="S26" s="148">
        <v>0.15649025731201682</v>
      </c>
      <c r="T26" s="148">
        <v>0.19174182729490546</v>
      </c>
      <c r="U26" s="148">
        <v>0.19404446780758405</v>
      </c>
      <c r="V26" s="148">
        <v>0.18434377443854477</v>
      </c>
      <c r="W26" s="147">
        <v>0.14644009730625682</v>
      </c>
    </row>
    <row r="27" spans="1:23" x14ac:dyDescent="0.35">
      <c r="A27" s="182"/>
      <c r="B27" s="125" t="s">
        <v>78</v>
      </c>
      <c r="C27" s="149">
        <v>0</v>
      </c>
      <c r="D27" s="148">
        <v>0</v>
      </c>
      <c r="E27" s="148">
        <v>0</v>
      </c>
      <c r="F27" s="148">
        <v>0</v>
      </c>
      <c r="G27" s="148">
        <v>7.3296259999999988E-2</v>
      </c>
      <c r="H27" s="148">
        <v>7.93185E-2</v>
      </c>
      <c r="I27" s="148">
        <v>9.087656999999999E-2</v>
      </c>
      <c r="J27" s="148">
        <v>0.11975224433522001</v>
      </c>
      <c r="K27" s="148">
        <v>0.16195526120151002</v>
      </c>
      <c r="L27" s="147">
        <v>0.21278133257359999</v>
      </c>
      <c r="N27" s="149">
        <v>3.5802308348569997E-2</v>
      </c>
      <c r="O27" s="148">
        <v>3.9279474138140001E-2</v>
      </c>
      <c r="P27" s="148">
        <v>3.8863155432599904E-2</v>
      </c>
      <c r="Q27" s="148">
        <v>4.8010323282200104E-2</v>
      </c>
      <c r="R27" s="148">
        <v>5.1912151318439993E-2</v>
      </c>
      <c r="S27" s="148">
        <v>5.5308345067650005E-2</v>
      </c>
      <c r="T27" s="148">
        <v>5.1392576889269993E-2</v>
      </c>
      <c r="U27" s="148">
        <v>5.4168259298240012E-2</v>
      </c>
      <c r="V27" s="148">
        <v>5.4529558445849995E-2</v>
      </c>
      <c r="W27" s="147">
        <v>4.7853330273769999E-2</v>
      </c>
    </row>
    <row r="28" spans="1:23" x14ac:dyDescent="0.35">
      <c r="A28" s="182"/>
      <c r="B28" s="119" t="s">
        <v>77</v>
      </c>
      <c r="C28" s="143">
        <f t="shared" ref="C28:L28" si="12">SUM(C25,C26:C27)</f>
        <v>2.9015046260235291</v>
      </c>
      <c r="D28" s="142">
        <f t="shared" si="12"/>
        <v>3.9983149999999998</v>
      </c>
      <c r="E28" s="142">
        <f t="shared" si="12"/>
        <v>4.2899653419414809</v>
      </c>
      <c r="F28" s="142">
        <f t="shared" si="12"/>
        <v>4.6782949799999995</v>
      </c>
      <c r="G28" s="142">
        <f t="shared" si="12"/>
        <v>4.7563374633100004</v>
      </c>
      <c r="H28" s="142">
        <f t="shared" si="12"/>
        <v>5.4700947851379391</v>
      </c>
      <c r="I28" s="142">
        <f t="shared" si="12"/>
        <v>7.1753372517928744</v>
      </c>
      <c r="J28" s="142">
        <f t="shared" si="12"/>
        <v>7.5000642203332912</v>
      </c>
      <c r="K28" s="142">
        <f t="shared" si="12"/>
        <v>8.6121308314527951</v>
      </c>
      <c r="L28" s="141">
        <f t="shared" si="12"/>
        <v>10.31300796505383</v>
      </c>
      <c r="N28" s="143">
        <f t="shared" ref="N28:V28" si="13">SUM(N25,N26:N27)</f>
        <v>1.889419245015256</v>
      </c>
      <c r="O28" s="142">
        <f t="shared" si="13"/>
        <v>2.1051480432742058</v>
      </c>
      <c r="P28" s="142">
        <f t="shared" si="13"/>
        <v>2.2657028181025569</v>
      </c>
      <c r="Q28" s="142">
        <f t="shared" si="13"/>
        <v>2.3518607250607766</v>
      </c>
      <c r="R28" s="142">
        <f t="shared" si="13"/>
        <v>2.5785820707540239</v>
      </c>
      <c r="S28" s="142">
        <f t="shared" si="13"/>
        <v>2.6624619867943222</v>
      </c>
      <c r="T28" s="142">
        <f t="shared" si="13"/>
        <v>2.7435277258625557</v>
      </c>
      <c r="U28" s="142">
        <f t="shared" si="13"/>
        <v>2.3284361816429273</v>
      </c>
      <c r="V28" s="142">
        <f t="shared" si="13"/>
        <v>2.4840144464516003</v>
      </c>
      <c r="W28" s="141">
        <v>2.4064309690852657</v>
      </c>
    </row>
    <row r="29" spans="1:23" x14ac:dyDescent="0.35">
      <c r="A29" s="182"/>
      <c r="B29" s="121" t="s">
        <v>76</v>
      </c>
      <c r="C29" s="146">
        <v>0</v>
      </c>
      <c r="D29" s="145">
        <v>0</v>
      </c>
      <c r="E29" s="145">
        <v>0.19320928458073403</v>
      </c>
      <c r="F29" s="145">
        <v>0.24295117893219581</v>
      </c>
      <c r="G29" s="145">
        <v>0.35800722517008388</v>
      </c>
      <c r="H29" s="145">
        <v>0.29761770965361101</v>
      </c>
      <c r="I29" s="145">
        <v>0.23200950079702254</v>
      </c>
      <c r="J29" s="145">
        <v>0.26865665118695953</v>
      </c>
      <c r="K29" s="145">
        <v>0.28126217985730984</v>
      </c>
      <c r="L29" s="144">
        <v>0.23184685799454902</v>
      </c>
      <c r="N29" s="146">
        <v>6.7552718587781682E-2</v>
      </c>
      <c r="O29" s="145">
        <v>6.6081699034172686E-2</v>
      </c>
      <c r="P29" s="145">
        <v>6.9053379038977264E-2</v>
      </c>
      <c r="Q29" s="145">
        <v>7.8574383196378203E-2</v>
      </c>
      <c r="R29" s="145">
        <v>1.5702857174376944E-2</v>
      </c>
      <c r="S29" s="145">
        <v>5.8916347982041262E-2</v>
      </c>
      <c r="T29" s="145">
        <v>7.0691034736144798E-2</v>
      </c>
      <c r="U29" s="145">
        <v>8.6536618101986013E-2</v>
      </c>
      <c r="V29" s="145">
        <v>0.17107078140286369</v>
      </c>
      <c r="W29" s="144">
        <v>0.18436077702279727</v>
      </c>
    </row>
    <row r="30" spans="1:23" x14ac:dyDescent="0.35">
      <c r="A30" s="182"/>
      <c r="B30" s="121" t="s">
        <v>75</v>
      </c>
      <c r="C30" s="146"/>
      <c r="D30" s="145">
        <v>0</v>
      </c>
      <c r="E30" s="145">
        <v>0.13948071541926596</v>
      </c>
      <c r="F30" s="145">
        <v>0.17962897106780421</v>
      </c>
      <c r="G30" s="145">
        <v>0.20320322482991612</v>
      </c>
      <c r="H30" s="145">
        <v>0.17999343333634399</v>
      </c>
      <c r="I30" s="145">
        <v>0.17580184920310546</v>
      </c>
      <c r="J30" s="145">
        <v>0.20967985881304049</v>
      </c>
      <c r="K30" s="145">
        <v>0.23395922725751817</v>
      </c>
      <c r="L30" s="144">
        <v>0.18052024791813698</v>
      </c>
      <c r="N30" s="146">
        <v>6.6059571397895311E-2</v>
      </c>
      <c r="O30" s="145">
        <v>6.2973690980150307E-2</v>
      </c>
      <c r="P30" s="145">
        <v>5.061245791346277E-2</v>
      </c>
      <c r="Q30" s="145">
        <v>5.4313506966009777E-2</v>
      </c>
      <c r="R30" s="145">
        <v>1.4439321950138756E-2</v>
      </c>
      <c r="S30" s="145">
        <v>4.4287298635687138E-2</v>
      </c>
      <c r="T30" s="145">
        <v>5.5480627655889111E-2</v>
      </c>
      <c r="U30" s="145">
        <v>6.6312999676421985E-2</v>
      </c>
      <c r="V30" s="145">
        <v>5.6493463770138544E-2</v>
      </c>
      <c r="W30" s="144">
        <v>4.3865317284666402E-2</v>
      </c>
    </row>
    <row r="31" spans="1:23" x14ac:dyDescent="0.35">
      <c r="A31" s="182"/>
      <c r="B31" s="121" t="s">
        <v>74</v>
      </c>
      <c r="C31" s="146">
        <v>0</v>
      </c>
      <c r="D31" s="145">
        <v>0</v>
      </c>
      <c r="E31" s="145">
        <v>0</v>
      </c>
      <c r="F31" s="145">
        <v>0</v>
      </c>
      <c r="G31" s="145">
        <v>0</v>
      </c>
      <c r="H31" s="145">
        <v>0</v>
      </c>
      <c r="I31" s="145">
        <v>0</v>
      </c>
      <c r="J31" s="145">
        <v>0</v>
      </c>
      <c r="K31" s="145">
        <v>0</v>
      </c>
      <c r="L31" s="144">
        <v>0</v>
      </c>
      <c r="N31" s="146">
        <v>0</v>
      </c>
      <c r="O31" s="145">
        <v>0</v>
      </c>
      <c r="P31" s="145">
        <v>0</v>
      </c>
      <c r="Q31" s="145">
        <v>0</v>
      </c>
      <c r="R31" s="145">
        <v>0</v>
      </c>
      <c r="S31" s="145">
        <v>0</v>
      </c>
      <c r="T31" s="145">
        <v>0</v>
      </c>
      <c r="U31" s="145">
        <v>0</v>
      </c>
      <c r="V31" s="145">
        <v>1.7197677583235042E-2</v>
      </c>
      <c r="W31" s="144">
        <v>0.16274099999999997</v>
      </c>
    </row>
    <row r="32" spans="1:23" x14ac:dyDescent="0.35">
      <c r="A32" s="182"/>
      <c r="B32" s="121" t="s">
        <v>73</v>
      </c>
      <c r="C32" s="146">
        <v>0</v>
      </c>
      <c r="D32" s="145">
        <v>0</v>
      </c>
      <c r="E32" s="145">
        <v>0</v>
      </c>
      <c r="F32" s="145">
        <v>0</v>
      </c>
      <c r="G32" s="145">
        <v>0</v>
      </c>
      <c r="H32" s="145">
        <v>0</v>
      </c>
      <c r="I32" s="145">
        <v>0</v>
      </c>
      <c r="J32" s="145">
        <v>0</v>
      </c>
      <c r="K32" s="145">
        <v>0</v>
      </c>
      <c r="L32" s="144">
        <v>0</v>
      </c>
      <c r="N32" s="146">
        <v>0</v>
      </c>
      <c r="O32" s="145">
        <v>0</v>
      </c>
      <c r="P32" s="145">
        <v>0</v>
      </c>
      <c r="Q32" s="145">
        <v>0</v>
      </c>
      <c r="R32" s="145">
        <v>0</v>
      </c>
      <c r="S32" s="145">
        <v>0</v>
      </c>
      <c r="T32" s="145">
        <v>0</v>
      </c>
      <c r="U32" s="145">
        <v>0</v>
      </c>
      <c r="V32" s="145">
        <v>0.1506614594184886</v>
      </c>
      <c r="W32" s="144">
        <v>0.15771000000000043</v>
      </c>
    </row>
    <row r="33" spans="1:23" x14ac:dyDescent="0.35">
      <c r="A33" s="182"/>
      <c r="B33" s="119" t="s">
        <v>72</v>
      </c>
      <c r="C33" s="143">
        <f t="shared" ref="C33:L33" si="14">SUM(C29:C32)</f>
        <v>0</v>
      </c>
      <c r="D33" s="142">
        <f t="shared" si="14"/>
        <v>0</v>
      </c>
      <c r="E33" s="142">
        <f t="shared" si="14"/>
        <v>0.33268999999999999</v>
      </c>
      <c r="F33" s="142">
        <f t="shared" si="14"/>
        <v>0.42258015000000004</v>
      </c>
      <c r="G33" s="142">
        <f t="shared" si="14"/>
        <v>0.56121045000000003</v>
      </c>
      <c r="H33" s="142">
        <f t="shared" si="14"/>
        <v>0.477611142989955</v>
      </c>
      <c r="I33" s="142">
        <f t="shared" si="14"/>
        <v>0.40781135000012803</v>
      </c>
      <c r="J33" s="142">
        <f t="shared" si="14"/>
        <v>0.47833650999999999</v>
      </c>
      <c r="K33" s="142">
        <f t="shared" si="14"/>
        <v>0.515221407114828</v>
      </c>
      <c r="L33" s="141">
        <f t="shared" si="14"/>
        <v>0.41236710591268599</v>
      </c>
      <c r="N33" s="143">
        <f t="shared" ref="N33:V33" si="15">SUM(N29:N32)</f>
        <v>0.13361228998567698</v>
      </c>
      <c r="O33" s="142">
        <f t="shared" si="15"/>
        <v>0.12905539001432298</v>
      </c>
      <c r="P33" s="142">
        <f t="shared" si="15"/>
        <v>0.11966583695244004</v>
      </c>
      <c r="Q33" s="142">
        <f t="shared" si="15"/>
        <v>0.13288789016238797</v>
      </c>
      <c r="R33" s="142">
        <f t="shared" si="15"/>
        <v>3.0142179124515701E-2</v>
      </c>
      <c r="S33" s="142">
        <f t="shared" si="15"/>
        <v>0.10320364661772841</v>
      </c>
      <c r="T33" s="142">
        <f t="shared" si="15"/>
        <v>0.12617166239203392</v>
      </c>
      <c r="U33" s="142">
        <f t="shared" si="15"/>
        <v>0.152849617778408</v>
      </c>
      <c r="V33" s="142">
        <f t="shared" si="15"/>
        <v>0.39542338217472583</v>
      </c>
      <c r="W33" s="141">
        <v>0.54867709430746403</v>
      </c>
    </row>
    <row r="34" spans="1:23" x14ac:dyDescent="0.35">
      <c r="A34" s="182"/>
      <c r="B34" s="121" t="s">
        <v>71</v>
      </c>
      <c r="C34" s="146">
        <v>0</v>
      </c>
      <c r="D34" s="145">
        <v>0</v>
      </c>
      <c r="E34" s="145">
        <v>0</v>
      </c>
      <c r="F34" s="145">
        <v>0</v>
      </c>
      <c r="G34" s="145">
        <v>4.3575250000000003E-2</v>
      </c>
      <c r="H34" s="145">
        <v>0.114928</v>
      </c>
      <c r="I34" s="145">
        <v>0.13128796695799999</v>
      </c>
      <c r="J34" s="145">
        <v>0.16065656749400001</v>
      </c>
      <c r="K34" s="145">
        <v>0.22255809656033598</v>
      </c>
      <c r="L34" s="144">
        <v>0.258229446375</v>
      </c>
      <c r="N34" s="146">
        <v>5.3930128591163529E-2</v>
      </c>
      <c r="O34" s="145">
        <v>5.7283240480836467E-2</v>
      </c>
      <c r="P34" s="145">
        <v>6.5379284785396605E-2</v>
      </c>
      <c r="Q34" s="145">
        <v>4.5965442702939396E-2</v>
      </c>
      <c r="R34" s="145">
        <v>6.133457820828029E-2</v>
      </c>
      <c r="S34" s="145">
        <v>7.9256675541293925E-2</v>
      </c>
      <c r="T34" s="145">
        <v>6.3849901340766707E-2</v>
      </c>
      <c r="U34" s="145">
        <v>5.3788291284659104E-2</v>
      </c>
      <c r="V34" s="145">
        <v>5.8037931393929001E-2</v>
      </c>
      <c r="W34" s="144">
        <v>3.73229694093156E-2</v>
      </c>
    </row>
    <row r="35" spans="1:23" x14ac:dyDescent="0.35">
      <c r="A35" s="182"/>
      <c r="B35" s="121" t="s">
        <v>70</v>
      </c>
      <c r="C35" s="146">
        <v>0</v>
      </c>
      <c r="D35" s="145">
        <v>0</v>
      </c>
      <c r="E35" s="145">
        <v>0.13323721430087812</v>
      </c>
      <c r="F35" s="145">
        <v>0.16664354924659661</v>
      </c>
      <c r="G35" s="145">
        <v>0.24242589</v>
      </c>
      <c r="H35" s="145">
        <v>0.24336252246598689</v>
      </c>
      <c r="I35" s="145">
        <v>0.23801838276604317</v>
      </c>
      <c r="J35" s="145">
        <v>0.23981709572112089</v>
      </c>
      <c r="K35" s="145">
        <v>0.29908824185425342</v>
      </c>
      <c r="L35" s="144">
        <v>0.38286609167343449</v>
      </c>
      <c r="N35" s="146">
        <v>5.6324649824258596E-2</v>
      </c>
      <c r="O35" s="145">
        <v>5.8752161424029503E-2</v>
      </c>
      <c r="P35" s="145">
        <v>8.4704750499040499E-2</v>
      </c>
      <c r="Q35" s="145">
        <v>9.9306680106924797E-2</v>
      </c>
      <c r="R35" s="145">
        <v>9.7054191370911008E-2</v>
      </c>
      <c r="S35" s="145">
        <v>9.4997871101004203E-2</v>
      </c>
      <c r="T35" s="145">
        <v>0.100566352209687</v>
      </c>
      <c r="U35" s="145">
        <v>9.0247676991832282E-2</v>
      </c>
      <c r="V35" s="145">
        <v>9.3690772783960596E-2</v>
      </c>
      <c r="W35" s="144">
        <v>9.8729073434037307E-2</v>
      </c>
    </row>
    <row r="36" spans="1:23" x14ac:dyDescent="0.35">
      <c r="A36" s="182"/>
      <c r="B36" s="121" t="s">
        <v>69</v>
      </c>
      <c r="C36" s="146">
        <v>0.28399793700000003</v>
      </c>
      <c r="D36" s="145">
        <v>0.36299700000000001</v>
      </c>
      <c r="E36" s="145">
        <v>0.49898299600000001</v>
      </c>
      <c r="F36" s="145">
        <v>0.53639715999999993</v>
      </c>
      <c r="G36" s="145">
        <v>0.64586813770000007</v>
      </c>
      <c r="H36" s="145">
        <v>0.71760082466976705</v>
      </c>
      <c r="I36" s="145">
        <v>0.77647271399299989</v>
      </c>
      <c r="J36" s="145">
        <v>0.7243933149036168</v>
      </c>
      <c r="K36" s="145">
        <v>0.77040002343708314</v>
      </c>
      <c r="L36" s="144">
        <v>0.97303182718239967</v>
      </c>
      <c r="N36" s="146">
        <v>0.19183725693593329</v>
      </c>
      <c r="O36" s="145">
        <v>0.1960105052599333</v>
      </c>
      <c r="P36" s="145">
        <v>0.19453021847317198</v>
      </c>
      <c r="Q36" s="145">
        <v>0.18802204276804446</v>
      </c>
      <c r="R36" s="145">
        <v>0.19910244398519999</v>
      </c>
      <c r="S36" s="145">
        <v>0.20795784572120002</v>
      </c>
      <c r="T36" s="145">
        <v>0.31090103552019999</v>
      </c>
      <c r="U36" s="145">
        <v>0.25507050195579967</v>
      </c>
      <c r="V36" s="145">
        <v>0.28016712162361801</v>
      </c>
      <c r="W36" s="144">
        <v>0.1481907628508968</v>
      </c>
    </row>
    <row r="37" spans="1:23" ht="12" customHeight="1" x14ac:dyDescent="0.35">
      <c r="A37" s="182"/>
      <c r="B37" s="119" t="s">
        <v>68</v>
      </c>
      <c r="C37" s="143">
        <f t="shared" ref="C37:L37" si="16">SUM(C34:C36)</f>
        <v>0.28399793700000003</v>
      </c>
      <c r="D37" s="142">
        <f t="shared" si="16"/>
        <v>0.36299700000000001</v>
      </c>
      <c r="E37" s="142">
        <f t="shared" si="16"/>
        <v>0.63222021030087816</v>
      </c>
      <c r="F37" s="142">
        <f t="shared" si="16"/>
        <v>0.70304070924659656</v>
      </c>
      <c r="G37" s="142">
        <f t="shared" si="16"/>
        <v>0.93186927770000005</v>
      </c>
      <c r="H37" s="142">
        <f t="shared" si="16"/>
        <v>1.0758913471357539</v>
      </c>
      <c r="I37" s="142">
        <f t="shared" si="16"/>
        <v>1.1457790637170431</v>
      </c>
      <c r="J37" s="142">
        <f t="shared" si="16"/>
        <v>1.1248669781187377</v>
      </c>
      <c r="K37" s="142">
        <f t="shared" si="16"/>
        <v>1.2920463618516727</v>
      </c>
      <c r="L37" s="141">
        <f t="shared" si="16"/>
        <v>1.6141273652308341</v>
      </c>
      <c r="N37" s="143">
        <f t="shared" ref="N37:V37" si="17">SUM(N34:N36)</f>
        <v>0.30209203535135543</v>
      </c>
      <c r="O37" s="142">
        <f t="shared" si="17"/>
        <v>0.3120459071647993</v>
      </c>
      <c r="P37" s="142">
        <f t="shared" si="17"/>
        <v>0.34461425375760907</v>
      </c>
      <c r="Q37" s="142">
        <f t="shared" si="17"/>
        <v>0.33329416557790864</v>
      </c>
      <c r="R37" s="142">
        <f t="shared" si="17"/>
        <v>0.35749121356439129</v>
      </c>
      <c r="S37" s="142">
        <f t="shared" si="17"/>
        <v>0.38221239236349813</v>
      </c>
      <c r="T37" s="142">
        <f t="shared" si="17"/>
        <v>0.47531728907065368</v>
      </c>
      <c r="U37" s="142">
        <f t="shared" si="17"/>
        <v>0.39910647023229107</v>
      </c>
      <c r="V37" s="142">
        <f t="shared" si="17"/>
        <v>0.43189582580150759</v>
      </c>
      <c r="W37" s="141">
        <v>0.2842428056942497</v>
      </c>
    </row>
    <row r="38" spans="1:23" ht="15" thickBot="1" x14ac:dyDescent="0.4">
      <c r="A38" s="183"/>
      <c r="B38" s="115" t="s">
        <v>66</v>
      </c>
      <c r="C38" s="140">
        <f t="shared" ref="C38:L38" si="18">SUM(C28,C33,C37)</f>
        <v>3.1855025630235292</v>
      </c>
      <c r="D38" s="139">
        <f t="shared" si="18"/>
        <v>4.3613119999999999</v>
      </c>
      <c r="E38" s="139">
        <f t="shared" si="18"/>
        <v>5.2548755522423596</v>
      </c>
      <c r="F38" s="139">
        <f t="shared" si="18"/>
        <v>5.8039158392465957</v>
      </c>
      <c r="G38" s="139">
        <f t="shared" si="18"/>
        <v>6.24941719101</v>
      </c>
      <c r="H38" s="139">
        <f t="shared" si="18"/>
        <v>7.0235972752636471</v>
      </c>
      <c r="I38" s="139">
        <f t="shared" si="18"/>
        <v>8.7289276655100458</v>
      </c>
      <c r="J38" s="139">
        <f t="shared" si="18"/>
        <v>9.1032677084520284</v>
      </c>
      <c r="K38" s="139">
        <f t="shared" si="18"/>
        <v>10.419398600419296</v>
      </c>
      <c r="L38" s="138">
        <f t="shared" si="18"/>
        <v>12.33950243619735</v>
      </c>
      <c r="N38" s="140">
        <f t="shared" ref="N38:V38" si="19">SUM(N28,N33,N37)</f>
        <v>2.3251235703522886</v>
      </c>
      <c r="O38" s="139">
        <f t="shared" si="19"/>
        <v>2.5462493404533277</v>
      </c>
      <c r="P38" s="139">
        <f t="shared" si="19"/>
        <v>2.7299829088126062</v>
      </c>
      <c r="Q38" s="139">
        <f t="shared" si="19"/>
        <v>2.8180427808010733</v>
      </c>
      <c r="R38" s="139">
        <f t="shared" si="19"/>
        <v>2.9662154634429312</v>
      </c>
      <c r="S38" s="139">
        <f t="shared" si="19"/>
        <v>3.1478780257755488</v>
      </c>
      <c r="T38" s="139">
        <f t="shared" si="19"/>
        <v>3.3450166773252432</v>
      </c>
      <c r="U38" s="139">
        <f t="shared" si="19"/>
        <v>2.8803922696536262</v>
      </c>
      <c r="V38" s="139">
        <f t="shared" si="19"/>
        <v>3.3113336544278336</v>
      </c>
      <c r="W38" s="138">
        <v>3.2393508690869797</v>
      </c>
    </row>
    <row r="39" spans="1:23" ht="14.5" customHeight="1" x14ac:dyDescent="0.35">
      <c r="A39" s="184" t="s">
        <v>90</v>
      </c>
      <c r="B39" s="129" t="s">
        <v>85</v>
      </c>
      <c r="C39" s="128">
        <f t="shared" ref="C39:L39" si="20">IFERROR(C61/C21,0)</f>
        <v>140.55590786041273</v>
      </c>
      <c r="D39" s="127">
        <f t="shared" si="20"/>
        <v>103.39927152565087</v>
      </c>
      <c r="E39" s="127">
        <f t="shared" si="20"/>
        <v>13.680600160157077</v>
      </c>
      <c r="F39" s="127">
        <f t="shared" si="20"/>
        <v>36.911734511634187</v>
      </c>
      <c r="G39" s="127">
        <f t="shared" si="20"/>
        <v>36.392002986749844</v>
      </c>
      <c r="H39" s="127">
        <f t="shared" si="20"/>
        <v>32.074967761414996</v>
      </c>
      <c r="I39" s="127">
        <f t="shared" si="20"/>
        <v>41.249572622426534</v>
      </c>
      <c r="J39" s="127">
        <f t="shared" si="20"/>
        <v>30.876989962784148</v>
      </c>
      <c r="K39" s="127">
        <f t="shared" si="20"/>
        <v>87.539998106000027</v>
      </c>
      <c r="L39" s="126">
        <f t="shared" si="20"/>
        <v>63.156082042151262</v>
      </c>
      <c r="N39" s="128">
        <f t="shared" ref="N39:V39" si="21">IFERROR(N61/N21,0)</f>
        <v>48.067438986815723</v>
      </c>
      <c r="O39" s="127">
        <f t="shared" si="21"/>
        <v>114.41222374045256</v>
      </c>
      <c r="P39" s="127">
        <f t="shared" si="21"/>
        <v>119.4040324686877</v>
      </c>
      <c r="Q39" s="127">
        <f t="shared" si="21"/>
        <v>69.734030352606695</v>
      </c>
      <c r="R39" s="127">
        <f t="shared" si="21"/>
        <v>59.820049022806366</v>
      </c>
      <c r="S39" s="127">
        <f t="shared" si="21"/>
        <v>92.831010527043546</v>
      </c>
      <c r="T39" s="127">
        <f t="shared" si="21"/>
        <v>59.825528006445019</v>
      </c>
      <c r="U39" s="127">
        <f t="shared" si="21"/>
        <v>37.015480007215814</v>
      </c>
      <c r="V39" s="127">
        <f t="shared" si="21"/>
        <v>59.844379831894805</v>
      </c>
      <c r="W39" s="126">
        <v>67.322663908035423</v>
      </c>
    </row>
    <row r="40" spans="1:23" x14ac:dyDescent="0.35">
      <c r="A40" s="185"/>
      <c r="B40" s="121" t="s">
        <v>84</v>
      </c>
      <c r="C40" s="120">
        <f t="shared" ref="C40:L40" si="22">IFERROR(C62/C22,0)</f>
        <v>112.84477357045623</v>
      </c>
      <c r="D40" s="83">
        <f t="shared" si="22"/>
        <v>148.14724136792975</v>
      </c>
      <c r="E40" s="83">
        <f t="shared" si="22"/>
        <v>81.731700597094914</v>
      </c>
      <c r="F40" s="83">
        <f t="shared" si="22"/>
        <v>44.917515186037242</v>
      </c>
      <c r="G40" s="83">
        <f t="shared" si="22"/>
        <v>63.206016589552725</v>
      </c>
      <c r="H40" s="83">
        <f t="shared" si="22"/>
        <v>39.67834617156845</v>
      </c>
      <c r="I40" s="83">
        <f t="shared" si="22"/>
        <v>42.545086206741026</v>
      </c>
      <c r="J40" s="83">
        <f t="shared" si="22"/>
        <v>63.909788706775302</v>
      </c>
      <c r="K40" s="83">
        <f t="shared" si="22"/>
        <v>73.404291394220238</v>
      </c>
      <c r="L40" s="82">
        <f t="shared" si="22"/>
        <v>68.363263376133787</v>
      </c>
      <c r="N40" s="120">
        <f t="shared" ref="N40:V40" si="23">IFERROR(N62/N22,0)</f>
        <v>72.009071478390169</v>
      </c>
      <c r="O40" s="83">
        <f t="shared" si="23"/>
        <v>102.39162757157833</v>
      </c>
      <c r="P40" s="83">
        <f t="shared" si="23"/>
        <v>95.328943986733663</v>
      </c>
      <c r="Q40" s="83">
        <f t="shared" si="23"/>
        <v>29.603726773255612</v>
      </c>
      <c r="R40" s="83">
        <f t="shared" si="23"/>
        <v>48.515238064419997</v>
      </c>
      <c r="S40" s="83">
        <f t="shared" si="23"/>
        <v>95.449662901492076</v>
      </c>
      <c r="T40" s="83">
        <f t="shared" si="23"/>
        <v>77.217804078142095</v>
      </c>
      <c r="U40" s="83">
        <f t="shared" si="23"/>
        <v>43.745465708378291</v>
      </c>
      <c r="V40" s="83">
        <f t="shared" si="23"/>
        <v>37.295254958169579</v>
      </c>
      <c r="W40" s="82">
        <v>54.379116630950456</v>
      </c>
    </row>
    <row r="41" spans="1:23" x14ac:dyDescent="0.35">
      <c r="A41" s="185"/>
      <c r="B41" s="121" t="s">
        <v>83</v>
      </c>
      <c r="C41" s="120">
        <f t="shared" ref="C41:L41" si="24">IFERROR(C63/C23,0)</f>
        <v>88.24087024932129</v>
      </c>
      <c r="D41" s="83">
        <f t="shared" si="24"/>
        <v>147.1268375193541</v>
      </c>
      <c r="E41" s="83">
        <f t="shared" si="24"/>
        <v>119.08652170783662</v>
      </c>
      <c r="F41" s="83">
        <f t="shared" si="24"/>
        <v>121.15276912935943</v>
      </c>
      <c r="G41" s="83">
        <f t="shared" si="24"/>
        <v>108.32140882028735</v>
      </c>
      <c r="H41" s="83">
        <f t="shared" si="24"/>
        <v>111.13548251514553</v>
      </c>
      <c r="I41" s="83">
        <f t="shared" si="24"/>
        <v>83.274100548823412</v>
      </c>
      <c r="J41" s="83">
        <f t="shared" si="24"/>
        <v>74.826403829397378</v>
      </c>
      <c r="K41" s="83">
        <f t="shared" si="24"/>
        <v>121.56789391868404</v>
      </c>
      <c r="L41" s="82">
        <f t="shared" si="24"/>
        <v>127.66925343514023</v>
      </c>
      <c r="N41" s="120">
        <f t="shared" ref="N41:V41" si="25">IFERROR(N63/N23,0)</f>
        <v>109.99045404033693</v>
      </c>
      <c r="O41" s="83">
        <f t="shared" si="25"/>
        <v>127.6966550266711</v>
      </c>
      <c r="P41" s="83">
        <f t="shared" si="25"/>
        <v>122.63989663102203</v>
      </c>
      <c r="Q41" s="83">
        <f t="shared" si="25"/>
        <v>124.32062577104128</v>
      </c>
      <c r="R41" s="83">
        <f t="shared" si="25"/>
        <v>140.7774064155449</v>
      </c>
      <c r="S41" s="83">
        <f t="shared" si="25"/>
        <v>150.55372136760914</v>
      </c>
      <c r="T41" s="83">
        <f t="shared" si="25"/>
        <v>112.35231737968658</v>
      </c>
      <c r="U41" s="83">
        <f t="shared" si="25"/>
        <v>110.1627703607694</v>
      </c>
      <c r="V41" s="83">
        <f t="shared" si="25"/>
        <v>121.69762525529765</v>
      </c>
      <c r="W41" s="82">
        <v>147.55661806300623</v>
      </c>
    </row>
    <row r="42" spans="1:23" x14ac:dyDescent="0.35">
      <c r="A42" s="185"/>
      <c r="B42" s="121" t="s">
        <v>82</v>
      </c>
      <c r="C42" s="120"/>
      <c r="D42" s="83"/>
      <c r="E42" s="83"/>
      <c r="F42" s="83">
        <f t="shared" ref="F42:L43" si="26">IFERROR(F64/F24,0)</f>
        <v>0</v>
      </c>
      <c r="G42" s="83">
        <f t="shared" si="26"/>
        <v>0</v>
      </c>
      <c r="H42" s="83">
        <f t="shared" si="26"/>
        <v>0</v>
      </c>
      <c r="I42" s="83">
        <f t="shared" si="26"/>
        <v>0</v>
      </c>
      <c r="J42" s="83">
        <f t="shared" si="26"/>
        <v>0</v>
      </c>
      <c r="K42" s="83">
        <f t="shared" si="26"/>
        <v>0</v>
      </c>
      <c r="L42" s="82">
        <f t="shared" si="26"/>
        <v>-142.91759727681995</v>
      </c>
      <c r="N42" s="120">
        <f t="shared" ref="N42:V42" si="27">IFERROR(N64/N24,0)</f>
        <v>0</v>
      </c>
      <c r="O42" s="83">
        <f t="shared" si="27"/>
        <v>0</v>
      </c>
      <c r="P42" s="83">
        <f t="shared" si="27"/>
        <v>0</v>
      </c>
      <c r="Q42" s="83">
        <f t="shared" si="27"/>
        <v>0</v>
      </c>
      <c r="R42" s="83">
        <f t="shared" si="27"/>
        <v>278.10697405682231</v>
      </c>
      <c r="S42" s="83">
        <f t="shared" si="27"/>
        <v>-16.122861229762947</v>
      </c>
      <c r="T42" s="83">
        <f t="shared" si="27"/>
        <v>-900.79228744739009</v>
      </c>
      <c r="U42" s="83">
        <f t="shared" si="27"/>
        <v>-343.60807460482749</v>
      </c>
      <c r="V42" s="83">
        <f t="shared" si="27"/>
        <v>0</v>
      </c>
      <c r="W42" s="82">
        <f>IFERROR(W64/W24,0)</f>
        <v>0</v>
      </c>
    </row>
    <row r="43" spans="1:23" x14ac:dyDescent="0.35">
      <c r="A43" s="185"/>
      <c r="B43" s="125" t="s">
        <v>81</v>
      </c>
      <c r="C43" s="124">
        <f>IFERROR(C65/C25,0)</f>
        <v>123.49269234039984</v>
      </c>
      <c r="D43" s="123">
        <f>IFERROR(D65/D25,0)</f>
        <v>126.71583037615791</v>
      </c>
      <c r="E43" s="123">
        <f>IFERROR(E65/E25,0)</f>
        <v>59.734814311730553</v>
      </c>
      <c r="F43" s="123">
        <f t="shared" si="26"/>
        <v>56.914230738348422</v>
      </c>
      <c r="G43" s="123">
        <f t="shared" si="26"/>
        <v>60.231584964078358</v>
      </c>
      <c r="H43" s="123">
        <f t="shared" si="26"/>
        <v>54.736087230089275</v>
      </c>
      <c r="I43" s="123">
        <f t="shared" si="26"/>
        <v>58.361137925535793</v>
      </c>
      <c r="J43" s="123">
        <f t="shared" si="26"/>
        <v>60.55354999735453</v>
      </c>
      <c r="K43" s="123">
        <f t="shared" si="26"/>
        <v>101.38423563326886</v>
      </c>
      <c r="L43" s="122">
        <f t="shared" si="26"/>
        <v>80.518275907163755</v>
      </c>
      <c r="N43" s="124">
        <f t="shared" ref="N43:V43" si="28">IFERROR(N65/N25,0)</f>
        <v>83.248570311901105</v>
      </c>
      <c r="O43" s="123">
        <f t="shared" si="28"/>
        <v>116.37179508097381</v>
      </c>
      <c r="P43" s="123">
        <f t="shared" si="28"/>
        <v>124.78557202641079</v>
      </c>
      <c r="Q43" s="123">
        <f t="shared" si="28"/>
        <v>79.988732963995631</v>
      </c>
      <c r="R43" s="123">
        <f t="shared" si="28"/>
        <v>82.237818645890897</v>
      </c>
      <c r="S43" s="123">
        <f t="shared" si="28"/>
        <v>107.08475185821544</v>
      </c>
      <c r="T43" s="123">
        <f t="shared" si="28"/>
        <v>74.441946691178543</v>
      </c>
      <c r="U43" s="123">
        <f t="shared" si="28"/>
        <v>54.59575399397864</v>
      </c>
      <c r="V43" s="123">
        <f t="shared" si="28"/>
        <v>69.169503929073514</v>
      </c>
      <c r="W43" s="122">
        <v>84.646587190376422</v>
      </c>
    </row>
    <row r="44" spans="1:23" outlineLevel="1" x14ac:dyDescent="0.35">
      <c r="A44" s="185"/>
      <c r="B44" s="125" t="str">
        <f>B66</f>
        <v>Integrated PET (Excl. Px)</v>
      </c>
      <c r="C44" s="124">
        <f>IFERROR(C66/#REF!,0)</f>
        <v>0</v>
      </c>
      <c r="D44" s="123">
        <f>IFERROR(D66/#REF!,0)</f>
        <v>0</v>
      </c>
      <c r="E44" s="123">
        <f>IFERROR(E66/#REF!,0)</f>
        <v>0</v>
      </c>
      <c r="F44" s="123">
        <f t="shared" ref="F44:L44" si="29">IFERROR(F66/SUM(F21:F23),0)</f>
        <v>56.914230738348422</v>
      </c>
      <c r="G44" s="123">
        <f t="shared" si="29"/>
        <v>60.231584964078358</v>
      </c>
      <c r="H44" s="123">
        <f t="shared" si="29"/>
        <v>54.736087230089275</v>
      </c>
      <c r="I44" s="123">
        <f t="shared" si="29"/>
        <v>56.155634058949069</v>
      </c>
      <c r="J44" s="123">
        <f t="shared" si="29"/>
        <v>57.432974113533938</v>
      </c>
      <c r="K44" s="123">
        <f t="shared" si="29"/>
        <v>94.905473359030168</v>
      </c>
      <c r="L44" s="122">
        <f t="shared" si="29"/>
        <v>84.167907623496845</v>
      </c>
      <c r="N44" s="124">
        <f t="shared" ref="N44:W44" si="30">IFERROR(N66/SUM(N21:N23),0)</f>
        <v>77.553699116752753</v>
      </c>
      <c r="O44" s="123">
        <f t="shared" si="30"/>
        <v>115.41799970457919</v>
      </c>
      <c r="P44" s="123">
        <f t="shared" si="30"/>
        <v>112.77664578847997</v>
      </c>
      <c r="Q44" s="123">
        <f t="shared" si="30"/>
        <v>73.259827919876429</v>
      </c>
      <c r="R44" s="123">
        <f t="shared" si="30"/>
        <v>79.126982117409369</v>
      </c>
      <c r="S44" s="123">
        <f t="shared" si="30"/>
        <v>109.81871929808545</v>
      </c>
      <c r="T44" s="123">
        <f t="shared" si="30"/>
        <v>81.419637100745746</v>
      </c>
      <c r="U44" s="123">
        <f t="shared" si="30"/>
        <v>63.013262102924067</v>
      </c>
      <c r="V44" s="123">
        <f t="shared" si="30"/>
        <v>71.71715680870787</v>
      </c>
      <c r="W44" s="122">
        <f t="shared" si="30"/>
        <v>84.58358051166924</v>
      </c>
    </row>
    <row r="45" spans="1:23" outlineLevel="1" x14ac:dyDescent="0.35">
      <c r="A45" s="185"/>
      <c r="B45" s="137" t="s">
        <v>89</v>
      </c>
      <c r="C45" s="136">
        <v>364</v>
      </c>
      <c r="D45" s="135">
        <v>359</v>
      </c>
      <c r="E45" s="135">
        <v>212</v>
      </c>
      <c r="F45" s="135">
        <v>201</v>
      </c>
      <c r="G45" s="135">
        <v>205</v>
      </c>
      <c r="H45" s="135">
        <v>194</v>
      </c>
      <c r="I45" s="135">
        <v>188</v>
      </c>
      <c r="J45" s="135">
        <v>209.18637200656386</v>
      </c>
      <c r="K45" s="135">
        <v>306.98238340199157</v>
      </c>
      <c r="L45" s="134">
        <v>243.36022983333325</v>
      </c>
      <c r="N45" s="136">
        <v>264.14610249999998</v>
      </c>
      <c r="O45" s="135">
        <v>427.18625828413332</v>
      </c>
      <c r="P45" s="135">
        <v>313.02178289049988</v>
      </c>
      <c r="Q45" s="135">
        <v>223.57538993333324</v>
      </c>
      <c r="R45" s="135">
        <v>244.22993333333326</v>
      </c>
      <c r="S45" s="135">
        <v>294.1269999999999</v>
      </c>
      <c r="T45" s="135">
        <v>251.80416666666656</v>
      </c>
      <c r="U45" s="135">
        <v>183.27981933333334</v>
      </c>
      <c r="V45" s="135">
        <v>205.12610776666665</v>
      </c>
      <c r="W45" s="134">
        <v>246.89540383333329</v>
      </c>
    </row>
    <row r="46" spans="1:23" x14ac:dyDescent="0.35">
      <c r="A46" s="185"/>
      <c r="B46" s="125" t="s">
        <v>79</v>
      </c>
      <c r="C46" s="124">
        <f t="shared" ref="C46:L46" si="31">IFERROR(C67/C26,0)</f>
        <v>0</v>
      </c>
      <c r="D46" s="123">
        <f t="shared" si="31"/>
        <v>48.045412802963192</v>
      </c>
      <c r="E46" s="123">
        <f t="shared" si="31"/>
        <v>58.035127617313449</v>
      </c>
      <c r="F46" s="123">
        <f t="shared" si="31"/>
        <v>78.232956033218883</v>
      </c>
      <c r="G46" s="123">
        <f t="shared" si="31"/>
        <v>90.308936248364361</v>
      </c>
      <c r="H46" s="123">
        <f t="shared" si="31"/>
        <v>118.28318044851734</v>
      </c>
      <c r="I46" s="123">
        <f t="shared" si="31"/>
        <v>216.99416838323893</v>
      </c>
      <c r="J46" s="123">
        <f t="shared" si="31"/>
        <v>427.02301049654369</v>
      </c>
      <c r="K46" s="123">
        <f t="shared" si="31"/>
        <v>245.21977381733342</v>
      </c>
      <c r="L46" s="122">
        <f t="shared" si="31"/>
        <v>54.965432189797951</v>
      </c>
      <c r="N46" s="124">
        <f t="shared" ref="N46:V46" si="32">IFERROR(N67/N26,0)</f>
        <v>317.80988082286109</v>
      </c>
      <c r="O46" s="123">
        <f t="shared" si="32"/>
        <v>281.44084345635747</v>
      </c>
      <c r="P46" s="123">
        <f t="shared" si="32"/>
        <v>251.12752794549749</v>
      </c>
      <c r="Q46" s="123">
        <f t="shared" si="32"/>
        <v>137.07242761259977</v>
      </c>
      <c r="R46" s="123">
        <f t="shared" si="32"/>
        <v>100.58584382017865</v>
      </c>
      <c r="S46" s="123">
        <f t="shared" si="32"/>
        <v>17.910289004833174</v>
      </c>
      <c r="T46" s="123">
        <f t="shared" si="32"/>
        <v>83.23295558734651</v>
      </c>
      <c r="U46" s="123">
        <f t="shared" si="32"/>
        <v>11.476036136338966</v>
      </c>
      <c r="V46" s="123">
        <f t="shared" si="32"/>
        <v>103.51473479510615</v>
      </c>
      <c r="W46" s="122">
        <v>96.917463233528579</v>
      </c>
    </row>
    <row r="47" spans="1:23" x14ac:dyDescent="0.35">
      <c r="A47" s="185"/>
      <c r="B47" s="125" t="s">
        <v>78</v>
      </c>
      <c r="C47" s="124">
        <f t="shared" ref="C47:L47" si="33">IFERROR(C68/C27,0)</f>
        <v>0</v>
      </c>
      <c r="D47" s="123">
        <f t="shared" si="33"/>
        <v>0</v>
      </c>
      <c r="E47" s="123">
        <f t="shared" si="33"/>
        <v>0</v>
      </c>
      <c r="F47" s="123">
        <f t="shared" si="33"/>
        <v>0</v>
      </c>
      <c r="G47" s="123">
        <f t="shared" si="33"/>
        <v>360.29968677801565</v>
      </c>
      <c r="H47" s="123">
        <f t="shared" si="33"/>
        <v>305.02933599444384</v>
      </c>
      <c r="I47" s="123">
        <f t="shared" si="33"/>
        <v>317.61757901091738</v>
      </c>
      <c r="J47" s="123">
        <f t="shared" si="33"/>
        <v>308.48396042377817</v>
      </c>
      <c r="K47" s="123">
        <f t="shared" si="33"/>
        <v>294.29926083721176</v>
      </c>
      <c r="L47" s="122">
        <f t="shared" si="33"/>
        <v>335.96392763013267</v>
      </c>
      <c r="N47" s="124">
        <f t="shared" ref="N47:V47" si="34">IFERROR(N68/N27,0)</f>
        <v>297.45809410942826</v>
      </c>
      <c r="O47" s="123">
        <f t="shared" si="34"/>
        <v>337.54220023288798</v>
      </c>
      <c r="P47" s="123">
        <f t="shared" si="34"/>
        <v>277.36858658197696</v>
      </c>
      <c r="Q47" s="123">
        <f t="shared" si="34"/>
        <v>270.26955350651662</v>
      </c>
      <c r="R47" s="123">
        <f t="shared" si="34"/>
        <v>316.68900321350139</v>
      </c>
      <c r="S47" s="123">
        <f t="shared" si="34"/>
        <v>342.43822780488375</v>
      </c>
      <c r="T47" s="123">
        <f t="shared" si="34"/>
        <v>339.89353693459088</v>
      </c>
      <c r="U47" s="123">
        <f t="shared" si="34"/>
        <v>344.0972371035113</v>
      </c>
      <c r="V47" s="123">
        <f t="shared" si="34"/>
        <v>325.61369461976716</v>
      </c>
      <c r="W47" s="122">
        <v>502.13339738935872</v>
      </c>
    </row>
    <row r="48" spans="1:23" x14ac:dyDescent="0.35">
      <c r="A48" s="185"/>
      <c r="B48" s="119" t="s">
        <v>77</v>
      </c>
      <c r="C48" s="118">
        <f t="shared" ref="C48:L48" si="35">IFERROR(C69/C28,0)</f>
        <v>126.08027616432112</v>
      </c>
      <c r="D48" s="117">
        <f t="shared" si="35"/>
        <v>122.16668843191495</v>
      </c>
      <c r="E48" s="117">
        <f t="shared" si="35"/>
        <v>61.30551287207772</v>
      </c>
      <c r="F48" s="117">
        <f t="shared" si="35"/>
        <v>62.158159794216239</v>
      </c>
      <c r="G48" s="117">
        <f t="shared" si="35"/>
        <v>67.533636322477889</v>
      </c>
      <c r="H48" s="117">
        <f t="shared" si="35"/>
        <v>62.733057418355287</v>
      </c>
      <c r="I48" s="117">
        <f t="shared" si="35"/>
        <v>72.651792790425063</v>
      </c>
      <c r="J48" s="117">
        <f t="shared" si="35"/>
        <v>90.714290873838578</v>
      </c>
      <c r="K48" s="117">
        <f t="shared" si="35"/>
        <v>115.7972324489608</v>
      </c>
      <c r="L48" s="116">
        <f t="shared" si="35"/>
        <v>83.966199905527716</v>
      </c>
      <c r="N48" s="118">
        <f t="shared" ref="N48:V48" si="36">IFERROR(N69/N28,0)</f>
        <v>106.14791172757303</v>
      </c>
      <c r="O48" s="117">
        <f t="shared" si="36"/>
        <v>132.73163105233698</v>
      </c>
      <c r="P48" s="117">
        <f t="shared" si="36"/>
        <v>137.12491792946878</v>
      </c>
      <c r="Q48" s="117">
        <f t="shared" si="36"/>
        <v>87.844896578093682</v>
      </c>
      <c r="R48" s="117">
        <f t="shared" si="36"/>
        <v>88.333105796198112</v>
      </c>
      <c r="S48" s="117">
        <f t="shared" si="36"/>
        <v>106.73247513775537</v>
      </c>
      <c r="T48" s="117">
        <f t="shared" si="36"/>
        <v>80.028857742591939</v>
      </c>
      <c r="U48" s="117">
        <f t="shared" si="36"/>
        <v>57.737196631861956</v>
      </c>
      <c r="V48" s="117">
        <f t="shared" si="36"/>
        <v>77.347845244758929</v>
      </c>
      <c r="W48" s="116">
        <v>93.695291589100137</v>
      </c>
    </row>
    <row r="49" spans="1:23" x14ac:dyDescent="0.35">
      <c r="A49" s="185"/>
      <c r="B49" s="121" t="s">
        <v>76</v>
      </c>
      <c r="C49" s="120">
        <f t="shared" ref="C49:L49" si="37">IFERROR(C70/C29,0)</f>
        <v>0</v>
      </c>
      <c r="D49" s="83">
        <f t="shared" si="37"/>
        <v>0</v>
      </c>
      <c r="E49" s="83">
        <f t="shared" si="37"/>
        <v>482.62980315438239</v>
      </c>
      <c r="F49" s="83">
        <f t="shared" si="37"/>
        <v>264.90278492125043</v>
      </c>
      <c r="G49" s="83">
        <f t="shared" si="37"/>
        <v>205.21572312473486</v>
      </c>
      <c r="H49" s="83">
        <f t="shared" si="37"/>
        <v>231.16010439639635</v>
      </c>
      <c r="I49" s="83">
        <f t="shared" si="37"/>
        <v>46.454748502022149</v>
      </c>
      <c r="J49" s="83">
        <f t="shared" si="37"/>
        <v>247.47930256289297</v>
      </c>
      <c r="K49" s="83">
        <f t="shared" si="37"/>
        <v>481.87643897549293</v>
      </c>
      <c r="L49" s="82">
        <f t="shared" si="37"/>
        <v>30.531747596004767</v>
      </c>
      <c r="N49" s="120">
        <f t="shared" ref="N49:V49" si="38">IFERROR(N70/N29,0)</f>
        <v>713.18262403024733</v>
      </c>
      <c r="O49" s="83">
        <f t="shared" si="38"/>
        <v>493.96488571901273</v>
      </c>
      <c r="P49" s="83">
        <f t="shared" si="38"/>
        <v>425.32513950124917</v>
      </c>
      <c r="Q49" s="83">
        <f t="shared" si="38"/>
        <v>322.54806884902547</v>
      </c>
      <c r="R49" s="83">
        <f t="shared" si="38"/>
        <v>-500.85536822001558</v>
      </c>
      <c r="S49" s="83">
        <f t="shared" si="38"/>
        <v>173.92206218517686</v>
      </c>
      <c r="T49" s="83">
        <f t="shared" si="38"/>
        <v>-8.7778783123960178</v>
      </c>
      <c r="U49" s="83">
        <f t="shared" si="38"/>
        <v>61.444677886115812</v>
      </c>
      <c r="V49" s="83">
        <f t="shared" si="38"/>
        <v>26.601291291390059</v>
      </c>
      <c r="W49" s="82">
        <v>-18.005442816729097</v>
      </c>
    </row>
    <row r="50" spans="1:23" outlineLevel="1" x14ac:dyDescent="0.35">
      <c r="A50" s="185"/>
      <c r="B50" s="137" t="s">
        <v>88</v>
      </c>
      <c r="C50" s="136">
        <v>0</v>
      </c>
      <c r="D50" s="135">
        <v>0</v>
      </c>
      <c r="E50" s="135">
        <v>0</v>
      </c>
      <c r="F50" s="135">
        <v>0</v>
      </c>
      <c r="G50" s="135">
        <v>776.77596046110477</v>
      </c>
      <c r="H50" s="135">
        <v>671.1160935391556</v>
      </c>
      <c r="I50" s="135">
        <v>545.88905766491825</v>
      </c>
      <c r="J50" s="135">
        <v>712.11002000387373</v>
      </c>
      <c r="K50" s="135">
        <v>724.25755715575485</v>
      </c>
      <c r="L50" s="134">
        <v>453.96854740357236</v>
      </c>
      <c r="N50" s="136">
        <v>850.43586873946663</v>
      </c>
      <c r="O50" s="135">
        <v>798.13689592420633</v>
      </c>
      <c r="P50" s="135">
        <v>680.18238117440012</v>
      </c>
      <c r="Q50" s="135">
        <v>568.27508278494599</v>
      </c>
      <c r="R50" s="135">
        <v>459.78550887439388</v>
      </c>
      <c r="S50" s="135">
        <v>445.43962370929103</v>
      </c>
      <c r="T50" s="135">
        <v>455.52661390435333</v>
      </c>
      <c r="U50" s="135">
        <v>455.12244312625143</v>
      </c>
      <c r="V50" s="135">
        <v>446.70406368605876</v>
      </c>
      <c r="W50" s="134">
        <v>303.84859101349844</v>
      </c>
    </row>
    <row r="51" spans="1:23" x14ac:dyDescent="0.35">
      <c r="A51" s="185"/>
      <c r="B51" s="121" t="s">
        <v>75</v>
      </c>
      <c r="C51" s="120"/>
      <c r="D51" s="83">
        <f t="shared" ref="D51:L51" si="39">IFERROR(D71/D30,0)</f>
        <v>0</v>
      </c>
      <c r="E51" s="83">
        <f t="shared" si="39"/>
        <v>324.42325011871122</v>
      </c>
      <c r="F51" s="83">
        <f t="shared" si="39"/>
        <v>255.06664977703832</v>
      </c>
      <c r="G51" s="83">
        <f t="shared" si="39"/>
        <v>362.61070852764084</v>
      </c>
      <c r="H51" s="83">
        <f t="shared" si="39"/>
        <v>342.32272549695898</v>
      </c>
      <c r="I51" s="83">
        <f t="shared" si="39"/>
        <v>309.0454308175552</v>
      </c>
      <c r="J51" s="83">
        <f t="shared" si="39"/>
        <v>373.73569542342568</v>
      </c>
      <c r="K51" s="83">
        <f t="shared" si="39"/>
        <v>411.68880934157028</v>
      </c>
      <c r="L51" s="82">
        <f t="shared" si="39"/>
        <v>374.7831318968515</v>
      </c>
      <c r="N51" s="120">
        <f t="shared" ref="N51:V51" si="40">IFERROR(N71/N30,0)</f>
        <v>373.52714100591282</v>
      </c>
      <c r="O51" s="83">
        <f t="shared" si="40"/>
        <v>382.50088477296333</v>
      </c>
      <c r="P51" s="83">
        <f t="shared" si="40"/>
        <v>442.86935274541344</v>
      </c>
      <c r="Q51" s="83">
        <f t="shared" si="40"/>
        <v>462.8895328966147</v>
      </c>
      <c r="R51" s="83">
        <f t="shared" si="40"/>
        <v>719.90679550115283</v>
      </c>
      <c r="S51" s="83">
        <f t="shared" si="40"/>
        <v>346.50521594146613</v>
      </c>
      <c r="T51" s="83">
        <f t="shared" si="40"/>
        <v>297.02989172506193</v>
      </c>
      <c r="U51" s="83">
        <f t="shared" si="40"/>
        <v>383.57174630384395</v>
      </c>
      <c r="V51" s="83">
        <f t="shared" si="40"/>
        <v>476.16900927725209</v>
      </c>
      <c r="W51" s="82">
        <v>311.90910050058437</v>
      </c>
    </row>
    <row r="52" spans="1:23" x14ac:dyDescent="0.35">
      <c r="A52" s="185"/>
      <c r="B52" s="121" t="s">
        <v>74</v>
      </c>
      <c r="C52" s="120">
        <f t="shared" ref="C52:L52" si="41">IFERROR(C72/C31,0)</f>
        <v>0</v>
      </c>
      <c r="D52" s="83">
        <f t="shared" si="41"/>
        <v>0</v>
      </c>
      <c r="E52" s="83">
        <f t="shared" si="41"/>
        <v>0</v>
      </c>
      <c r="F52" s="83">
        <f t="shared" si="41"/>
        <v>0</v>
      </c>
      <c r="G52" s="83">
        <f t="shared" si="41"/>
        <v>0</v>
      </c>
      <c r="H52" s="83">
        <f t="shared" si="41"/>
        <v>0</v>
      </c>
      <c r="I52" s="83">
        <f t="shared" si="41"/>
        <v>0</v>
      </c>
      <c r="J52" s="83">
        <f t="shared" si="41"/>
        <v>0</v>
      </c>
      <c r="K52" s="83">
        <f t="shared" si="41"/>
        <v>0</v>
      </c>
      <c r="L52" s="82">
        <f t="shared" si="41"/>
        <v>0</v>
      </c>
      <c r="N52" s="120">
        <f t="shared" ref="N52:V52" si="42">IFERROR(N72/N31,0)</f>
        <v>0</v>
      </c>
      <c r="O52" s="83">
        <f t="shared" si="42"/>
        <v>0</v>
      </c>
      <c r="P52" s="83">
        <f t="shared" si="42"/>
        <v>0</v>
      </c>
      <c r="Q52" s="83">
        <f t="shared" si="42"/>
        <v>0</v>
      </c>
      <c r="R52" s="83">
        <f t="shared" si="42"/>
        <v>0</v>
      </c>
      <c r="S52" s="83">
        <f t="shared" si="42"/>
        <v>0</v>
      </c>
      <c r="T52" s="83">
        <f t="shared" si="42"/>
        <v>0</v>
      </c>
      <c r="U52" s="83">
        <f t="shared" si="42"/>
        <v>0</v>
      </c>
      <c r="V52" s="83">
        <f t="shared" si="42"/>
        <v>-797.85194002722051</v>
      </c>
      <c r="W52" s="82">
        <v>7.9774054816175735</v>
      </c>
    </row>
    <row r="53" spans="1:23" outlineLevel="1" x14ac:dyDescent="0.35">
      <c r="A53" s="185"/>
      <c r="B53" s="137" t="s">
        <v>87</v>
      </c>
      <c r="C53" s="136">
        <v>0</v>
      </c>
      <c r="D53" s="135">
        <v>0</v>
      </c>
      <c r="E53" s="135">
        <v>0</v>
      </c>
      <c r="F53" s="135">
        <v>0</v>
      </c>
      <c r="G53" s="135">
        <v>0</v>
      </c>
      <c r="H53" s="135">
        <v>0</v>
      </c>
      <c r="I53" s="135">
        <v>275.18015270989741</v>
      </c>
      <c r="J53" s="135">
        <v>247.49599490532137</v>
      </c>
      <c r="K53" s="135">
        <v>284.91376201038031</v>
      </c>
      <c r="L53" s="134">
        <v>358.39674365666696</v>
      </c>
      <c r="N53" s="136">
        <v>275.80331847564531</v>
      </c>
      <c r="O53" s="135">
        <v>328.53489792332613</v>
      </c>
      <c r="P53" s="135">
        <v>270.23180634124543</v>
      </c>
      <c r="Q53" s="135">
        <v>265.08502530130431</v>
      </c>
      <c r="R53" s="135">
        <v>212.0470718322118</v>
      </c>
      <c r="S53" s="135">
        <v>357.99324301418102</v>
      </c>
      <c r="T53" s="135">
        <v>394.06603062537533</v>
      </c>
      <c r="U53" s="135">
        <v>469.48062915489965</v>
      </c>
      <c r="V53" s="135">
        <v>303.93389172724761</v>
      </c>
      <c r="W53" s="134">
        <v>80.03126181712841</v>
      </c>
    </row>
    <row r="54" spans="1:23" x14ac:dyDescent="0.35">
      <c r="A54" s="185"/>
      <c r="B54" s="121" t="s">
        <v>73</v>
      </c>
      <c r="C54" s="120">
        <f t="shared" ref="C54:L54" si="43">IFERROR(C73/C32,0)</f>
        <v>0</v>
      </c>
      <c r="D54" s="83">
        <f t="shared" si="43"/>
        <v>0</v>
      </c>
      <c r="E54" s="83">
        <f t="shared" si="43"/>
        <v>0</v>
      </c>
      <c r="F54" s="83">
        <f t="shared" si="43"/>
        <v>0</v>
      </c>
      <c r="G54" s="83">
        <f t="shared" si="43"/>
        <v>0</v>
      </c>
      <c r="H54" s="83">
        <f t="shared" si="43"/>
        <v>0</v>
      </c>
      <c r="I54" s="83">
        <f t="shared" si="43"/>
        <v>0</v>
      </c>
      <c r="J54" s="83">
        <f t="shared" si="43"/>
        <v>0</v>
      </c>
      <c r="K54" s="83">
        <f t="shared" si="43"/>
        <v>0</v>
      </c>
      <c r="L54" s="82">
        <f t="shared" si="43"/>
        <v>0</v>
      </c>
      <c r="N54" s="120">
        <f t="shared" ref="N54:V54" si="44">IFERROR(N73/N32,0)</f>
        <v>0</v>
      </c>
      <c r="O54" s="83">
        <f t="shared" si="44"/>
        <v>0</v>
      </c>
      <c r="P54" s="83">
        <f t="shared" si="44"/>
        <v>0</v>
      </c>
      <c r="Q54" s="83">
        <f t="shared" si="44"/>
        <v>0</v>
      </c>
      <c r="R54" s="83">
        <f t="shared" si="44"/>
        <v>0</v>
      </c>
      <c r="S54" s="83">
        <f t="shared" si="44"/>
        <v>0</v>
      </c>
      <c r="T54" s="83">
        <f t="shared" si="44"/>
        <v>0</v>
      </c>
      <c r="U54" s="83">
        <f t="shared" si="44"/>
        <v>0</v>
      </c>
      <c r="V54" s="83">
        <f t="shared" si="44"/>
        <v>217.03864989348531</v>
      </c>
      <c r="W54" s="82">
        <v>142.16115296568202</v>
      </c>
    </row>
    <row r="55" spans="1:23" x14ac:dyDescent="0.35">
      <c r="A55" s="185"/>
      <c r="B55" s="119" t="s">
        <v>72</v>
      </c>
      <c r="C55" s="118">
        <f t="shared" ref="C55:L55" si="45">IFERROR(C74/C33,0)</f>
        <v>0</v>
      </c>
      <c r="D55" s="117">
        <f t="shared" si="45"/>
        <v>0</v>
      </c>
      <c r="E55" s="117">
        <f t="shared" si="45"/>
        <v>416.30149992485502</v>
      </c>
      <c r="F55" s="117">
        <f t="shared" si="45"/>
        <v>260.72167315999354</v>
      </c>
      <c r="G55" s="117">
        <f t="shared" si="45"/>
        <v>262.2053401319165</v>
      </c>
      <c r="H55" s="117">
        <f t="shared" si="45"/>
        <v>273.05305878874856</v>
      </c>
      <c r="I55" s="117">
        <f t="shared" si="45"/>
        <v>159.6539704818945</v>
      </c>
      <c r="J55" s="117">
        <f t="shared" si="45"/>
        <v>302.82406942846274</v>
      </c>
      <c r="K55" s="117">
        <f t="shared" si="45"/>
        <v>450.00461966552848</v>
      </c>
      <c r="L55" s="116">
        <f t="shared" si="45"/>
        <v>181.23325688008683</v>
      </c>
      <c r="N55" s="118">
        <f t="shared" ref="N55:V55" si="46">IFERROR(N74/N33,0)</f>
        <v>545.25274546939113</v>
      </c>
      <c r="O55" s="117">
        <f t="shared" si="46"/>
        <v>439.57506480406556</v>
      </c>
      <c r="P55" s="117">
        <f t="shared" si="46"/>
        <v>432.74543402355283</v>
      </c>
      <c r="Q55" s="117">
        <f t="shared" si="46"/>
        <v>379.90797633084486</v>
      </c>
      <c r="R55" s="117">
        <f t="shared" si="46"/>
        <v>83.939043414984752</v>
      </c>
      <c r="S55" s="117">
        <f t="shared" si="46"/>
        <v>247.98186453115841</v>
      </c>
      <c r="T55" s="117">
        <f t="shared" si="46"/>
        <v>125.69294264745506</v>
      </c>
      <c r="U55" s="117">
        <f t="shared" si="46"/>
        <v>201.19780579200133</v>
      </c>
      <c r="V55" s="117">
        <f t="shared" si="46"/>
        <v>127.53241703534735</v>
      </c>
      <c r="W55" s="116">
        <v>62.114823021397982</v>
      </c>
    </row>
    <row r="56" spans="1:23" x14ac:dyDescent="0.35">
      <c r="A56" s="185"/>
      <c r="B56" s="121" t="s">
        <v>71</v>
      </c>
      <c r="C56" s="120">
        <f t="shared" ref="C56:L56" si="47">IFERROR(C75/C34,0)</f>
        <v>0</v>
      </c>
      <c r="D56" s="83">
        <f t="shared" si="47"/>
        <v>0</v>
      </c>
      <c r="E56" s="83">
        <f t="shared" si="47"/>
        <v>0</v>
      </c>
      <c r="F56" s="83">
        <f t="shared" si="47"/>
        <v>0</v>
      </c>
      <c r="G56" s="83">
        <f t="shared" si="47"/>
        <v>87.262800535317325</v>
      </c>
      <c r="H56" s="83">
        <f t="shared" si="47"/>
        <v>377.55289174062671</v>
      </c>
      <c r="I56" s="83">
        <f t="shared" si="47"/>
        <v>392.75497808382397</v>
      </c>
      <c r="J56" s="83">
        <f t="shared" si="47"/>
        <v>335.50981583775933</v>
      </c>
      <c r="K56" s="83">
        <f t="shared" si="47"/>
        <v>234.936435354005</v>
      </c>
      <c r="L56" s="82">
        <f t="shared" si="47"/>
        <v>270.90559257877828</v>
      </c>
      <c r="N56" s="120">
        <f t="shared" ref="N56:V56" si="48">IFERROR(N75/N34,0)</f>
        <v>264.52212824927472</v>
      </c>
      <c r="O56" s="83">
        <f t="shared" si="48"/>
        <v>255.74458843725731</v>
      </c>
      <c r="P56" s="83">
        <f t="shared" si="48"/>
        <v>213.14195902947924</v>
      </c>
      <c r="Q56" s="83">
        <f t="shared" si="48"/>
        <v>205.29217860732336</v>
      </c>
      <c r="R56" s="83">
        <f t="shared" si="48"/>
        <v>368.83710793681655</v>
      </c>
      <c r="S56" s="83">
        <f t="shared" si="48"/>
        <v>258.88760544389572</v>
      </c>
      <c r="T56" s="83">
        <f t="shared" si="48"/>
        <v>238.7048821352449</v>
      </c>
      <c r="U56" s="83">
        <f t="shared" si="48"/>
        <v>215.16724833605917</v>
      </c>
      <c r="V56" s="83">
        <f t="shared" si="48"/>
        <v>200.30334309453016</v>
      </c>
      <c r="W56" s="82">
        <v>-231.98863752980617</v>
      </c>
    </row>
    <row r="57" spans="1:23" x14ac:dyDescent="0.35">
      <c r="A57" s="185"/>
      <c r="B57" s="121" t="s">
        <v>70</v>
      </c>
      <c r="C57" s="120">
        <f t="shared" ref="C57:L57" si="49">IFERROR(C76/C35,0)</f>
        <v>0</v>
      </c>
      <c r="D57" s="83">
        <f t="shared" si="49"/>
        <v>0</v>
      </c>
      <c r="E57" s="83">
        <f t="shared" si="49"/>
        <v>215.39680530357344</v>
      </c>
      <c r="F57" s="83">
        <f t="shared" si="49"/>
        <v>207.63397007816152</v>
      </c>
      <c r="G57" s="83">
        <f t="shared" si="49"/>
        <v>209.02198689670686</v>
      </c>
      <c r="H57" s="83">
        <f t="shared" si="49"/>
        <v>256.0523596877826</v>
      </c>
      <c r="I57" s="83">
        <f t="shared" si="49"/>
        <v>203.84372060410172</v>
      </c>
      <c r="J57" s="83">
        <f t="shared" si="49"/>
        <v>166.86017774185007</v>
      </c>
      <c r="K57" s="83">
        <f t="shared" si="49"/>
        <v>194.67035385679534</v>
      </c>
      <c r="L57" s="82">
        <f t="shared" si="49"/>
        <v>234.07428947961671</v>
      </c>
      <c r="N57" s="120">
        <f t="shared" ref="N57:V57" si="50">IFERROR(N76/N35,0)</f>
        <v>122.16098186362596</v>
      </c>
      <c r="O57" s="83">
        <f t="shared" si="50"/>
        <v>115.74867262511697</v>
      </c>
      <c r="P57" s="83">
        <f t="shared" si="50"/>
        <v>162.97331751149858</v>
      </c>
      <c r="Q57" s="83">
        <f t="shared" si="50"/>
        <v>309.52439877077478</v>
      </c>
      <c r="R57" s="83">
        <f t="shared" si="50"/>
        <v>262.89327362996681</v>
      </c>
      <c r="S57" s="83">
        <f t="shared" si="50"/>
        <v>194.17832339336775</v>
      </c>
      <c r="T57" s="83">
        <f t="shared" si="50"/>
        <v>192.4724470625319</v>
      </c>
      <c r="U57" s="83">
        <f t="shared" si="50"/>
        <v>291.43614465983529</v>
      </c>
      <c r="V57" s="83">
        <f t="shared" si="50"/>
        <v>312.38511974143097</v>
      </c>
      <c r="W57" s="82">
        <v>471.33126680867764</v>
      </c>
    </row>
    <row r="58" spans="1:23" x14ac:dyDescent="0.35">
      <c r="A58" s="185"/>
      <c r="B58" s="121" t="s">
        <v>69</v>
      </c>
      <c r="C58" s="120">
        <f t="shared" ref="C58:L58" si="51">IFERROR(C77/C36,0)</f>
        <v>114.40093036298279</v>
      </c>
      <c r="D58" s="83">
        <f t="shared" si="51"/>
        <v>200.47356704012023</v>
      </c>
      <c r="E58" s="83">
        <f t="shared" si="51"/>
        <v>53.833186382831791</v>
      </c>
      <c r="F58" s="83">
        <f t="shared" si="51"/>
        <v>80.92453096378263</v>
      </c>
      <c r="G58" s="83">
        <f t="shared" si="51"/>
        <v>79.948669245993273</v>
      </c>
      <c r="H58" s="83">
        <f t="shared" si="51"/>
        <v>83.37037326547177</v>
      </c>
      <c r="I58" s="83">
        <f t="shared" si="51"/>
        <v>98.074165307102447</v>
      </c>
      <c r="J58" s="83">
        <f t="shared" si="51"/>
        <v>119.87512597612323</v>
      </c>
      <c r="K58" s="83">
        <f t="shared" si="51"/>
        <v>130.88828120301642</v>
      </c>
      <c r="L58" s="82">
        <f t="shared" si="51"/>
        <v>64.125208148571332</v>
      </c>
      <c r="N58" s="120">
        <f t="shared" ref="N58:V58" si="52">IFERROR(N77/N36,0)</f>
        <v>142.9528250793725</v>
      </c>
      <c r="O58" s="83">
        <f t="shared" si="52"/>
        <v>142.84168496436607</v>
      </c>
      <c r="P58" s="83">
        <f t="shared" si="52"/>
        <v>110.11349010296131</v>
      </c>
      <c r="Q58" s="83">
        <f t="shared" si="52"/>
        <v>127.61155335896618</v>
      </c>
      <c r="R58" s="83">
        <f t="shared" si="52"/>
        <v>106.33116080763418</v>
      </c>
      <c r="S58" s="83">
        <f t="shared" si="52"/>
        <v>98.621442274527524</v>
      </c>
      <c r="T58" s="83">
        <f t="shared" si="52"/>
        <v>51.345302866136969</v>
      </c>
      <c r="U58" s="83">
        <f t="shared" si="52"/>
        <v>18.63274632198609</v>
      </c>
      <c r="V58" s="83">
        <f t="shared" si="52"/>
        <v>71.244495566892638</v>
      </c>
      <c r="W58" s="82">
        <v>-7.3673229313976289</v>
      </c>
    </row>
    <row r="59" spans="1:23" ht="15" thickBot="1" x14ac:dyDescent="0.4">
      <c r="A59" s="185"/>
      <c r="B59" s="119" t="s">
        <v>68</v>
      </c>
      <c r="C59" s="118">
        <f t="shared" ref="C59:L59" si="53">IFERROR(C78/C37,0)</f>
        <v>114.40093036298279</v>
      </c>
      <c r="D59" s="117">
        <f t="shared" si="53"/>
        <v>200.56569600774827</v>
      </c>
      <c r="E59" s="117">
        <f t="shared" si="53"/>
        <v>87.881902584301756</v>
      </c>
      <c r="F59" s="117">
        <f t="shared" si="53"/>
        <v>110.95879552250719</v>
      </c>
      <c r="G59" s="117">
        <f t="shared" si="53"/>
        <v>113.86912328672432</v>
      </c>
      <c r="H59" s="117">
        <f t="shared" si="53"/>
        <v>153.85530883575001</v>
      </c>
      <c r="I59" s="117">
        <f t="shared" si="53"/>
        <v>153.81191207783024</v>
      </c>
      <c r="J59" s="117">
        <f t="shared" si="53"/>
        <v>160.68968330213676</v>
      </c>
      <c r="K59" s="117">
        <f t="shared" si="53"/>
        <v>163.57536454403029</v>
      </c>
      <c r="L59" s="116">
        <f t="shared" si="53"/>
        <v>137.51751119548024</v>
      </c>
      <c r="N59" s="118">
        <f t="shared" ref="N59:V59" si="54">IFERROR(N78/N37,0)</f>
        <v>160.77903111654865</v>
      </c>
      <c r="O59" s="117">
        <f t="shared" si="54"/>
        <v>158.46653702700999</v>
      </c>
      <c r="P59" s="117">
        <f t="shared" si="54"/>
        <v>142.65249851814966</v>
      </c>
      <c r="Q59" s="117">
        <f t="shared" si="54"/>
        <v>192.52653630839129</v>
      </c>
      <c r="R59" s="117">
        <f t="shared" si="54"/>
        <v>193.8737342085029</v>
      </c>
      <c r="S59" s="117">
        <f t="shared" si="54"/>
        <v>155.60510896106132</v>
      </c>
      <c r="T59" s="117">
        <f t="shared" si="54"/>
        <v>106.37282520247291</v>
      </c>
      <c r="U59" s="117">
        <f t="shared" si="54"/>
        <v>106.80753335764737</v>
      </c>
      <c r="V59" s="117">
        <f t="shared" si="54"/>
        <v>140.89777344074116</v>
      </c>
      <c r="W59" s="116">
        <v>129.40987243445801</v>
      </c>
    </row>
    <row r="60" spans="1:23" ht="15" thickBot="1" x14ac:dyDescent="0.4">
      <c r="A60" s="186"/>
      <c r="B60" s="133" t="s">
        <v>66</v>
      </c>
      <c r="C60" s="132">
        <f t="shared" ref="C60:L60" si="55">IFERROR(C80/C38,0)</f>
        <v>124.76174296992278</v>
      </c>
      <c r="D60" s="131">
        <f t="shared" si="55"/>
        <v>127.00778843733464</v>
      </c>
      <c r="E60" s="131">
        <f t="shared" si="55"/>
        <v>87.785226751003933</v>
      </c>
      <c r="F60" s="131">
        <f t="shared" si="55"/>
        <v>82.326756298526462</v>
      </c>
      <c r="G60" s="131">
        <f t="shared" si="55"/>
        <v>90.936330313975546</v>
      </c>
      <c r="H60" s="131">
        <f t="shared" si="55"/>
        <v>91.193836332110578</v>
      </c>
      <c r="I60" s="131">
        <f t="shared" si="55"/>
        <v>88.837798027428107</v>
      </c>
      <c r="J60" s="131">
        <f t="shared" si="55"/>
        <v>110.31766906692907</v>
      </c>
      <c r="K60" s="131">
        <f t="shared" si="55"/>
        <v>138.33858078875312</v>
      </c>
      <c r="L60" s="130">
        <f t="shared" si="55"/>
        <v>92.937297218015573</v>
      </c>
      <c r="N60" s="114">
        <f t="shared" ref="N60:V60" si="56">IFERROR(N80/N38,0)</f>
        <v>140.30364070312663</v>
      </c>
      <c r="O60" s="113">
        <f t="shared" si="56"/>
        <v>152.55252911840296</v>
      </c>
      <c r="P60" s="113">
        <f t="shared" si="56"/>
        <v>149.7967063083953</v>
      </c>
      <c r="Q60" s="113">
        <f t="shared" si="56"/>
        <v>112.77411774719268</v>
      </c>
      <c r="R60" s="113">
        <f t="shared" si="56"/>
        <v>102.38564464101361</v>
      </c>
      <c r="S60" s="113">
        <f t="shared" si="56"/>
        <v>114.80964867229721</v>
      </c>
      <c r="T60" s="113">
        <f t="shared" si="56"/>
        <v>84.033603158520123</v>
      </c>
      <c r="U60" s="113">
        <f t="shared" si="56"/>
        <v>69.643829750716293</v>
      </c>
      <c r="V60" s="113">
        <f t="shared" si="56"/>
        <v>91.730990616451294</v>
      </c>
      <c r="W60" s="112">
        <v>94.002297318086605</v>
      </c>
    </row>
    <row r="61" spans="1:23" ht="14.15" customHeight="1" x14ac:dyDescent="0.35">
      <c r="A61" s="187" t="s">
        <v>86</v>
      </c>
      <c r="B61" s="129" t="s">
        <v>85</v>
      </c>
      <c r="C61" s="128">
        <v>214.14780112254559</v>
      </c>
      <c r="D61" s="127">
        <v>180.87717287399326</v>
      </c>
      <c r="E61" s="127">
        <v>24.089842990072135</v>
      </c>
      <c r="F61" s="127">
        <v>76.703936650393132</v>
      </c>
      <c r="G61" s="127">
        <v>74.863364536333506</v>
      </c>
      <c r="H61" s="127">
        <v>68.582992415889606</v>
      </c>
      <c r="I61" s="127">
        <v>94.18021129228174</v>
      </c>
      <c r="J61" s="127">
        <v>67.493067101771487</v>
      </c>
      <c r="K61" s="127">
        <v>219.92612194199504</v>
      </c>
      <c r="L61" s="126">
        <v>229.17633592599228</v>
      </c>
      <c r="N61" s="128">
        <v>26.79060855524207</v>
      </c>
      <c r="O61" s="127">
        <v>69.197662346329977</v>
      </c>
      <c r="P61" s="127">
        <v>71.608669655015021</v>
      </c>
      <c r="Q61" s="127">
        <v>52.329181385407963</v>
      </c>
      <c r="R61" s="127">
        <v>55.72981282254802</v>
      </c>
      <c r="S61" s="127">
        <v>84.938573668402526</v>
      </c>
      <c r="T61" s="127">
        <v>59.12185455384197</v>
      </c>
      <c r="U61" s="127">
        <v>29.386094881199764</v>
      </c>
      <c r="V61" s="127">
        <v>52.518659051148312</v>
      </c>
      <c r="W61" s="126">
        <v>62.438050727198132</v>
      </c>
    </row>
    <row r="62" spans="1:23" x14ac:dyDescent="0.35">
      <c r="A62" s="188"/>
      <c r="B62" s="121" t="s">
        <v>84</v>
      </c>
      <c r="C62" s="120">
        <v>103.54992109551358</v>
      </c>
      <c r="D62" s="83">
        <v>159.19472930397762</v>
      </c>
      <c r="E62" s="83">
        <v>101.13728549960472</v>
      </c>
      <c r="F62" s="83">
        <v>58.435688427608682</v>
      </c>
      <c r="G62" s="83">
        <v>79.678058071083456</v>
      </c>
      <c r="H62" s="83">
        <v>63.181699157537693</v>
      </c>
      <c r="I62" s="83">
        <v>86.354556593109692</v>
      </c>
      <c r="J62" s="83">
        <v>134.49879417276293</v>
      </c>
      <c r="K62" s="83">
        <v>186.84476888202323</v>
      </c>
      <c r="L62" s="82">
        <v>192.19047921803889</v>
      </c>
      <c r="N62" s="120">
        <v>39.225515614440731</v>
      </c>
      <c r="O62" s="83">
        <v>62.377445091336114</v>
      </c>
      <c r="P62" s="83">
        <v>63.888894323428246</v>
      </c>
      <c r="Q62" s="83">
        <v>21.352913852818165</v>
      </c>
      <c r="R62" s="83">
        <v>34.802023302868108</v>
      </c>
      <c r="S62" s="83">
        <v>77.680142599416584</v>
      </c>
      <c r="T62" s="83">
        <v>54.692649186465665</v>
      </c>
      <c r="U62" s="83">
        <v>25.015664129288538</v>
      </c>
      <c r="V62" s="83">
        <v>25.598492612454709</v>
      </c>
      <c r="W62" s="82">
        <v>37.871746687023602</v>
      </c>
    </row>
    <row r="63" spans="1:23" x14ac:dyDescent="0.35">
      <c r="A63" s="188"/>
      <c r="B63" s="121" t="s">
        <v>83</v>
      </c>
      <c r="C63" s="120">
        <v>40.616895887711379</v>
      </c>
      <c r="D63" s="83">
        <v>128.00535095431371</v>
      </c>
      <c r="E63" s="83">
        <v>108.1000719885628</v>
      </c>
      <c r="F63" s="83">
        <v>107.82749953071476</v>
      </c>
      <c r="G63" s="83">
        <v>102.01871172483182</v>
      </c>
      <c r="H63" s="83">
        <v>142.72661402483962</v>
      </c>
      <c r="I63" s="83">
        <v>189.33894609535395</v>
      </c>
      <c r="J63" s="83">
        <v>191.08328298043989</v>
      </c>
      <c r="K63" s="83">
        <v>333.91101240204</v>
      </c>
      <c r="L63" s="82">
        <v>354.17002611731533</v>
      </c>
      <c r="N63" s="120">
        <v>65.969098453664301</v>
      </c>
      <c r="O63" s="83">
        <v>88.856950262536529</v>
      </c>
      <c r="P63" s="83">
        <v>95.975591556024526</v>
      </c>
      <c r="Q63" s="83">
        <v>83.109372129814659</v>
      </c>
      <c r="R63" s="83">
        <v>91.215599771997333</v>
      </c>
      <c r="S63" s="83">
        <v>100.66769290890022</v>
      </c>
      <c r="T63" s="83">
        <v>88.320361072651636</v>
      </c>
      <c r="U63" s="83">
        <v>73.966372363766183</v>
      </c>
      <c r="V63" s="83">
        <v>82.897985635773253</v>
      </c>
      <c r="W63" s="82">
        <v>86.800716430572692</v>
      </c>
    </row>
    <row r="64" spans="1:23" x14ac:dyDescent="0.35">
      <c r="A64" s="188"/>
      <c r="B64" s="121" t="s">
        <v>82</v>
      </c>
      <c r="C64" s="120">
        <v>0</v>
      </c>
      <c r="D64" s="83">
        <v>0</v>
      </c>
      <c r="E64" s="83">
        <v>0</v>
      </c>
      <c r="F64" s="83">
        <v>0</v>
      </c>
      <c r="G64" s="83">
        <v>0</v>
      </c>
      <c r="H64" s="83">
        <v>0</v>
      </c>
      <c r="I64" s="83">
        <v>14.526733069686111</v>
      </c>
      <c r="J64" s="83">
        <v>21.35743159089375</v>
      </c>
      <c r="K64" s="83">
        <v>50.562963357009771</v>
      </c>
      <c r="L64" s="82">
        <v>-21.509868206509491</v>
      </c>
      <c r="N64" s="120">
        <v>9.6918503058299041</v>
      </c>
      <c r="O64" s="83">
        <v>1.8216142887742706</v>
      </c>
      <c r="P64" s="83">
        <v>24.648224208477593</v>
      </c>
      <c r="Q64" s="83">
        <v>14.401274553928005</v>
      </c>
      <c r="R64" s="83">
        <v>10.145342413592878</v>
      </c>
      <c r="S64" s="83">
        <v>-0.8577287686615005</v>
      </c>
      <c r="T64" s="83">
        <v>-16.000718453598466</v>
      </c>
      <c r="U64" s="83">
        <v>-14.796763397842403</v>
      </c>
      <c r="V64" s="83">
        <v>-5.7198402231650061</v>
      </c>
      <c r="W64" s="82">
        <v>0.13937943933371599</v>
      </c>
    </row>
    <row r="65" spans="1:23" x14ac:dyDescent="0.35">
      <c r="A65" s="188"/>
      <c r="B65" s="125" t="s">
        <v>81</v>
      </c>
      <c r="C65" s="124">
        <f t="shared" ref="C65:L65" si="57">SUM(C61:C64)</f>
        <v>358.31461810577059</v>
      </c>
      <c r="D65" s="123">
        <f t="shared" si="57"/>
        <v>468.07725313228457</v>
      </c>
      <c r="E65" s="123">
        <f t="shared" si="57"/>
        <v>233.32720047823966</v>
      </c>
      <c r="F65" s="123">
        <f t="shared" si="57"/>
        <v>242.96712460871657</v>
      </c>
      <c r="G65" s="123">
        <f t="shared" si="57"/>
        <v>256.56013433224877</v>
      </c>
      <c r="H65" s="123">
        <f t="shared" si="57"/>
        <v>274.49130559826688</v>
      </c>
      <c r="I65" s="123">
        <f t="shared" si="57"/>
        <v>384.40044705043147</v>
      </c>
      <c r="J65" s="123">
        <f t="shared" si="57"/>
        <v>414.43257584586803</v>
      </c>
      <c r="K65" s="123">
        <f t="shared" si="57"/>
        <v>791.24486658306796</v>
      </c>
      <c r="L65" s="122">
        <f t="shared" si="57"/>
        <v>754.02697305483707</v>
      </c>
      <c r="N65" s="124">
        <f t="shared" ref="N65:U65" si="58">SUM(N61:N64)</f>
        <v>141.67707292917703</v>
      </c>
      <c r="O65" s="123">
        <f t="shared" si="58"/>
        <v>222.25367198897689</v>
      </c>
      <c r="P65" s="123">
        <f t="shared" si="58"/>
        <v>256.12137974294541</v>
      </c>
      <c r="Q65" s="123">
        <f t="shared" si="58"/>
        <v>171.1927419219688</v>
      </c>
      <c r="R65" s="123">
        <f t="shared" si="58"/>
        <v>191.89277831100637</v>
      </c>
      <c r="S65" s="123">
        <f t="shared" si="58"/>
        <v>262.4286804080578</v>
      </c>
      <c r="T65" s="123">
        <f t="shared" si="58"/>
        <v>186.13414635936081</v>
      </c>
      <c r="U65" s="123">
        <f t="shared" si="58"/>
        <v>113.57136797641209</v>
      </c>
      <c r="V65" s="123">
        <v>155.29529707621128</v>
      </c>
      <c r="W65" s="122">
        <v>187.24989328412812</v>
      </c>
    </row>
    <row r="66" spans="1:23" x14ac:dyDescent="0.35">
      <c r="A66" s="188"/>
      <c r="B66" s="125" t="s">
        <v>80</v>
      </c>
      <c r="C66" s="124">
        <f t="shared" ref="C66:L66" si="59">SUM(C61:C63)</f>
        <v>358.31461810577059</v>
      </c>
      <c r="D66" s="123">
        <f t="shared" si="59"/>
        <v>468.07725313228457</v>
      </c>
      <c r="E66" s="123">
        <f t="shared" si="59"/>
        <v>233.32720047823966</v>
      </c>
      <c r="F66" s="123">
        <f t="shared" si="59"/>
        <v>242.96712460871657</v>
      </c>
      <c r="G66" s="123">
        <f t="shared" si="59"/>
        <v>256.56013433224877</v>
      </c>
      <c r="H66" s="123">
        <f t="shared" si="59"/>
        <v>274.49130559826688</v>
      </c>
      <c r="I66" s="123">
        <f t="shared" si="59"/>
        <v>369.87371398074538</v>
      </c>
      <c r="J66" s="123">
        <f t="shared" si="59"/>
        <v>393.0751442549743</v>
      </c>
      <c r="K66" s="123">
        <f t="shared" si="59"/>
        <v>740.68190322605824</v>
      </c>
      <c r="L66" s="122">
        <f t="shared" si="59"/>
        <v>775.53684126134658</v>
      </c>
      <c r="N66" s="124">
        <f t="shared" ref="N66:U66" si="60">SUM(N61:N63)</f>
        <v>131.98522262334711</v>
      </c>
      <c r="O66" s="123">
        <f t="shared" si="60"/>
        <v>220.43205770020262</v>
      </c>
      <c r="P66" s="123">
        <f t="shared" si="60"/>
        <v>231.47315553446782</v>
      </c>
      <c r="Q66" s="123">
        <f t="shared" si="60"/>
        <v>156.7914673680408</v>
      </c>
      <c r="R66" s="123">
        <f t="shared" si="60"/>
        <v>181.74743589741348</v>
      </c>
      <c r="S66" s="123">
        <f t="shared" si="60"/>
        <v>263.2864091767193</v>
      </c>
      <c r="T66" s="123">
        <f t="shared" si="60"/>
        <v>202.13486481295928</v>
      </c>
      <c r="U66" s="123">
        <f t="shared" si="60"/>
        <v>128.36813137425449</v>
      </c>
      <c r="V66" s="123">
        <v>161.01513729937628</v>
      </c>
      <c r="W66" s="122">
        <v>187.11051384479441</v>
      </c>
    </row>
    <row r="67" spans="1:23" x14ac:dyDescent="0.35">
      <c r="A67" s="188"/>
      <c r="B67" s="125" t="s">
        <v>79</v>
      </c>
      <c r="C67" s="124">
        <v>0</v>
      </c>
      <c r="D67" s="123">
        <v>14.625119748047602</v>
      </c>
      <c r="E67" s="123">
        <v>22.280547654097727</v>
      </c>
      <c r="F67" s="123">
        <v>32.019980109137542</v>
      </c>
      <c r="G67" s="123">
        <v>38.244010621905836</v>
      </c>
      <c r="H67" s="123">
        <v>44.469995254562001</v>
      </c>
      <c r="I67" s="123">
        <v>108.0366720160263</v>
      </c>
      <c r="J67" s="123">
        <v>228.98878480775079</v>
      </c>
      <c r="K67" s="123">
        <v>158.35273552723152</v>
      </c>
      <c r="L67" s="122">
        <v>40.430263148372205</v>
      </c>
      <c r="N67" s="124">
        <v>48.231147900996348</v>
      </c>
      <c r="O67" s="123">
        <v>43.9075812768655</v>
      </c>
      <c r="P67" s="123">
        <v>43.783514749477902</v>
      </c>
      <c r="Q67" s="123">
        <v>22.430491599891795</v>
      </c>
      <c r="R67" s="123">
        <v>19.441377093383245</v>
      </c>
      <c r="S67" s="123">
        <v>2.8027857348989293</v>
      </c>
      <c r="T67" s="123">
        <v>15.95923899547353</v>
      </c>
      <c r="U67" s="123">
        <v>2.2268613246164977</v>
      </c>
      <c r="V67" s="123">
        <v>19.08229692213483</v>
      </c>
      <c r="W67" s="122">
        <v>14.192602746593492</v>
      </c>
    </row>
    <row r="68" spans="1:23" x14ac:dyDescent="0.35">
      <c r="A68" s="188"/>
      <c r="B68" s="125" t="s">
        <v>78</v>
      </c>
      <c r="C68" s="124">
        <v>7.5078864353312298</v>
      </c>
      <c r="D68" s="123">
        <v>5.75852997731982</v>
      </c>
      <c r="E68" s="123">
        <v>7.3907773588234029</v>
      </c>
      <c r="F68" s="123">
        <v>15.80710221346555</v>
      </c>
      <c r="G68" s="123">
        <v>26.408619519999995</v>
      </c>
      <c r="H68" s="123">
        <v>24.194469387075294</v>
      </c>
      <c r="I68" s="123">
        <v>28.86399615221616</v>
      </c>
      <c r="J68" s="123">
        <v>36.941646602164624</v>
      </c>
      <c r="K68" s="123">
        <v>47.663313660301959</v>
      </c>
      <c r="L68" s="122">
        <v>71.486852217800134</v>
      </c>
      <c r="N68" s="124">
        <v>10.649686406083703</v>
      </c>
      <c r="O68" s="123">
        <v>13.258480124578597</v>
      </c>
      <c r="P68" s="123">
        <v>10.779418492455914</v>
      </c>
      <c r="Q68" s="123">
        <v>12.975728637183741</v>
      </c>
      <c r="R68" s="123">
        <v>16.440007455705214</v>
      </c>
      <c r="S68" s="123">
        <v>18.939691667787052</v>
      </c>
      <c r="T68" s="123">
        <v>17.468004731076892</v>
      </c>
      <c r="U68" s="123">
        <v>18.639148363230973</v>
      </c>
      <c r="V68" s="123">
        <v>17.755570991537745</v>
      </c>
      <c r="W68" s="122">
        <v>24.02875530676318</v>
      </c>
    </row>
    <row r="69" spans="1:23" x14ac:dyDescent="0.35">
      <c r="A69" s="188"/>
      <c r="B69" s="119" t="s">
        <v>77</v>
      </c>
      <c r="C69" s="118">
        <f t="shared" ref="C69:L69" si="61">SUM(C65,C67:C68)</f>
        <v>365.82250454110181</v>
      </c>
      <c r="D69" s="117">
        <f t="shared" si="61"/>
        <v>488.460902857652</v>
      </c>
      <c r="E69" s="117">
        <f t="shared" si="61"/>
        <v>262.99852549116076</v>
      </c>
      <c r="F69" s="117">
        <f t="shared" si="61"/>
        <v>290.79420693131965</v>
      </c>
      <c r="G69" s="117">
        <f t="shared" si="61"/>
        <v>321.2127644741546</v>
      </c>
      <c r="H69" s="117">
        <f t="shared" si="61"/>
        <v>343.15577023990414</v>
      </c>
      <c r="I69" s="117">
        <f t="shared" si="61"/>
        <v>521.30111521867389</v>
      </c>
      <c r="J69" s="117">
        <f t="shared" si="61"/>
        <v>680.36300725578349</v>
      </c>
      <c r="K69" s="117">
        <f t="shared" si="61"/>
        <v>997.2609157706014</v>
      </c>
      <c r="L69" s="116">
        <f t="shared" si="61"/>
        <v>865.94408842100938</v>
      </c>
      <c r="N69" s="118">
        <f t="shared" ref="N69:V69" si="62">SUM(N65,N67,N68)</f>
        <v>200.55790723625708</v>
      </c>
      <c r="O69" s="117">
        <f t="shared" si="62"/>
        <v>279.41973339042102</v>
      </c>
      <c r="P69" s="117">
        <f t="shared" si="62"/>
        <v>310.68431298487923</v>
      </c>
      <c r="Q69" s="117">
        <f t="shared" si="62"/>
        <v>206.59896215904433</v>
      </c>
      <c r="R69" s="117">
        <f t="shared" si="62"/>
        <v>227.7741628600948</v>
      </c>
      <c r="S69" s="117">
        <f t="shared" si="62"/>
        <v>284.17115781074375</v>
      </c>
      <c r="T69" s="117">
        <f t="shared" si="62"/>
        <v>219.56139008591123</v>
      </c>
      <c r="U69" s="117">
        <f t="shared" si="62"/>
        <v>134.43737766425954</v>
      </c>
      <c r="V69" s="117">
        <f t="shared" si="62"/>
        <v>192.13316498988388</v>
      </c>
      <c r="W69" s="116">
        <v>225.47125133748477</v>
      </c>
    </row>
    <row r="70" spans="1:23" x14ac:dyDescent="0.35">
      <c r="A70" s="188"/>
      <c r="B70" s="121" t="s">
        <v>76</v>
      </c>
      <c r="C70" s="120">
        <v>0</v>
      </c>
      <c r="D70" s="83">
        <v>0</v>
      </c>
      <c r="E70" s="83">
        <v>93.248558984798706</v>
      </c>
      <c r="F70" s="83">
        <v>64.358443899039699</v>
      </c>
      <c r="G70" s="83">
        <v>73.468711597158546</v>
      </c>
      <c r="H70" s="83">
        <v>68.797340833745096</v>
      </c>
      <c r="I70" s="83">
        <v>10.777943009605389</v>
      </c>
      <c r="J70" s="83">
        <v>66.486960664631155</v>
      </c>
      <c r="K70" s="83">
        <v>135.53361764812507</v>
      </c>
      <c r="L70" s="82">
        <v>7.0786897492163305</v>
      </c>
      <c r="N70" s="120">
        <v>48.177425102811</v>
      </c>
      <c r="O70" s="83">
        <v>32.642038911533305</v>
      </c>
      <c r="P70" s="83">
        <v>29.37013807278564</v>
      </c>
      <c r="Q70" s="83">
        <v>25.344015560995107</v>
      </c>
      <c r="R70" s="83">
        <v>-7.8648603121788776</v>
      </c>
      <c r="S70" s="83">
        <v>10.246852737456098</v>
      </c>
      <c r="T70" s="83">
        <v>-0.620517300691239</v>
      </c>
      <c r="U70" s="83">
        <v>5.3172146246303491</v>
      </c>
      <c r="V70" s="83">
        <v>4.5507036875432902</v>
      </c>
      <c r="W70" s="82">
        <v>-3.3194974283317196</v>
      </c>
    </row>
    <row r="71" spans="1:23" x14ac:dyDescent="0.35">
      <c r="A71" s="188"/>
      <c r="B71" s="121" t="s">
        <v>75</v>
      </c>
      <c r="C71" s="120">
        <v>0</v>
      </c>
      <c r="D71" s="83">
        <v>0</v>
      </c>
      <c r="E71" s="83">
        <v>45.250787025201305</v>
      </c>
      <c r="F71" s="83">
        <v>45.817359853161364</v>
      </c>
      <c r="G71" s="83">
        <v>73.683665330677385</v>
      </c>
      <c r="H71" s="83">
        <v>61.615842671252466</v>
      </c>
      <c r="I71" s="83">
        <v>54.330758225496595</v>
      </c>
      <c r="J71" s="83">
        <v>78.364847849777405</v>
      </c>
      <c r="K71" s="83">
        <v>96.318395704121514</v>
      </c>
      <c r="L71" s="82">
        <v>67.655943885555459</v>
      </c>
      <c r="N71" s="120">
        <v>24.675042840331809</v>
      </c>
      <c r="O71" s="83">
        <v>24.087492517326673</v>
      </c>
      <c r="P71" s="83">
        <v>22.414706476989736</v>
      </c>
      <c r="Q71" s="83">
        <v>25.141153869473293</v>
      </c>
      <c r="R71" s="83">
        <v>10.394965994333848</v>
      </c>
      <c r="S71" s="83">
        <v>15.345779977222971</v>
      </c>
      <c r="T71" s="83">
        <v>16.479404825467221</v>
      </c>
      <c r="U71" s="83">
        <v>25.435793088531419</v>
      </c>
      <c r="V71" s="83">
        <v>26.900436674067205</v>
      </c>
      <c r="W71" s="82">
        <v>13.681991657433034</v>
      </c>
    </row>
    <row r="72" spans="1:23" x14ac:dyDescent="0.35">
      <c r="A72" s="188"/>
      <c r="B72" s="121" t="s">
        <v>74</v>
      </c>
      <c r="C72" s="120">
        <v>0</v>
      </c>
      <c r="D72" s="83">
        <v>0</v>
      </c>
      <c r="E72" s="83">
        <v>0</v>
      </c>
      <c r="F72" s="83">
        <v>0</v>
      </c>
      <c r="G72" s="83">
        <v>0</v>
      </c>
      <c r="H72" s="83">
        <v>0</v>
      </c>
      <c r="I72" s="83">
        <v>0</v>
      </c>
      <c r="J72" s="83">
        <v>0</v>
      </c>
      <c r="K72" s="83">
        <v>0</v>
      </c>
      <c r="L72" s="82">
        <v>0</v>
      </c>
      <c r="N72" s="120">
        <v>0</v>
      </c>
      <c r="O72" s="83">
        <v>0</v>
      </c>
      <c r="P72" s="83">
        <v>0</v>
      </c>
      <c r="Q72" s="83">
        <v>0</v>
      </c>
      <c r="R72" s="83">
        <v>0</v>
      </c>
      <c r="S72" s="83">
        <v>0</v>
      </c>
      <c r="T72" s="83">
        <v>0</v>
      </c>
      <c r="U72" s="83">
        <v>0</v>
      </c>
      <c r="V72" s="83">
        <v>-13.721200423746719</v>
      </c>
      <c r="W72" s="82">
        <v>1.2982509454839253</v>
      </c>
    </row>
    <row r="73" spans="1:23" x14ac:dyDescent="0.35">
      <c r="A73" s="188"/>
      <c r="B73" s="121" t="s">
        <v>73</v>
      </c>
      <c r="C73" s="120">
        <v>0</v>
      </c>
      <c r="D73" s="83">
        <v>0</v>
      </c>
      <c r="E73" s="83">
        <v>0</v>
      </c>
      <c r="F73" s="83">
        <v>0</v>
      </c>
      <c r="G73" s="83">
        <v>0</v>
      </c>
      <c r="H73" s="83">
        <v>0</v>
      </c>
      <c r="I73" s="83">
        <v>0</v>
      </c>
      <c r="J73" s="83">
        <v>0</v>
      </c>
      <c r="K73" s="83">
        <v>0</v>
      </c>
      <c r="L73" s="82">
        <v>0</v>
      </c>
      <c r="N73" s="120">
        <v>0</v>
      </c>
      <c r="O73" s="83">
        <v>0</v>
      </c>
      <c r="P73" s="83">
        <v>0</v>
      </c>
      <c r="Q73" s="83">
        <v>0</v>
      </c>
      <c r="R73" s="83">
        <v>0</v>
      </c>
      <c r="S73" s="83">
        <v>0</v>
      </c>
      <c r="T73" s="83">
        <v>0</v>
      </c>
      <c r="U73" s="83">
        <v>0</v>
      </c>
      <c r="V73" s="83">
        <v>32.699359743170895</v>
      </c>
      <c r="W73" s="82">
        <v>22.420235434217773</v>
      </c>
    </row>
    <row r="74" spans="1:23" x14ac:dyDescent="0.35">
      <c r="A74" s="188"/>
      <c r="B74" s="119" t="s">
        <v>72</v>
      </c>
      <c r="C74" s="118">
        <f t="shared" ref="C74:L74" si="63">SUM(C70:C73)</f>
        <v>0</v>
      </c>
      <c r="D74" s="117">
        <f t="shared" si="63"/>
        <v>0</v>
      </c>
      <c r="E74" s="117">
        <f t="shared" si="63"/>
        <v>138.49934601000001</v>
      </c>
      <c r="F74" s="117">
        <f t="shared" si="63"/>
        <v>110.17580375220106</v>
      </c>
      <c r="G74" s="117">
        <f t="shared" si="63"/>
        <v>147.15237692783592</v>
      </c>
      <c r="H74" s="117">
        <f t="shared" si="63"/>
        <v>130.41318350499756</v>
      </c>
      <c r="I74" s="117">
        <f t="shared" si="63"/>
        <v>65.108701235101989</v>
      </c>
      <c r="J74" s="117">
        <f t="shared" si="63"/>
        <v>144.85180851440856</v>
      </c>
      <c r="K74" s="117">
        <f t="shared" si="63"/>
        <v>231.85201335224659</v>
      </c>
      <c r="L74" s="116">
        <f t="shared" si="63"/>
        <v>74.734633634771797</v>
      </c>
      <c r="N74" s="118">
        <f t="shared" ref="N74:V74" si="64">SUM(N70:N73)</f>
        <v>72.852467943142813</v>
      </c>
      <c r="O74" s="117">
        <f t="shared" si="64"/>
        <v>56.729531428859978</v>
      </c>
      <c r="P74" s="117">
        <f t="shared" si="64"/>
        <v>51.784844549775372</v>
      </c>
      <c r="Q74" s="117">
        <f t="shared" si="64"/>
        <v>50.485169430468403</v>
      </c>
      <c r="R74" s="117">
        <f t="shared" si="64"/>
        <v>2.5301056821549706</v>
      </c>
      <c r="S74" s="117">
        <f t="shared" si="64"/>
        <v>25.59263271467907</v>
      </c>
      <c r="T74" s="117">
        <f t="shared" si="64"/>
        <v>15.858887524775982</v>
      </c>
      <c r="U74" s="117">
        <f t="shared" si="64"/>
        <v>30.753007713161768</v>
      </c>
      <c r="V74" s="117">
        <f t="shared" si="64"/>
        <v>50.429299681034671</v>
      </c>
      <c r="W74" s="116">
        <v>34.080980608803017</v>
      </c>
    </row>
    <row r="75" spans="1:23" x14ac:dyDescent="0.35">
      <c r="A75" s="188"/>
      <c r="B75" s="121" t="s">
        <v>71</v>
      </c>
      <c r="C75" s="120">
        <v>0</v>
      </c>
      <c r="D75" s="83">
        <v>0</v>
      </c>
      <c r="E75" s="83">
        <v>0</v>
      </c>
      <c r="F75" s="83">
        <v>0</v>
      </c>
      <c r="G75" s="83">
        <v>3.8024983490265867</v>
      </c>
      <c r="H75" s="83">
        <v>43.391398741966746</v>
      </c>
      <c r="I75" s="83">
        <v>51.56400258525909</v>
      </c>
      <c r="J75" s="83">
        <v>53.901855373038494</v>
      </c>
      <c r="K75" s="83">
        <v>52.287005865057779</v>
      </c>
      <c r="L75" s="82">
        <v>69.955801191509224</v>
      </c>
      <c r="N75" s="120">
        <v>14.265712391691636</v>
      </c>
      <c r="O75" s="83">
        <v>14.64987876112396</v>
      </c>
      <c r="P75" s="83">
        <v>13.935068839105659</v>
      </c>
      <c r="Q75" s="83">
        <v>9.4363458731365224</v>
      </c>
      <c r="R75" s="83">
        <v>22.622468442866595</v>
      </c>
      <c r="S75" s="83">
        <v>20.518570946329362</v>
      </c>
      <c r="T75" s="83">
        <v>15.241283173894733</v>
      </c>
      <c r="U75" s="83">
        <v>11.573478628418533</v>
      </c>
      <c r="V75" s="83">
        <v>11.625191684494965</v>
      </c>
      <c r="W75" s="82">
        <v>-8.6585048218337608</v>
      </c>
    </row>
    <row r="76" spans="1:23" x14ac:dyDescent="0.35">
      <c r="A76" s="188"/>
      <c r="B76" s="121" t="s">
        <v>70</v>
      </c>
      <c r="C76" s="120">
        <v>0</v>
      </c>
      <c r="D76" s="83">
        <v>3.3442538862077202E-2</v>
      </c>
      <c r="E76" s="83">
        <v>28.698870307956735</v>
      </c>
      <c r="F76" s="83">
        <v>34.600861717986476</v>
      </c>
      <c r="G76" s="83">
        <v>50.672341203002503</v>
      </c>
      <c r="H76" s="83">
        <v>62.313548136986945</v>
      </c>
      <c r="I76" s="83">
        <v>48.518552715201444</v>
      </c>
      <c r="J76" s="83">
        <v>40.015923217560506</v>
      </c>
      <c r="K76" s="83">
        <v>58.223613876174298</v>
      </c>
      <c r="L76" s="82">
        <v>89.619108374296971</v>
      </c>
      <c r="N76" s="120">
        <v>6.880674525656338</v>
      </c>
      <c r="O76" s="83">
        <v>6.8004846986880167</v>
      </c>
      <c r="P76" s="83">
        <v>13.804614197812395</v>
      </c>
      <c r="Q76" s="83">
        <v>30.737840454017558</v>
      </c>
      <c r="R76" s="83">
        <v>25.51489408900807</v>
      </c>
      <c r="S76" s="83">
        <v>18.446527336332259</v>
      </c>
      <c r="T76" s="83">
        <v>19.35625190195092</v>
      </c>
      <c r="U76" s="83">
        <v>26.301435047005722</v>
      </c>
      <c r="V76" s="83">
        <v>29.267603274784733</v>
      </c>
      <c r="W76" s="82">
        <v>46.534099252511766</v>
      </c>
    </row>
    <row r="77" spans="1:23" x14ac:dyDescent="0.35">
      <c r="A77" s="188"/>
      <c r="B77" s="121" t="s">
        <v>69</v>
      </c>
      <c r="C77" s="120">
        <v>32.489628213967777</v>
      </c>
      <c r="D77" s="83">
        <v>72.77130341486253</v>
      </c>
      <c r="E77" s="83">
        <v>26.861844625531809</v>
      </c>
      <c r="F77" s="83">
        <v>43.40768858330506</v>
      </c>
      <c r="G77" s="83">
        <v>51.636298117502946</v>
      </c>
      <c r="H77" s="83">
        <v>59.826648608328838</v>
      </c>
      <c r="I77" s="83">
        <v>76.151913308603952</v>
      </c>
      <c r="J77" s="83">
        <v>86.836739880332573</v>
      </c>
      <c r="K77" s="83">
        <v>100.83633490644337</v>
      </c>
      <c r="L77" s="82">
        <v>62.395868453256064</v>
      </c>
      <c r="N77" s="120">
        <v>27.42367783446911</v>
      </c>
      <c r="O77" s="83">
        <v>27.998470842045609</v>
      </c>
      <c r="P77" s="83">
        <v>21.420401286572524</v>
      </c>
      <c r="Q77" s="83">
        <v>23.993784943356125</v>
      </c>
      <c r="R77" s="83">
        <v>21.170793988583277</v>
      </c>
      <c r="S77" s="83">
        <v>20.509102677328428</v>
      </c>
      <c r="T77" s="83">
        <v>15.963307830180277</v>
      </c>
      <c r="U77" s="83">
        <v>4.7526639571640725</v>
      </c>
      <c r="V77" s="83">
        <v>19.960365254502925</v>
      </c>
      <c r="W77" s="82">
        <v>-1.0917692053727199</v>
      </c>
    </row>
    <row r="78" spans="1:23" ht="12" customHeight="1" x14ac:dyDescent="0.35">
      <c r="A78" s="188"/>
      <c r="B78" s="119" t="s">
        <v>68</v>
      </c>
      <c r="C78" s="118">
        <f t="shared" ref="C78:L78" si="65">SUM(C75:C77)</f>
        <v>32.489628213967777</v>
      </c>
      <c r="D78" s="117">
        <f t="shared" si="65"/>
        <v>72.804745953724606</v>
      </c>
      <c r="E78" s="117">
        <f t="shared" si="65"/>
        <v>55.560714933488541</v>
      </c>
      <c r="F78" s="117">
        <f t="shared" si="65"/>
        <v>78.008550301291535</v>
      </c>
      <c r="G78" s="117">
        <f t="shared" si="65"/>
        <v>106.11113766953204</v>
      </c>
      <c r="H78" s="117">
        <f t="shared" si="65"/>
        <v>165.53159548728252</v>
      </c>
      <c r="I78" s="117">
        <f t="shared" si="65"/>
        <v>176.23446860906449</v>
      </c>
      <c r="J78" s="117">
        <f t="shared" si="65"/>
        <v>180.75451847093157</v>
      </c>
      <c r="K78" s="117">
        <f t="shared" si="65"/>
        <v>211.34695464767543</v>
      </c>
      <c r="L78" s="116">
        <f t="shared" si="65"/>
        <v>221.97077801906227</v>
      </c>
      <c r="N78" s="118">
        <f t="shared" ref="N78:V78" si="66">SUM(N75:N77)</f>
        <v>48.570064751817085</v>
      </c>
      <c r="O78" s="117">
        <f t="shared" si="66"/>
        <v>49.448834301857588</v>
      </c>
      <c r="P78" s="117">
        <f t="shared" si="66"/>
        <v>49.16008432349058</v>
      </c>
      <c r="Q78" s="117">
        <f t="shared" si="66"/>
        <v>64.167971270510208</v>
      </c>
      <c r="R78" s="117">
        <f t="shared" si="66"/>
        <v>69.308156520457942</v>
      </c>
      <c r="S78" s="117">
        <f t="shared" si="66"/>
        <v>59.47420095999005</v>
      </c>
      <c r="T78" s="117">
        <f t="shared" si="66"/>
        <v>50.560842906025933</v>
      </c>
      <c r="U78" s="117">
        <f t="shared" si="66"/>
        <v>42.627577632588327</v>
      </c>
      <c r="V78" s="117">
        <f t="shared" si="66"/>
        <v>60.853160213782623</v>
      </c>
      <c r="W78" s="116">
        <v>36.783825225305286</v>
      </c>
    </row>
    <row r="79" spans="1:23" ht="12" customHeight="1" x14ac:dyDescent="0.35">
      <c r="A79" s="188"/>
      <c r="B79" s="119" t="s">
        <v>67</v>
      </c>
      <c r="C79" s="118">
        <v>-0.88328075709779208</v>
      </c>
      <c r="D79" s="117">
        <v>-7.3450570061678802</v>
      </c>
      <c r="E79" s="117">
        <v>4.2418554672532256</v>
      </c>
      <c r="F79" s="117">
        <v>-1.160996110000089</v>
      </c>
      <c r="G79" s="117">
        <v>-6.1772131199999443</v>
      </c>
      <c r="H79" s="117">
        <v>1.4082311508666761</v>
      </c>
      <c r="I79" s="117">
        <v>12.814427881770596</v>
      </c>
      <c r="J79" s="117">
        <v>-1.7180597524509729</v>
      </c>
      <c r="K79" s="117">
        <v>0.94493128380267333</v>
      </c>
      <c r="L79" s="116">
        <v>-15.849494639543101</v>
      </c>
      <c r="N79" s="118">
        <v>4.2428620738614615</v>
      </c>
      <c r="O79" s="117">
        <v>2.8386775310820784</v>
      </c>
      <c r="P79" s="117">
        <v>-2.6867938398044817</v>
      </c>
      <c r="Q79" s="117">
        <v>-3.4498144813363849</v>
      </c>
      <c r="R79" s="117">
        <v>4.0854573060397099</v>
      </c>
      <c r="S79" s="117">
        <v>-7.8312212828775234</v>
      </c>
      <c r="T79" s="117">
        <v>-4.8873164957320672</v>
      </c>
      <c r="U79" s="117">
        <v>-7.2164141669732214</v>
      </c>
      <c r="V79" s="117">
        <v>0.33629149755782139</v>
      </c>
      <c r="W79" s="116">
        <v>8.170366341923387</v>
      </c>
    </row>
    <row r="80" spans="1:23" ht="15" thickBot="1" x14ac:dyDescent="0.4">
      <c r="A80" s="189"/>
      <c r="B80" s="115" t="s">
        <v>66</v>
      </c>
      <c r="C80" s="114">
        <f t="shared" ref="C80:L80" si="67">SUM(C69,C74,C78,C79)</f>
        <v>397.42885199797178</v>
      </c>
      <c r="D80" s="113">
        <f t="shared" si="67"/>
        <v>553.9205918052088</v>
      </c>
      <c r="E80" s="113">
        <f t="shared" si="67"/>
        <v>461.30044190190256</v>
      </c>
      <c r="F80" s="113">
        <f t="shared" si="67"/>
        <v>477.81756487481215</v>
      </c>
      <c r="G80" s="113">
        <f t="shared" si="67"/>
        <v>568.29906595152261</v>
      </c>
      <c r="H80" s="113">
        <f t="shared" si="67"/>
        <v>640.50878038305086</v>
      </c>
      <c r="I80" s="113">
        <f t="shared" si="67"/>
        <v>775.45871294461097</v>
      </c>
      <c r="J80" s="113">
        <f t="shared" si="67"/>
        <v>1004.2512744886726</v>
      </c>
      <c r="K80" s="113">
        <f t="shared" si="67"/>
        <v>1441.404815054326</v>
      </c>
      <c r="L80" s="112">
        <f t="shared" si="67"/>
        <v>1146.8000054353004</v>
      </c>
      <c r="N80" s="114">
        <f t="shared" ref="N80:V80" si="68">SUM(N69,N74,N78,N79)</f>
        <v>326.22330200507849</v>
      </c>
      <c r="O80" s="113">
        <f t="shared" si="68"/>
        <v>388.4367766522206</v>
      </c>
      <c r="P80" s="113">
        <f t="shared" si="68"/>
        <v>408.94244801834071</v>
      </c>
      <c r="Q80" s="113">
        <f t="shared" si="68"/>
        <v>317.80228837868651</v>
      </c>
      <c r="R80" s="113">
        <f t="shared" si="68"/>
        <v>303.69788236874746</v>
      </c>
      <c r="S80" s="113">
        <f t="shared" si="68"/>
        <v>361.40677020253531</v>
      </c>
      <c r="T80" s="113">
        <f t="shared" si="68"/>
        <v>281.09380402098105</v>
      </c>
      <c r="U80" s="113">
        <f t="shared" si="68"/>
        <v>200.60154884303643</v>
      </c>
      <c r="V80" s="113">
        <f t="shared" si="68"/>
        <v>303.75191638225897</v>
      </c>
      <c r="W80" s="112">
        <v>304.50642351351649</v>
      </c>
    </row>
    <row r="81" spans="1:23" ht="15" hidden="1" outlineLevel="1" thickBot="1" x14ac:dyDescent="0.4">
      <c r="A81" s="42"/>
      <c r="B81" s="24"/>
      <c r="C81" s="42"/>
      <c r="D81" s="24"/>
      <c r="E81" s="24"/>
      <c r="F81" s="24"/>
      <c r="G81" s="24"/>
      <c r="H81" s="24"/>
      <c r="I81" s="24"/>
      <c r="J81" s="24"/>
      <c r="K81" s="41"/>
      <c r="L81" s="111"/>
      <c r="N81" s="42"/>
      <c r="O81" s="24"/>
      <c r="P81" s="24"/>
      <c r="Q81" s="24"/>
      <c r="R81" s="40"/>
      <c r="S81" s="110">
        <v>0</v>
      </c>
      <c r="T81" s="109">
        <v>0</v>
      </c>
      <c r="U81" s="41"/>
      <c r="V81" s="41"/>
      <c r="W81" s="111">
        <v>0</v>
      </c>
    </row>
    <row r="82" spans="1:23" ht="32.5" hidden="1" customHeight="1" outlineLevel="1" thickBot="1" x14ac:dyDescent="0.4">
      <c r="A82" s="108" t="s">
        <v>65</v>
      </c>
      <c r="B82" s="107"/>
      <c r="C82" s="37" t="s">
        <v>34</v>
      </c>
      <c r="D82" s="36" t="s">
        <v>33</v>
      </c>
      <c r="E82" s="36" t="s">
        <v>32</v>
      </c>
      <c r="F82" s="36" t="s">
        <v>31</v>
      </c>
      <c r="G82" s="36" t="s">
        <v>30</v>
      </c>
      <c r="H82" s="36" t="s">
        <v>29</v>
      </c>
      <c r="I82" s="36" t="s">
        <v>28</v>
      </c>
      <c r="J82" s="36" t="s">
        <v>27</v>
      </c>
      <c r="K82" s="36" t="s">
        <v>26</v>
      </c>
      <c r="L82" s="177" t="s">
        <v>25</v>
      </c>
      <c r="N82" s="35" t="s">
        <v>24</v>
      </c>
      <c r="O82" s="34" t="s">
        <v>23</v>
      </c>
      <c r="P82" s="34" t="s">
        <v>22</v>
      </c>
      <c r="Q82" s="34" t="s">
        <v>21</v>
      </c>
      <c r="R82" s="34" t="s">
        <v>20</v>
      </c>
      <c r="S82" s="34" t="s">
        <v>19</v>
      </c>
      <c r="T82" s="34" t="s">
        <v>18</v>
      </c>
      <c r="U82" s="34" t="s">
        <v>17</v>
      </c>
      <c r="V82" s="34" t="s">
        <v>16</v>
      </c>
      <c r="W82" s="33" t="s">
        <v>94</v>
      </c>
    </row>
    <row r="83" spans="1:23" s="72" customFormat="1" ht="11" hidden="1" outlineLevel="1" thickBot="1" x14ac:dyDescent="0.3">
      <c r="A83" s="106"/>
      <c r="B83" s="105" t="s">
        <v>15</v>
      </c>
      <c r="C83" s="103">
        <f t="shared" ref="C83:L83" si="69">C80</f>
        <v>397.42885199797178</v>
      </c>
      <c r="D83" s="102">
        <f t="shared" si="69"/>
        <v>553.9205918052088</v>
      </c>
      <c r="E83" s="102">
        <f t="shared" si="69"/>
        <v>461.30044190190256</v>
      </c>
      <c r="F83" s="102">
        <f t="shared" si="69"/>
        <v>477.81756487481215</v>
      </c>
      <c r="G83" s="102">
        <f t="shared" si="69"/>
        <v>568.29906595152261</v>
      </c>
      <c r="H83" s="102">
        <f t="shared" si="69"/>
        <v>640.50878038305086</v>
      </c>
      <c r="I83" s="102">
        <f t="shared" si="69"/>
        <v>775.45871294461097</v>
      </c>
      <c r="J83" s="102">
        <f t="shared" si="69"/>
        <v>1004.2512744886726</v>
      </c>
      <c r="K83" s="102">
        <f t="shared" si="69"/>
        <v>1441.404815054326</v>
      </c>
      <c r="L83" s="104">
        <f t="shared" si="69"/>
        <v>1146.8000054353004</v>
      </c>
      <c r="M83" s="171"/>
      <c r="N83" s="103">
        <f t="shared" ref="N83:V83" si="70">N80</f>
        <v>326.22330200507849</v>
      </c>
      <c r="O83" s="102">
        <f t="shared" si="70"/>
        <v>388.4367766522206</v>
      </c>
      <c r="P83" s="102">
        <f t="shared" si="70"/>
        <v>408.94244801834071</v>
      </c>
      <c r="Q83" s="102">
        <f t="shared" si="70"/>
        <v>317.80228837868651</v>
      </c>
      <c r="R83" s="102">
        <f t="shared" si="70"/>
        <v>303.69788236874746</v>
      </c>
      <c r="S83" s="102">
        <f t="shared" si="70"/>
        <v>361.40677020253531</v>
      </c>
      <c r="T83" s="102">
        <f t="shared" si="70"/>
        <v>281.09380402098105</v>
      </c>
      <c r="U83" s="102">
        <f t="shared" si="70"/>
        <v>200.60154884303643</v>
      </c>
      <c r="V83" s="102">
        <f t="shared" si="70"/>
        <v>303.75191638225897</v>
      </c>
      <c r="W83" s="104">
        <v>304.50642351351649</v>
      </c>
    </row>
    <row r="84" spans="1:23" s="1" customFormat="1" ht="10.5" collapsed="1" x14ac:dyDescent="0.25">
      <c r="A84" s="101"/>
      <c r="B84" s="100" t="s">
        <v>64</v>
      </c>
      <c r="C84" s="99">
        <v>-109.492</v>
      </c>
      <c r="D84" s="98">
        <v>-156.60710831007944</v>
      </c>
      <c r="E84" s="98">
        <v>-216.13967253192652</v>
      </c>
      <c r="F84" s="98">
        <v>-222.62280243303508</v>
      </c>
      <c r="G84" s="98">
        <v>-243.1618338366907</v>
      </c>
      <c r="H84" s="98">
        <v>-271.97623296713152</v>
      </c>
      <c r="I84" s="98">
        <v>-313.44649981759875</v>
      </c>
      <c r="J84" s="98">
        <v>-356.83712802135949</v>
      </c>
      <c r="K84" s="98">
        <v>-441.45193214866651</v>
      </c>
      <c r="L84" s="97">
        <f>SUM(R84:S84,T84:U84)</f>
        <v>-548.68861530929087</v>
      </c>
      <c r="M84" s="171"/>
      <c r="N84" s="99">
        <v>-96.715701504650909</v>
      </c>
      <c r="O84" s="98">
        <v>-100.78887371619773</v>
      </c>
      <c r="P84" s="98">
        <v>-116.57972239490411</v>
      </c>
      <c r="Q84" s="98">
        <v>-127.36763453291377</v>
      </c>
      <c r="R84" s="98">
        <v>-126.04212487153947</v>
      </c>
      <c r="S84" s="98">
        <v>-130.13231531469143</v>
      </c>
      <c r="T84" s="98">
        <v>-145.43721848796713</v>
      </c>
      <c r="U84" s="98">
        <v>-147.07695663509287</v>
      </c>
      <c r="V84" s="98">
        <v>-155.99982569085938</v>
      </c>
      <c r="W84" s="97">
        <v>-163.82486324620379</v>
      </c>
    </row>
    <row r="85" spans="1:23" s="1" customFormat="1" ht="10.5" x14ac:dyDescent="0.25">
      <c r="A85" s="16"/>
      <c r="B85" s="56" t="s">
        <v>63</v>
      </c>
      <c r="C85" s="84">
        <v>0</v>
      </c>
      <c r="D85" s="14">
        <v>-9.935501218164589</v>
      </c>
      <c r="E85" s="14">
        <v>-28.60070125776048</v>
      </c>
      <c r="F85" s="14">
        <v>-24.100970393559344</v>
      </c>
      <c r="G85" s="14">
        <v>-28.835120027997885</v>
      </c>
      <c r="H85" s="14">
        <v>-11.559726205187104</v>
      </c>
      <c r="I85" s="14">
        <v>-4.9044329603194088</v>
      </c>
      <c r="J85" s="14">
        <v>0.83708087017510779</v>
      </c>
      <c r="K85" s="14">
        <v>18.126251345832561</v>
      </c>
      <c r="L85" s="13">
        <f>SUM(R85:S85,T85:U85)</f>
        <v>0.1713626261064512</v>
      </c>
      <c r="M85" s="171"/>
      <c r="N85" s="84">
        <v>-1.3377633773167374</v>
      </c>
      <c r="O85" s="14">
        <v>6.5097327735588459</v>
      </c>
      <c r="P85" s="14">
        <v>14.833321163482243</v>
      </c>
      <c r="Q85" s="14">
        <v>-1.8790392138917902</v>
      </c>
      <c r="R85" s="14">
        <v>-9.0857721070688856E-3</v>
      </c>
      <c r="S85" s="14">
        <v>-0.16798404977910278</v>
      </c>
      <c r="T85" s="14">
        <v>-0.15634551279113174</v>
      </c>
      <c r="U85" s="14">
        <v>0.50477796078375459</v>
      </c>
      <c r="V85" s="14">
        <v>0.47763197851902761</v>
      </c>
      <c r="W85" s="13">
        <v>2.071486258156515</v>
      </c>
    </row>
    <row r="86" spans="1:23" s="1" customFormat="1" ht="10.5" x14ac:dyDescent="0.25">
      <c r="A86" s="16"/>
      <c r="B86" s="58" t="s">
        <v>7</v>
      </c>
      <c r="C86" s="95">
        <v>-40.872834610895559</v>
      </c>
      <c r="D86" s="94">
        <v>-61.744385458098741</v>
      </c>
      <c r="E86" s="94">
        <v>-102.1172837520507</v>
      </c>
      <c r="F86" s="94">
        <v>-118.0369543570085</v>
      </c>
      <c r="G86" s="94">
        <v>-107.16215626497895</v>
      </c>
      <c r="H86" s="94">
        <v>-104.42501058449841</v>
      </c>
      <c r="I86" s="94">
        <v>-116.12337986821122</v>
      </c>
      <c r="J86" s="94">
        <v>-110.86537158080239</v>
      </c>
      <c r="K86" s="94">
        <v>-123.1428603118619</v>
      </c>
      <c r="L86" s="93">
        <f>SUM(R86:S86,T86:U86)</f>
        <v>-174.96971834615334</v>
      </c>
      <c r="M86" s="171"/>
      <c r="N86" s="95">
        <v>-27.078929180589814</v>
      </c>
      <c r="O86" s="94">
        <v>-24.918978901020214</v>
      </c>
      <c r="P86" s="94">
        <v>-31.556196947170726</v>
      </c>
      <c r="Q86" s="94">
        <v>-39.588755283081142</v>
      </c>
      <c r="R86" s="94">
        <v>-42.393283403690177</v>
      </c>
      <c r="S86" s="94">
        <v>-43.681429902714996</v>
      </c>
      <c r="T86" s="94">
        <v>-46.22593556916469</v>
      </c>
      <c r="U86" s="94">
        <v>-42.66906947058348</v>
      </c>
      <c r="V86" s="94">
        <v>-68.400434733965184</v>
      </c>
      <c r="W86" s="93">
        <v>-52.880134153266425</v>
      </c>
    </row>
    <row r="87" spans="1:23" s="1" customFormat="1" ht="10.5" x14ac:dyDescent="0.25">
      <c r="A87" s="16"/>
      <c r="B87" s="56" t="s">
        <v>62</v>
      </c>
      <c r="C87" s="84">
        <f t="shared" ref="C87:L87" si="71">SUM(C83:C86)</f>
        <v>247.06401738707621</v>
      </c>
      <c r="D87" s="14">
        <f t="shared" si="71"/>
        <v>325.63359681886607</v>
      </c>
      <c r="E87" s="14">
        <f t="shared" si="71"/>
        <v>114.44278436016486</v>
      </c>
      <c r="F87" s="14">
        <f t="shared" si="71"/>
        <v>113.05683769120922</v>
      </c>
      <c r="G87" s="14">
        <f t="shared" si="71"/>
        <v>189.1399558218551</v>
      </c>
      <c r="H87" s="14">
        <f t="shared" si="71"/>
        <v>252.54781062623385</v>
      </c>
      <c r="I87" s="14">
        <f t="shared" si="71"/>
        <v>340.9844002984816</v>
      </c>
      <c r="J87" s="14">
        <f t="shared" si="71"/>
        <v>537.38585575668583</v>
      </c>
      <c r="K87" s="14">
        <f t="shared" si="71"/>
        <v>894.93627393963015</v>
      </c>
      <c r="L87" s="13">
        <f t="shared" si="71"/>
        <v>423.31303440596258</v>
      </c>
      <c r="M87" s="171"/>
      <c r="N87" s="84">
        <f t="shared" ref="N87:V87" si="72">SUM(N83:N86)</f>
        <v>201.09090794252103</v>
      </c>
      <c r="O87" s="14">
        <f t="shared" si="72"/>
        <v>269.23865680856147</v>
      </c>
      <c r="P87" s="14">
        <f t="shared" si="72"/>
        <v>275.63984983974814</v>
      </c>
      <c r="Q87" s="14">
        <f t="shared" si="72"/>
        <v>148.9668593487998</v>
      </c>
      <c r="R87" s="14">
        <f t="shared" si="72"/>
        <v>135.25338832141074</v>
      </c>
      <c r="S87" s="14">
        <f t="shared" si="72"/>
        <v>187.42504093534978</v>
      </c>
      <c r="T87" s="14">
        <f t="shared" si="72"/>
        <v>89.274304451058114</v>
      </c>
      <c r="U87" s="14">
        <f t="shared" si="72"/>
        <v>11.360300698143831</v>
      </c>
      <c r="V87" s="14">
        <f t="shared" si="72"/>
        <v>79.829287935953417</v>
      </c>
      <c r="W87" s="13">
        <v>89.872912372202791</v>
      </c>
    </row>
    <row r="88" spans="1:23" s="1" customFormat="1" ht="10.5" x14ac:dyDescent="0.25">
      <c r="A88" s="16"/>
      <c r="B88" s="56" t="s">
        <v>61</v>
      </c>
      <c r="C88" s="84">
        <v>-15.39</v>
      </c>
      <c r="D88" s="14">
        <v>-24.330501332931103</v>
      </c>
      <c r="E88" s="14">
        <v>-62.915735007731683</v>
      </c>
      <c r="F88" s="14">
        <v>-51.237380561227603</v>
      </c>
      <c r="G88" s="14">
        <v>-62.075675055157689</v>
      </c>
      <c r="H88" s="14">
        <v>-64.76863799383807</v>
      </c>
      <c r="I88" s="14">
        <v>-62.844373278284344</v>
      </c>
      <c r="J88" s="14">
        <v>-72.600698764214286</v>
      </c>
      <c r="K88" s="14">
        <v>-110.30990005619549</v>
      </c>
      <c r="L88" s="13">
        <f>SUM(R88:S88,T88:U88)</f>
        <v>-55.388144875329388</v>
      </c>
      <c r="M88" s="171"/>
      <c r="N88" s="84">
        <v>-24.969041910360552</v>
      </c>
      <c r="O88" s="14">
        <v>-34.404222151678873</v>
      </c>
      <c r="P88" s="14">
        <v>-17.888600493064732</v>
      </c>
      <c r="Q88" s="14">
        <v>-33.048035501091327</v>
      </c>
      <c r="R88" s="14">
        <v>-6.6225494667206881</v>
      </c>
      <c r="S88" s="14">
        <v>-26.606482377772785</v>
      </c>
      <c r="T88" s="14">
        <v>-8.92111775929137</v>
      </c>
      <c r="U88" s="14">
        <v>-13.237995271544541</v>
      </c>
      <c r="V88" s="14">
        <v>-30.688920532630256</v>
      </c>
      <c r="W88" s="13">
        <v>-7.6208121202095995</v>
      </c>
    </row>
    <row r="89" spans="1:23" s="1" customFormat="1" ht="10.5" x14ac:dyDescent="0.25">
      <c r="A89" s="16"/>
      <c r="B89" s="56" t="s">
        <v>60</v>
      </c>
      <c r="C89" s="84">
        <v>-17.73</v>
      </c>
      <c r="D89" s="14">
        <v>4.5578701957916756</v>
      </c>
      <c r="E89" s="14">
        <v>-5.28719400392447</v>
      </c>
      <c r="F89" s="14">
        <v>-6.138012220818867</v>
      </c>
      <c r="G89" s="14">
        <v>-8.7755122255215827</v>
      </c>
      <c r="H89" s="14">
        <v>-8.1411986124315021</v>
      </c>
      <c r="I89" s="14">
        <v>-4.592727336411337</v>
      </c>
      <c r="J89" s="14">
        <v>-5.7588393735965155</v>
      </c>
      <c r="K89" s="14">
        <v>3.9528494523853719</v>
      </c>
      <c r="L89" s="13">
        <f>SUM(R89:S89,T89:U89)</f>
        <v>28.617145323592695</v>
      </c>
      <c r="M89" s="171"/>
      <c r="N89" s="84">
        <v>-0.84242697085174778</v>
      </c>
      <c r="O89" s="14">
        <v>-0.81910441422506097</v>
      </c>
      <c r="P89" s="14">
        <v>1.9963895337167585</v>
      </c>
      <c r="Q89" s="14">
        <v>3.6179913037454221</v>
      </c>
      <c r="R89" s="14">
        <v>-0.80510363800218177</v>
      </c>
      <c r="S89" s="14">
        <v>-1.7320270364892605</v>
      </c>
      <c r="T89" s="14">
        <v>11.217335017580805</v>
      </c>
      <c r="U89" s="14">
        <v>19.93694098050333</v>
      </c>
      <c r="V89" s="14">
        <v>0.79878005977592015</v>
      </c>
      <c r="W89" s="13">
        <v>-0.20612153943619949</v>
      </c>
    </row>
    <row r="90" spans="1:23" s="1" customFormat="1" ht="21" x14ac:dyDescent="0.25">
      <c r="A90" s="16"/>
      <c r="B90" s="96" t="s">
        <v>59</v>
      </c>
      <c r="C90" s="95">
        <v>0</v>
      </c>
      <c r="D90" s="94">
        <v>0</v>
      </c>
      <c r="E90" s="94">
        <v>0</v>
      </c>
      <c r="F90" s="94">
        <v>0</v>
      </c>
      <c r="G90" s="94">
        <v>0</v>
      </c>
      <c r="H90" s="94">
        <v>0</v>
      </c>
      <c r="I90" s="94">
        <v>0</v>
      </c>
      <c r="J90" s="94">
        <v>0</v>
      </c>
      <c r="K90" s="94">
        <v>0</v>
      </c>
      <c r="L90" s="93">
        <v>-9.9308554164895035</v>
      </c>
      <c r="M90" s="171"/>
      <c r="N90" s="92">
        <v>0</v>
      </c>
      <c r="O90" s="91">
        <v>0</v>
      </c>
      <c r="P90" s="91">
        <v>0</v>
      </c>
      <c r="Q90" s="91">
        <v>0</v>
      </c>
      <c r="R90" s="91">
        <v>0</v>
      </c>
      <c r="S90" s="91">
        <v>0</v>
      </c>
      <c r="T90" s="90">
        <v>0</v>
      </c>
      <c r="U90" s="90">
        <v>-9.9308554164895035</v>
      </c>
      <c r="V90" s="90">
        <v>0</v>
      </c>
      <c r="W90" s="89">
        <v>0</v>
      </c>
    </row>
    <row r="91" spans="1:23" s="1" customFormat="1" ht="10.5" x14ac:dyDescent="0.25">
      <c r="A91" s="16"/>
      <c r="B91" s="56" t="s">
        <v>46</v>
      </c>
      <c r="C91" s="84">
        <f t="shared" ref="C91:J91" si="73">SUM(C87:C89)</f>
        <v>213.94401738707623</v>
      </c>
      <c r="D91" s="14">
        <f t="shared" si="73"/>
        <v>305.86096568172667</v>
      </c>
      <c r="E91" s="14">
        <f t="shared" si="73"/>
        <v>46.239855348508712</v>
      </c>
      <c r="F91" s="14">
        <f t="shared" si="73"/>
        <v>55.681444909162757</v>
      </c>
      <c r="G91" s="14">
        <f t="shared" si="73"/>
        <v>118.28876854117583</v>
      </c>
      <c r="H91" s="14">
        <f t="shared" si="73"/>
        <v>179.63797401996428</v>
      </c>
      <c r="I91" s="14">
        <f t="shared" si="73"/>
        <v>273.54729968378592</v>
      </c>
      <c r="J91" s="14">
        <f t="shared" si="73"/>
        <v>459.02631761887505</v>
      </c>
      <c r="K91" s="14">
        <f t="shared" ref="K91:L91" si="74">SUM(K87:K90)</f>
        <v>788.57922333582007</v>
      </c>
      <c r="L91" s="13">
        <f t="shared" si="74"/>
        <v>386.61117943773638</v>
      </c>
      <c r="M91" s="171"/>
      <c r="N91" s="84">
        <f t="shared" ref="N91:V91" si="75">SUM(N87:N90)</f>
        <v>175.27943906130872</v>
      </c>
      <c r="O91" s="14">
        <f t="shared" si="75"/>
        <v>234.01533024265754</v>
      </c>
      <c r="P91" s="14">
        <f t="shared" si="75"/>
        <v>259.74763888040013</v>
      </c>
      <c r="Q91" s="14">
        <f t="shared" si="75"/>
        <v>119.53681515145389</v>
      </c>
      <c r="R91" s="14">
        <f t="shared" si="75"/>
        <v>127.82573521668786</v>
      </c>
      <c r="S91" s="14">
        <f t="shared" si="75"/>
        <v>159.08653152108775</v>
      </c>
      <c r="T91" s="14">
        <f t="shared" si="75"/>
        <v>91.57052170934756</v>
      </c>
      <c r="U91" s="14">
        <f t="shared" si="75"/>
        <v>8.1283909906131164</v>
      </c>
      <c r="V91" s="14">
        <f t="shared" si="75"/>
        <v>49.939147463099083</v>
      </c>
      <c r="W91" s="13">
        <v>82.045978712557002</v>
      </c>
    </row>
    <row r="92" spans="1:23" s="1" customFormat="1" ht="10.5" x14ac:dyDescent="0.25">
      <c r="A92" s="16"/>
      <c r="B92" s="56" t="s">
        <v>58</v>
      </c>
      <c r="C92" s="88"/>
      <c r="D92" s="87"/>
      <c r="E92" s="87"/>
      <c r="F92" s="87"/>
      <c r="G92" s="14">
        <v>-5.4911259692976158</v>
      </c>
      <c r="H92" s="14">
        <v>-30.624655472625943</v>
      </c>
      <c r="I92" s="14">
        <v>-29.753718645770526</v>
      </c>
      <c r="J92" s="14">
        <v>-30.942964748595788</v>
      </c>
      <c r="K92" s="14">
        <v>-32.485613514015228</v>
      </c>
      <c r="L92" s="13">
        <f>SUM(R92:S92,T92:U92)</f>
        <v>-31.650713789121262</v>
      </c>
      <c r="M92" s="171"/>
      <c r="N92" s="84">
        <v>-8.2081817244529898</v>
      </c>
      <c r="O92" s="14">
        <v>-8.1958903177775912</v>
      </c>
      <c r="P92" s="14">
        <v>-8.0181348792520524</v>
      </c>
      <c r="Q92" s="14">
        <v>-8.0634065925325942</v>
      </c>
      <c r="R92" s="14">
        <v>-8.1868206482012713</v>
      </c>
      <c r="S92" s="14">
        <v>-8.2858590160351593</v>
      </c>
      <c r="T92" s="14">
        <v>-8.6178934533830471</v>
      </c>
      <c r="U92" s="14">
        <v>-6.5601406715017845</v>
      </c>
      <c r="V92" s="14">
        <v>-5.8753226951666857</v>
      </c>
      <c r="W92" s="13">
        <v>-5.8565683134396167</v>
      </c>
    </row>
    <row r="93" spans="1:23" s="1" customFormat="1" ht="10.5" x14ac:dyDescent="0.25">
      <c r="A93" s="16"/>
      <c r="B93" s="56" t="s">
        <v>57</v>
      </c>
      <c r="C93" s="73">
        <v>31.701000000000001</v>
      </c>
      <c r="D93" s="25">
        <v>30.496700000000001</v>
      </c>
      <c r="E93" s="25">
        <v>31.087</v>
      </c>
      <c r="F93" s="25">
        <v>30.729800000000001</v>
      </c>
      <c r="G93" s="25">
        <v>32.480800000000002</v>
      </c>
      <c r="H93" s="25">
        <v>34.286099999999998</v>
      </c>
      <c r="I93" s="25">
        <v>35.289706557377052</v>
      </c>
      <c r="J93" s="25">
        <v>33.933399999999999</v>
      </c>
      <c r="K93" s="25">
        <v>32.322000000000003</v>
      </c>
      <c r="L93" s="85">
        <v>31.045200000000001</v>
      </c>
      <c r="M93" s="171"/>
      <c r="N93" s="73">
        <v>31.542200000000001</v>
      </c>
      <c r="O93" s="25">
        <v>31.9468</v>
      </c>
      <c r="P93" s="25">
        <v>32.975000000000001</v>
      </c>
      <c r="Q93" s="25">
        <v>32.819699999999997</v>
      </c>
      <c r="R93" s="25">
        <v>31.624500000000001</v>
      </c>
      <c r="S93" s="25">
        <v>31.592500000000001</v>
      </c>
      <c r="T93" s="25">
        <v>30.712299999999999</v>
      </c>
      <c r="U93" s="25">
        <v>30.279800000000002</v>
      </c>
      <c r="V93" s="25">
        <v>31.2835</v>
      </c>
      <c r="W93" s="85">
        <v>31.942621666666682</v>
      </c>
    </row>
    <row r="94" spans="1:23" s="1" customFormat="1" ht="21" x14ac:dyDescent="0.25">
      <c r="A94" s="18"/>
      <c r="B94" s="86" t="s">
        <v>56</v>
      </c>
      <c r="C94" s="73">
        <v>31.701000000000001</v>
      </c>
      <c r="D94" s="25">
        <v>30.496700000000001</v>
      </c>
      <c r="E94" s="25">
        <v>31.087</v>
      </c>
      <c r="F94" s="25">
        <v>30.729800000000001</v>
      </c>
      <c r="G94" s="25">
        <v>32.480800000000002</v>
      </c>
      <c r="H94" s="25">
        <v>34.286099999999998</v>
      </c>
      <c r="I94" s="25">
        <v>35.289706557377052</v>
      </c>
      <c r="J94" s="25">
        <v>33.933399999999999</v>
      </c>
      <c r="K94" s="25">
        <v>32.322000000000003</v>
      </c>
      <c r="L94" s="85">
        <v>31.045200000000001</v>
      </c>
      <c r="M94" s="171"/>
      <c r="N94" s="73">
        <v>31.542200000000001</v>
      </c>
      <c r="O94" s="25">
        <v>31.741199999999999</v>
      </c>
      <c r="P94" s="25">
        <v>32.1569</v>
      </c>
      <c r="Q94" s="25">
        <v>32.322000000000003</v>
      </c>
      <c r="R94" s="25">
        <v>31.624500000000001</v>
      </c>
      <c r="S94" s="25">
        <v>31.609000000000002</v>
      </c>
      <c r="T94" s="25">
        <v>31.3003</v>
      </c>
      <c r="U94" s="25">
        <f>L94</f>
        <v>31.045200000000001</v>
      </c>
      <c r="V94" s="25">
        <v>31.2835</v>
      </c>
      <c r="W94" s="85">
        <v>31.605046341463403</v>
      </c>
    </row>
    <row r="95" spans="1:23" s="1" customFormat="1" ht="10.5" x14ac:dyDescent="0.25">
      <c r="A95" s="16"/>
      <c r="B95" s="56" t="s">
        <v>55</v>
      </c>
      <c r="C95" s="84">
        <v>4240.0370000000003</v>
      </c>
      <c r="D95" s="14">
        <v>4737.9849999999997</v>
      </c>
      <c r="E95" s="14">
        <v>4814.2569999999996</v>
      </c>
      <c r="F95" s="14">
        <v>4814.2569999999996</v>
      </c>
      <c r="G95" s="14">
        <v>4814.2569999999996</v>
      </c>
      <c r="H95" s="14">
        <v>4814.2569999999996</v>
      </c>
      <c r="I95" s="14">
        <v>4814.2719999999999</v>
      </c>
      <c r="J95" s="14">
        <v>4985.1961624739724</v>
      </c>
      <c r="K95" s="14">
        <v>5511.506733268493</v>
      </c>
      <c r="L95" s="13">
        <f>U95</f>
        <v>5614.5519080000004</v>
      </c>
      <c r="M95" s="171"/>
      <c r="N95" s="84">
        <v>5345.1549869999999</v>
      </c>
      <c r="O95" s="14">
        <v>5500.1167873956038</v>
      </c>
      <c r="P95" s="14">
        <v>5584.9049171521738</v>
      </c>
      <c r="Q95" s="14">
        <v>5614.5519080000004</v>
      </c>
      <c r="R95" s="14">
        <v>5614.5519080000004</v>
      </c>
      <c r="S95" s="14">
        <v>5614.5519080000004</v>
      </c>
      <c r="T95" s="83">
        <v>5614.5519080000004</v>
      </c>
      <c r="U95" s="83">
        <v>5614.5519080000004</v>
      </c>
      <c r="V95" s="83">
        <v>5614.5519080000004</v>
      </c>
      <c r="W95" s="82">
        <v>5614.5519080000004</v>
      </c>
    </row>
    <row r="96" spans="1:23" s="72" customFormat="1" ht="10.5" x14ac:dyDescent="0.25">
      <c r="A96" s="54"/>
      <c r="B96" s="52" t="s">
        <v>45</v>
      </c>
      <c r="C96" s="51">
        <f t="shared" ref="C96:K96" si="76">(C91+C92)*C94/C95</f>
        <v>1.5995707809124551</v>
      </c>
      <c r="D96" s="50">
        <f t="shared" si="76"/>
        <v>1.9687166827471836</v>
      </c>
      <c r="E96" s="50">
        <f t="shared" si="76"/>
        <v>0.29858364088562173</v>
      </c>
      <c r="F96" s="50">
        <f t="shared" si="76"/>
        <v>0.3554192611174663</v>
      </c>
      <c r="G96" s="50">
        <f t="shared" si="76"/>
        <v>0.76102245244669375</v>
      </c>
      <c r="H96" s="50">
        <f t="shared" si="76"/>
        <v>1.0612407150357568</v>
      </c>
      <c r="I96" s="50">
        <f t="shared" si="76"/>
        <v>1.7870622880060962</v>
      </c>
      <c r="J96" s="50">
        <f t="shared" si="76"/>
        <v>2.9138920862603421</v>
      </c>
      <c r="K96" s="50">
        <f t="shared" si="76"/>
        <v>4.4340792526198403</v>
      </c>
      <c r="L96" s="49">
        <f>R96+S96+T96+U96</f>
        <v>1.9627245110072964</v>
      </c>
      <c r="M96" s="171"/>
      <c r="N96" s="51">
        <f>N98/N95</f>
        <v>0.98590125562070463</v>
      </c>
      <c r="O96" s="50">
        <f>(O98-N98)/O95</f>
        <v>1.3092498696129398</v>
      </c>
      <c r="P96" s="50">
        <f>(P98-O98)/P95</f>
        <v>1.4786581459433652</v>
      </c>
      <c r="Q96" s="50">
        <f>(Q98-P98)/Q95</f>
        <v>0.66068857630195732</v>
      </c>
      <c r="R96" s="50">
        <f>R98/R95</f>
        <v>0.67387761583966888</v>
      </c>
      <c r="S96" s="50">
        <f>(S98-R98)/S95</f>
        <v>0.84865259634471901</v>
      </c>
      <c r="T96" s="50">
        <f>(T98-S98)/T95</f>
        <v>0.44757934218934364</v>
      </c>
      <c r="U96" s="50">
        <f>(U98-T98)/U95</f>
        <v>-7.3850433664352077E-3</v>
      </c>
      <c r="V96" s="50">
        <v>0.24551763379196634</v>
      </c>
      <c r="W96" s="49">
        <v>0.43140329791055337</v>
      </c>
    </row>
    <row r="97" spans="1:23" s="32" customFormat="1" ht="11" thickBot="1" x14ac:dyDescent="0.3">
      <c r="A97" s="71"/>
      <c r="B97" s="69" t="s">
        <v>44</v>
      </c>
      <c r="C97" s="71">
        <f t="shared" ref="C97:K97" si="77">C91*C94</f>
        <v>6782.2392951877036</v>
      </c>
      <c r="D97" s="70">
        <f t="shared" si="77"/>
        <v>9327.750112105914</v>
      </c>
      <c r="E97" s="70">
        <f t="shared" si="77"/>
        <v>1437.4583832190904</v>
      </c>
      <c r="F97" s="70">
        <f t="shared" si="77"/>
        <v>1711.0796657695898</v>
      </c>
      <c r="G97" s="70">
        <f t="shared" si="77"/>
        <v>3842.1138332322239</v>
      </c>
      <c r="H97" s="70">
        <f t="shared" si="77"/>
        <v>6159.0855410458971</v>
      </c>
      <c r="I97" s="70">
        <f t="shared" si="77"/>
        <v>9653.403935403685</v>
      </c>
      <c r="J97" s="70">
        <f t="shared" si="77"/>
        <v>15576.323646288334</v>
      </c>
      <c r="K97" s="70">
        <f t="shared" si="77"/>
        <v>25488.457656660379</v>
      </c>
      <c r="L97" s="69">
        <f>R97+S97+T97+U97</f>
        <v>12002.421387880413</v>
      </c>
      <c r="M97" s="171"/>
      <c r="N97" s="71">
        <f>N91*N94</f>
        <v>5528.6991227596118</v>
      </c>
      <c r="O97" s="70">
        <f>SUM(N91:O91)*O94-N97</f>
        <v>7462.8080086714435</v>
      </c>
      <c r="P97" s="70">
        <f>(SUM(N91:P91)*P94)-(SUM(N91:O91)*O94)</f>
        <v>8522.8226843127959</v>
      </c>
      <c r="Q97" s="70">
        <f>SUM(N91:Q91)*Q94-SUM(N91:P91)*P94</f>
        <v>3974.1278409165352</v>
      </c>
      <c r="R97" s="70">
        <f>R91*R94</f>
        <v>4042.4249633601453</v>
      </c>
      <c r="S97" s="70">
        <f>SUM(R91:S91)*S94-R97</f>
        <v>5026.5848759542041</v>
      </c>
      <c r="T97" s="70">
        <f>SUM(R91:S91,T91)*T94-SUM(R91:S91)*S94</f>
        <v>2777.6149839171412</v>
      </c>
      <c r="U97" s="70">
        <f>SUM(R91:S91,T91:U91)*U94-SUM(R91:S91,T91)*T94</f>
        <v>155.79656464892287</v>
      </c>
      <c r="V97" s="70">
        <v>1562.2721567885769</v>
      </c>
      <c r="W97" s="69">
        <v>2609.1225108669432</v>
      </c>
    </row>
    <row r="98" spans="1:23" s="77" customFormat="1" ht="11" thickBot="1" x14ac:dyDescent="0.3">
      <c r="A98" s="81"/>
      <c r="B98" s="80"/>
      <c r="C98" s="79"/>
      <c r="D98" s="79"/>
      <c r="E98" s="79"/>
      <c r="F98" s="79"/>
      <c r="G98" s="79"/>
      <c r="H98" s="79"/>
      <c r="I98" s="79"/>
      <c r="J98" s="79"/>
      <c r="K98" s="79"/>
      <c r="L98" s="79"/>
      <c r="M98" s="78"/>
      <c r="N98" s="78">
        <f>SUM(N91:N92)*N94</f>
        <v>5269.7950131705711</v>
      </c>
      <c r="O98" s="78">
        <f>SUM(N91:O92)*O94</f>
        <v>12470.822199924207</v>
      </c>
      <c r="P98" s="78">
        <f>SUM(N91:P92)*P94</f>
        <v>20728.987349990424</v>
      </c>
      <c r="Q98" s="78">
        <f>SUM(N91:Q92)*Q94</f>
        <v>24438.457656660383</v>
      </c>
      <c r="R98" s="78">
        <f>SUM(R91:R92)*R94</f>
        <v>3783.5208537711042</v>
      </c>
      <c r="S98" s="78">
        <f>SUM(R91:S92)*S94</f>
        <v>8548.3249078075005</v>
      </c>
      <c r="T98" s="78">
        <f>SUM(R91:S92,T91:T92)*T94</f>
        <v>11061.282357478065</v>
      </c>
      <c r="U98" s="78">
        <f>SUM(R91:S92,T91:U92)*U94</f>
        <v>11019.818648154383</v>
      </c>
      <c r="V98" s="78"/>
      <c r="W98" s="78"/>
    </row>
    <row r="99" spans="1:23" ht="32.15" customHeight="1" thickBot="1" x14ac:dyDescent="0.4">
      <c r="A99" s="63" t="s">
        <v>54</v>
      </c>
      <c r="B99" s="76"/>
      <c r="C99" s="37" t="s">
        <v>34</v>
      </c>
      <c r="D99" s="36" t="s">
        <v>33</v>
      </c>
      <c r="E99" s="36" t="s">
        <v>32</v>
      </c>
      <c r="F99" s="36" t="s">
        <v>31</v>
      </c>
      <c r="G99" s="36" t="s">
        <v>30</v>
      </c>
      <c r="H99" s="36" t="s">
        <v>29</v>
      </c>
      <c r="I99" s="36" t="s">
        <v>28</v>
      </c>
      <c r="J99" s="36" t="s">
        <v>27</v>
      </c>
      <c r="K99" s="36" t="s">
        <v>26</v>
      </c>
      <c r="L99" s="177" t="s">
        <v>25</v>
      </c>
      <c r="N99" s="35" t="s">
        <v>24</v>
      </c>
      <c r="O99" s="34" t="s">
        <v>23</v>
      </c>
      <c r="P99" s="34" t="s">
        <v>22</v>
      </c>
      <c r="Q99" s="34" t="s">
        <v>21</v>
      </c>
      <c r="R99" s="34" t="s">
        <v>20</v>
      </c>
      <c r="S99" s="34" t="s">
        <v>19</v>
      </c>
      <c r="T99" s="34" t="s">
        <v>18</v>
      </c>
      <c r="U99" s="34" t="s">
        <v>17</v>
      </c>
      <c r="V99" s="34" t="s">
        <v>16</v>
      </c>
      <c r="W99" s="33" t="s">
        <v>94</v>
      </c>
    </row>
    <row r="100" spans="1:23" s="1" customFormat="1" ht="10.5" x14ac:dyDescent="0.25">
      <c r="A100" s="16"/>
      <c r="B100" s="15" t="s">
        <v>53</v>
      </c>
      <c r="C100" s="16">
        <v>37.180585356528894</v>
      </c>
      <c r="D100" s="15">
        <v>7.4422426441206788</v>
      </c>
      <c r="E100" s="15">
        <v>2.2129554248891612</v>
      </c>
      <c r="F100" s="15">
        <v>-21.009929571556498</v>
      </c>
      <c r="G100" s="15">
        <v>-76.936388741522407</v>
      </c>
      <c r="H100" s="15">
        <v>-74.453093223606174</v>
      </c>
      <c r="I100" s="15">
        <v>7.3980511257612749</v>
      </c>
      <c r="J100" s="15">
        <v>37.461732464492499</v>
      </c>
      <c r="K100" s="15">
        <v>16.689355644067302</v>
      </c>
      <c r="L100" s="56">
        <f>SUM(R100:S100,T100:U100)</f>
        <v>-215.46356687789418</v>
      </c>
      <c r="M100" s="171"/>
      <c r="N100" s="16">
        <v>18.174971859255567</v>
      </c>
      <c r="O100" s="15">
        <v>9.1371631261799937</v>
      </c>
      <c r="P100" s="15">
        <v>67.847332044909763</v>
      </c>
      <c r="Q100" s="15">
        <v>-78.47011138627802</v>
      </c>
      <c r="R100" s="15">
        <v>-38.310149200525778</v>
      </c>
      <c r="S100" s="15">
        <v>-88.710735732826763</v>
      </c>
      <c r="T100" s="15">
        <v>-70.70244082556124</v>
      </c>
      <c r="U100" s="15">
        <v>-17.740241118980407</v>
      </c>
      <c r="V100" s="15">
        <v>-109.86200871756544</v>
      </c>
      <c r="W100" s="56">
        <v>-103.01288494392188</v>
      </c>
    </row>
    <row r="101" spans="1:23" s="72" customFormat="1" ht="10.5" x14ac:dyDescent="0.25">
      <c r="A101" s="22"/>
      <c r="B101" s="21" t="s">
        <v>52</v>
      </c>
      <c r="C101" s="22">
        <f t="shared" ref="C101:L101" si="78">C83+C100</f>
        <v>434.60943735450064</v>
      </c>
      <c r="D101" s="21">
        <f t="shared" si="78"/>
        <v>561.36283444932951</v>
      </c>
      <c r="E101" s="21">
        <f t="shared" si="78"/>
        <v>463.51339732679173</v>
      </c>
      <c r="F101" s="21">
        <f t="shared" si="78"/>
        <v>456.80763530325567</v>
      </c>
      <c r="G101" s="21">
        <f t="shared" si="78"/>
        <v>491.36267721000019</v>
      </c>
      <c r="H101" s="21">
        <f t="shared" si="78"/>
        <v>566.05568715944469</v>
      </c>
      <c r="I101" s="21">
        <f t="shared" si="78"/>
        <v>782.85676407037226</v>
      </c>
      <c r="J101" s="21">
        <f t="shared" si="78"/>
        <v>1041.7130069531652</v>
      </c>
      <c r="K101" s="21">
        <f t="shared" si="78"/>
        <v>1458.0941706983933</v>
      </c>
      <c r="L101" s="57">
        <f t="shared" si="78"/>
        <v>931.33643855740615</v>
      </c>
      <c r="M101" s="171"/>
      <c r="N101" s="22">
        <f t="shared" ref="N101:V101" si="79">N83+N100</f>
        <v>344.39827386433404</v>
      </c>
      <c r="O101" s="21">
        <f t="shared" si="79"/>
        <v>397.57393977840059</v>
      </c>
      <c r="P101" s="21">
        <f t="shared" si="79"/>
        <v>476.78978006325048</v>
      </c>
      <c r="Q101" s="21">
        <f t="shared" si="79"/>
        <v>239.33217699240851</v>
      </c>
      <c r="R101" s="21">
        <f t="shared" si="79"/>
        <v>265.3877331682217</v>
      </c>
      <c r="S101" s="21">
        <f t="shared" si="79"/>
        <v>272.69603446970854</v>
      </c>
      <c r="T101" s="21">
        <f t="shared" si="79"/>
        <v>210.39136319541981</v>
      </c>
      <c r="U101" s="21">
        <f t="shared" si="79"/>
        <v>182.86130772405602</v>
      </c>
      <c r="V101" s="21">
        <f t="shared" si="79"/>
        <v>193.88990766469351</v>
      </c>
      <c r="W101" s="57">
        <v>201.49353856959462</v>
      </c>
    </row>
    <row r="102" spans="1:23" s="1" customFormat="1" ht="10.5" x14ac:dyDescent="0.25">
      <c r="A102" s="16"/>
      <c r="B102" s="15" t="s">
        <v>51</v>
      </c>
      <c r="C102" s="16">
        <v>77.319999999999993</v>
      </c>
      <c r="D102" s="15">
        <v>196.867261202728</v>
      </c>
      <c r="E102" s="15">
        <v>43.385035320230301</v>
      </c>
      <c r="F102" s="15">
        <v>6.2458941270639308</v>
      </c>
      <c r="G102" s="15">
        <v>-1.7796244317620915</v>
      </c>
      <c r="H102" s="15">
        <v>70.371391485432753</v>
      </c>
      <c r="I102" s="15">
        <v>179.6277617013757</v>
      </c>
      <c r="J102" s="15">
        <v>123.91038495409974</v>
      </c>
      <c r="K102" s="15">
        <v>21.176240784488996</v>
      </c>
      <c r="L102" s="56">
        <f>SUM(R102:S102,T102:U102)</f>
        <v>-22.704657810592629</v>
      </c>
      <c r="M102" s="171"/>
      <c r="N102" s="16">
        <v>-6.1623388173941578</v>
      </c>
      <c r="O102" s="15">
        <v>16.859329265854576</v>
      </c>
      <c r="P102" s="15">
        <v>-7.7099475843354206</v>
      </c>
      <c r="Q102" s="15">
        <v>18.189197920363998</v>
      </c>
      <c r="R102" s="15">
        <v>24.349117474213291</v>
      </c>
      <c r="S102" s="15">
        <v>-6.0978063870010413</v>
      </c>
      <c r="T102" s="15">
        <v>-6.7779646306819377</v>
      </c>
      <c r="U102" s="15">
        <v>-34.178004267122944</v>
      </c>
      <c r="V102" s="15">
        <v>52.099365778129048</v>
      </c>
      <c r="W102" s="56">
        <v>-7.5775111165151898E-2</v>
      </c>
    </row>
    <row r="103" spans="1:23" s="1" customFormat="1" ht="21" x14ac:dyDescent="0.25">
      <c r="A103" s="16"/>
      <c r="B103" s="75" t="s">
        <v>50</v>
      </c>
      <c r="C103" s="73">
        <v>0</v>
      </c>
      <c r="D103" s="15">
        <v>-20.100535467771923</v>
      </c>
      <c r="E103" s="15">
        <v>-12.440698684337505</v>
      </c>
      <c r="F103" s="15">
        <v>1.0387800433801064</v>
      </c>
      <c r="G103" s="15">
        <v>-3.8858058833791653</v>
      </c>
      <c r="H103" s="15">
        <v>-4.8273525344795134</v>
      </c>
      <c r="I103" s="15">
        <v>-5.2825851272437161</v>
      </c>
      <c r="J103" s="15">
        <v>-15.904235513087757</v>
      </c>
      <c r="K103" s="15">
        <v>-34.893683699366768</v>
      </c>
      <c r="L103" s="56">
        <v>-25.748795432772454</v>
      </c>
      <c r="M103" s="171"/>
      <c r="N103" s="16">
        <v>-6.003977454184743</v>
      </c>
      <c r="O103" s="15">
        <v>-11.20143569995701</v>
      </c>
      <c r="P103" s="15">
        <v>-7.7321881147619314</v>
      </c>
      <c r="Q103" s="15">
        <v>-9.9560824304630842</v>
      </c>
      <c r="R103" s="15">
        <v>-7.3720730401127303</v>
      </c>
      <c r="S103" s="15">
        <v>-4.6366357800670288</v>
      </c>
      <c r="T103" s="15">
        <v>-6.8971077563354557</v>
      </c>
      <c r="U103" s="15">
        <v>-6.8429788562572398</v>
      </c>
      <c r="V103" s="15">
        <v>-3.2104784402230933</v>
      </c>
      <c r="W103" s="56">
        <v>-8.0554057269246826</v>
      </c>
    </row>
    <row r="104" spans="1:23" s="1" customFormat="1" ht="21" x14ac:dyDescent="0.25">
      <c r="A104" s="16"/>
      <c r="B104" s="75" t="s">
        <v>49</v>
      </c>
      <c r="C104" s="16">
        <v>77.316172991388285</v>
      </c>
      <c r="D104" s="15">
        <f>274.095229975702</f>
        <v>274.09522997570201</v>
      </c>
      <c r="E104" s="15">
        <v>4.7460353202303214</v>
      </c>
      <c r="F104" s="15">
        <v>-9.6998930049243715</v>
      </c>
      <c r="G104" s="15">
        <v>15.591189533612406</v>
      </c>
      <c r="H104" s="15">
        <v>76.660061982723832</v>
      </c>
      <c r="I104" s="15">
        <v>170.63896470337983</v>
      </c>
      <c r="J104" s="15">
        <v>40.687009452829074</v>
      </c>
      <c r="K104" s="15">
        <v>58.123523280559318</v>
      </c>
      <c r="L104" s="56">
        <v>11.892414934512226</v>
      </c>
      <c r="M104" s="171"/>
      <c r="N104" s="16">
        <v>0</v>
      </c>
      <c r="O104" s="15">
        <v>28.192919286616387</v>
      </c>
      <c r="P104" s="15">
        <v>-0.50380031411573967</v>
      </c>
      <c r="Q104" s="15">
        <v>30.434404308058671</v>
      </c>
      <c r="R104" s="15">
        <v>25.773069076265553</v>
      </c>
      <c r="S104" s="15">
        <v>-3.9635779680310401E-2</v>
      </c>
      <c r="T104" s="15">
        <v>0.6113310053613189</v>
      </c>
      <c r="U104" s="15">
        <v>-14.452349367434335</v>
      </c>
      <c r="V104" s="15">
        <v>61.714781346986477</v>
      </c>
      <c r="W104" s="56">
        <v>-0.6602808294653002</v>
      </c>
    </row>
    <row r="105" spans="1:23" s="1" customFormat="1" ht="10.5" x14ac:dyDescent="0.25">
      <c r="A105" s="16"/>
      <c r="B105" s="74" t="s">
        <v>48</v>
      </c>
      <c r="C105" s="73">
        <v>0</v>
      </c>
      <c r="D105" s="15">
        <v>-57.205533713483803</v>
      </c>
      <c r="E105" s="15">
        <v>51.080515971306333</v>
      </c>
      <c r="F105" s="15">
        <v>14.906848235133323</v>
      </c>
      <c r="G105" s="15">
        <v>-13.491113799160294</v>
      </c>
      <c r="H105" s="15">
        <v>-1.4613570769592854</v>
      </c>
      <c r="I105" s="15">
        <v>14.271396944152743</v>
      </c>
      <c r="J105" s="15">
        <v>99.127611014358422</v>
      </c>
      <c r="K105" s="15">
        <v>-2.0535987967035521</v>
      </c>
      <c r="L105" s="56">
        <v>-8.8482773123324048</v>
      </c>
      <c r="M105" s="171"/>
      <c r="N105" s="16">
        <v>-0.15836136320941518</v>
      </c>
      <c r="O105" s="15">
        <v>-0.13215432080479983</v>
      </c>
      <c r="P105" s="15">
        <v>0.52604084454225097</v>
      </c>
      <c r="Q105" s="15">
        <v>-2.2891239572315878</v>
      </c>
      <c r="R105" s="15">
        <v>5.9481214380604692</v>
      </c>
      <c r="S105" s="15">
        <v>-1.4215348272537021</v>
      </c>
      <c r="T105" s="15">
        <v>-0.49218787970780087</v>
      </c>
      <c r="U105" s="15">
        <v>-12.882676043431401</v>
      </c>
      <c r="V105" s="15">
        <v>-6.4049371286343382</v>
      </c>
      <c r="W105" s="56">
        <v>8.6399114452248309</v>
      </c>
    </row>
    <row r="106" spans="1:23" s="1" customFormat="1" ht="10.5" x14ac:dyDescent="0.25">
      <c r="A106" s="16"/>
      <c r="B106" s="15" t="s">
        <v>47</v>
      </c>
      <c r="C106" s="73">
        <v>0</v>
      </c>
      <c r="D106" s="25">
        <v>0</v>
      </c>
      <c r="E106" s="15">
        <v>3.7295829708445778</v>
      </c>
      <c r="F106" s="15">
        <v>-8.7296155807936557</v>
      </c>
      <c r="G106" s="15">
        <v>-12.034538503636391</v>
      </c>
      <c r="H106" s="15">
        <v>-17.299107518763456</v>
      </c>
      <c r="I106" s="15">
        <v>1.5967122915987675</v>
      </c>
      <c r="J106" s="15">
        <v>4.9849309398531103</v>
      </c>
      <c r="K106" s="15">
        <v>7.6401945852252018</v>
      </c>
      <c r="L106" s="56">
        <f>SUM(R106:S106,T106:U106)</f>
        <v>-20.733242958124798</v>
      </c>
      <c r="M106" s="171"/>
      <c r="N106" s="16">
        <v>2.9669376662067153</v>
      </c>
      <c r="O106" s="15">
        <v>1.4830710528711462</v>
      </c>
      <c r="P106" s="15">
        <v>12.956283109051427</v>
      </c>
      <c r="Q106" s="15">
        <v>-8.1383858576320947</v>
      </c>
      <c r="R106" s="15">
        <v>-3.3767813122834638</v>
      </c>
      <c r="S106" s="15">
        <v>-11.137306008478399</v>
      </c>
      <c r="T106" s="15">
        <v>-9.4713984973723662</v>
      </c>
      <c r="U106" s="15">
        <v>3.2522428600094315</v>
      </c>
      <c r="V106" s="15">
        <v>-26.066698115061886</v>
      </c>
      <c r="W106" s="56">
        <v>-25.715051582138518</v>
      </c>
    </row>
    <row r="107" spans="1:23" s="1" customFormat="1" ht="10.5" x14ac:dyDescent="0.25">
      <c r="A107" s="16"/>
      <c r="B107" s="15" t="s">
        <v>46</v>
      </c>
      <c r="C107" s="16">
        <f t="shared" ref="C107:L107" si="80">C91+C100+C102-C106</f>
        <v>328.44460274360512</v>
      </c>
      <c r="D107" s="15">
        <f t="shared" si="80"/>
        <v>510.17046952857532</v>
      </c>
      <c r="E107" s="15">
        <f t="shared" si="80"/>
        <v>88.108263122783598</v>
      </c>
      <c r="F107" s="15">
        <f t="shared" si="80"/>
        <v>49.647025045463842</v>
      </c>
      <c r="G107" s="15">
        <f t="shared" si="80"/>
        <v>51.607293871527716</v>
      </c>
      <c r="H107" s="15">
        <f t="shared" si="80"/>
        <v>192.85537980055432</v>
      </c>
      <c r="I107" s="15">
        <f t="shared" si="80"/>
        <v>458.97640021932415</v>
      </c>
      <c r="J107" s="15">
        <f t="shared" si="80"/>
        <v>615.41350409761412</v>
      </c>
      <c r="K107" s="15">
        <f t="shared" si="80"/>
        <v>818.80462517915112</v>
      </c>
      <c r="L107" s="56">
        <f t="shared" si="80"/>
        <v>169.17619770737437</v>
      </c>
      <c r="M107" s="171"/>
      <c r="N107" s="16">
        <f>N91+N100+N102-N106</f>
        <v>184.32513443696342</v>
      </c>
      <c r="O107" s="15">
        <f>O91+O100+O102-O106</f>
        <v>258.52875158182098</v>
      </c>
      <c r="P107" s="15">
        <f>P91+P100+P102-P106</f>
        <v>306.92874023192309</v>
      </c>
      <c r="Q107" s="15">
        <f>Q91+Q100+Q102-Q106</f>
        <v>67.39428754317197</v>
      </c>
      <c r="R107" s="15">
        <f>R91+R100+R102-R106</f>
        <v>117.24148480265883</v>
      </c>
      <c r="S107" s="15">
        <v>71.781541319448621</v>
      </c>
      <c r="T107" s="15">
        <v>27.195271638221129</v>
      </c>
      <c r="U107" s="15">
        <f>U91+U100+U102-U106</f>
        <v>-47.042097255499669</v>
      </c>
      <c r="V107" s="15">
        <v>18.243229398093465</v>
      </c>
      <c r="W107" s="56">
        <v>4.6723702396084938</v>
      </c>
    </row>
    <row r="108" spans="1:23" s="72" customFormat="1" ht="10.5" x14ac:dyDescent="0.25">
      <c r="A108" s="54"/>
      <c r="B108" s="53" t="s">
        <v>45</v>
      </c>
      <c r="C108" s="54">
        <f t="shared" ref="C108:K108" si="81">(C107+C92)*C94/C95</f>
        <v>2.4556442199855861</v>
      </c>
      <c r="D108" s="53">
        <f t="shared" si="81"/>
        <v>3.2837832450022755</v>
      </c>
      <c r="E108" s="53">
        <f t="shared" si="81"/>
        <v>0.56893962571960199</v>
      </c>
      <c r="F108" s="53">
        <f t="shared" si="81"/>
        <v>0.31690106079548619</v>
      </c>
      <c r="G108" s="53">
        <f t="shared" si="81"/>
        <v>0.31113628258706499</v>
      </c>
      <c r="H108" s="53">
        <f t="shared" si="81"/>
        <v>1.1553722282337204</v>
      </c>
      <c r="I108" s="53">
        <f t="shared" si="81"/>
        <v>3.1462996857055847</v>
      </c>
      <c r="J108" s="53">
        <f t="shared" si="81"/>
        <v>3.9783936185378792</v>
      </c>
      <c r="K108" s="53">
        <f t="shared" si="81"/>
        <v>4.6113348536124183</v>
      </c>
      <c r="L108" s="52">
        <f>R108+S108+T108+U108</f>
        <v>0.76043579466682754</v>
      </c>
      <c r="M108" s="171"/>
      <c r="N108" s="54">
        <f>N110/N95</f>
        <v>1.0392806493654898</v>
      </c>
      <c r="O108" s="53">
        <f>(O110-N110)/O95</f>
        <v>1.4510442228851543</v>
      </c>
      <c r="P108" s="53">
        <f>(P110-O110)/P95</f>
        <v>1.7528165256441059</v>
      </c>
      <c r="Q108" s="53">
        <f>(Q110-P110)/Q95</f>
        <v>0.36288732791208606</v>
      </c>
      <c r="R108" s="53">
        <f>R110/R95</f>
        <v>0.61426081423141821</v>
      </c>
      <c r="S108" s="53">
        <v>0.35716913966110292</v>
      </c>
      <c r="T108" s="53">
        <v>9.4078962817602016E-2</v>
      </c>
      <c r="U108" s="53">
        <f>(U110-T110)/U95</f>
        <v>-0.30507312204329551</v>
      </c>
      <c r="V108" s="53">
        <v>6.8912250822672397E-2</v>
      </c>
      <c r="W108" s="52">
        <v>-5.9576951111153104E-3</v>
      </c>
    </row>
    <row r="109" spans="1:23" s="32" customFormat="1" ht="11" thickBot="1" x14ac:dyDescent="0.3">
      <c r="A109" s="71"/>
      <c r="B109" s="70" t="s">
        <v>44</v>
      </c>
      <c r="C109" s="71">
        <f t="shared" ref="C109:K109" si="82">C107*C94</f>
        <v>10412.022351575026</v>
      </c>
      <c r="D109" s="70">
        <f t="shared" si="82"/>
        <v>15558.515758072104</v>
      </c>
      <c r="E109" s="70">
        <f t="shared" si="82"/>
        <v>2739.0215756979737</v>
      </c>
      <c r="F109" s="70">
        <f t="shared" si="82"/>
        <v>1525.6431502420949</v>
      </c>
      <c r="G109" s="70">
        <f t="shared" si="82"/>
        <v>1676.2461907823176</v>
      </c>
      <c r="H109" s="70">
        <f t="shared" si="82"/>
        <v>6612.2588373797853</v>
      </c>
      <c r="I109" s="70">
        <f t="shared" si="82"/>
        <v>16197.142480501197</v>
      </c>
      <c r="J109" s="70">
        <f t="shared" si="82"/>
        <v>20883.072599945979</v>
      </c>
      <c r="K109" s="70">
        <f t="shared" si="82"/>
        <v>26465.403095040525</v>
      </c>
      <c r="L109" s="69">
        <f>R109+S109+T109+U109</f>
        <v>5252.1089815841624</v>
      </c>
      <c r="M109" s="171"/>
      <c r="N109" s="71">
        <f>N107*N94</f>
        <v>5814.0202554375883</v>
      </c>
      <c r="O109" s="70">
        <f>SUM(N107:O107)*O94-N109</f>
        <v>8242.6935114618518</v>
      </c>
      <c r="P109" s="70">
        <f>SUM(N107:P107)*P94-SUM(N107:O107)*O94</f>
        <v>10053.971167181935</v>
      </c>
      <c r="Q109" s="70">
        <f>SUM(N107:Q107)*Q94-SUM(N107:P107)*P94</f>
        <v>2302.1072735644011</v>
      </c>
      <c r="R109" s="70">
        <f>R107*R94</f>
        <v>3707.7033361416843</v>
      </c>
      <c r="S109" s="70">
        <v>2267.1254964807722</v>
      </c>
      <c r="T109" s="70">
        <v>792.86875443680401</v>
      </c>
      <c r="U109" s="70">
        <f>SUM(R107:S107,T107:U107)*U94-SUM(R107:S107,T107)*T94</f>
        <v>-1515.5886054750981</v>
      </c>
      <c r="V109" s="70">
        <v>570.71206687525694</v>
      </c>
      <c r="W109" s="69">
        <v>153.53651301235823</v>
      </c>
    </row>
    <row r="110" spans="1:23" s="64" customFormat="1" ht="11" thickBot="1" x14ac:dyDescent="0.3">
      <c r="A110" s="68"/>
      <c r="B110" s="65"/>
      <c r="C110" s="67">
        <f t="shared" ref="C110:L110" si="83">SUM(C107,C92)*C94</f>
        <v>10412.022351575026</v>
      </c>
      <c r="D110" s="67">
        <f t="shared" si="83"/>
        <v>15558.515758072104</v>
      </c>
      <c r="E110" s="67">
        <f t="shared" si="83"/>
        <v>2739.0215756979737</v>
      </c>
      <c r="F110" s="67">
        <f t="shared" si="83"/>
        <v>1525.6431502420949</v>
      </c>
      <c r="G110" s="67">
        <f t="shared" si="83"/>
        <v>1497.8900263987557</v>
      </c>
      <c r="H110" s="67">
        <f t="shared" si="83"/>
        <v>5562.2588373797853</v>
      </c>
      <c r="I110" s="67">
        <f t="shared" si="83"/>
        <v>15147.142480501197</v>
      </c>
      <c r="J110" s="67">
        <f t="shared" si="83"/>
        <v>19833.072599945976</v>
      </c>
      <c r="K110" s="67">
        <f t="shared" si="83"/>
        <v>25415.403095040525</v>
      </c>
      <c r="L110" s="67">
        <f t="shared" si="83"/>
        <v>4269.5061533389517</v>
      </c>
      <c r="M110" s="171"/>
      <c r="N110" s="67">
        <f>SUM(N107,N92)*N94</f>
        <v>5555.1161458485467</v>
      </c>
      <c r="O110" s="67">
        <f>SUM(N107:O107,N92:O92)*O94</f>
        <v>13536.028835392592</v>
      </c>
      <c r="P110" s="67">
        <f>SUM(N107:P107,N92:P92)*P94</f>
        <v>23325.342468327948</v>
      </c>
      <c r="Q110" s="67">
        <f>SUM(N107:Q107,N92:Q92)*Q94</f>
        <v>25362.792207645773</v>
      </c>
      <c r="R110" s="66">
        <f>SUM(R107,R92)*R94</f>
        <v>3448.7992265526432</v>
      </c>
      <c r="S110" s="66">
        <f>SUM(R107:S107,R92:S92)*S94</f>
        <v>5454.143901186847</v>
      </c>
      <c r="T110" s="65">
        <f>SUM(R107:S107,T107,T92,R92:S92)*T94</f>
        <v>5982.3551196341896</v>
      </c>
      <c r="U110" s="65">
        <f>SUM(R107:S107,T107:U107,T92:U92,R92:S92)*U94</f>
        <v>4269.506240186488</v>
      </c>
      <c r="V110" s="65"/>
      <c r="W110" s="65"/>
    </row>
    <row r="111" spans="1:23" s="61" customFormat="1" ht="33" customHeight="1" thickBot="1" x14ac:dyDescent="0.3">
      <c r="A111" s="63" t="s">
        <v>43</v>
      </c>
      <c r="B111" s="62"/>
      <c r="C111" s="37" t="s">
        <v>34</v>
      </c>
      <c r="D111" s="36" t="s">
        <v>33</v>
      </c>
      <c r="E111" s="36" t="s">
        <v>32</v>
      </c>
      <c r="F111" s="36" t="s">
        <v>31</v>
      </c>
      <c r="G111" s="36" t="s">
        <v>30</v>
      </c>
      <c r="H111" s="36" t="s">
        <v>29</v>
      </c>
      <c r="I111" s="36" t="s">
        <v>28</v>
      </c>
      <c r="J111" s="36" t="s">
        <v>27</v>
      </c>
      <c r="K111" s="36" t="s">
        <v>26</v>
      </c>
      <c r="L111" s="177" t="s">
        <v>25</v>
      </c>
      <c r="M111" s="171"/>
      <c r="N111" s="35" t="s">
        <v>24</v>
      </c>
      <c r="O111" s="34" t="s">
        <v>23</v>
      </c>
      <c r="P111" s="34" t="s">
        <v>22</v>
      </c>
      <c r="Q111" s="34" t="s">
        <v>21</v>
      </c>
      <c r="R111" s="34" t="s">
        <v>20</v>
      </c>
      <c r="S111" s="34" t="s">
        <v>19</v>
      </c>
      <c r="T111" s="34" t="s">
        <v>18</v>
      </c>
      <c r="U111" s="34" t="s">
        <v>17</v>
      </c>
      <c r="V111" s="34" t="s">
        <v>16</v>
      </c>
      <c r="W111" s="33" t="s">
        <v>94</v>
      </c>
    </row>
    <row r="112" spans="1:23" s="32" customFormat="1" ht="10.5" x14ac:dyDescent="0.25">
      <c r="A112" s="16"/>
      <c r="B112" s="56" t="s">
        <v>42</v>
      </c>
      <c r="C112" s="15">
        <v>996.44128113879026</v>
      </c>
      <c r="D112" s="15">
        <v>1379.3299035161181</v>
      </c>
      <c r="E112" s="15">
        <v>2481.0510020402417</v>
      </c>
      <c r="F112" s="15">
        <v>2465.8680710710614</v>
      </c>
      <c r="G112" s="15">
        <v>1900.7838406314022</v>
      </c>
      <c r="H112" s="15">
        <v>2198.3180476254724</v>
      </c>
      <c r="I112" s="15">
        <v>2721.9260605886607</v>
      </c>
      <c r="J112" s="15">
        <v>2722.2942951966111</v>
      </c>
      <c r="K112" s="15">
        <v>4049.6479395757697</v>
      </c>
      <c r="L112" s="56">
        <v>4519.9652615586419</v>
      </c>
      <c r="M112" s="171"/>
      <c r="N112" s="16">
        <v>2482.1542156068158</v>
      </c>
      <c r="O112" s="15">
        <v>2740.1383162261582</v>
      </c>
      <c r="P112" s="15">
        <v>3286.5454731744708</v>
      </c>
      <c r="Q112" s="15">
        <v>4049.6479395757697</v>
      </c>
      <c r="R112" s="15">
        <v>4396.6396007300718</v>
      </c>
      <c r="S112" s="15">
        <v>4456.8188994144848</v>
      </c>
      <c r="T112" s="15">
        <v>4327.2415979303278</v>
      </c>
      <c r="U112" s="15">
        <v>4519.9652615586419</v>
      </c>
      <c r="V112" s="15">
        <v>6526.4675844411531</v>
      </c>
      <c r="W112" s="56">
        <v>6525.8285166582073</v>
      </c>
    </row>
    <row r="113" spans="1:24" s="32" customFormat="1" ht="10.5" x14ac:dyDescent="0.25">
      <c r="A113" s="22"/>
      <c r="B113" s="56" t="s">
        <v>41</v>
      </c>
      <c r="C113" s="59">
        <v>0</v>
      </c>
      <c r="D113" s="59">
        <v>-211.16272025041653</v>
      </c>
      <c r="E113" s="59">
        <v>-161.18537423386283</v>
      </c>
      <c r="F113" s="59">
        <v>-241.44668673964452</v>
      </c>
      <c r="G113" s="59">
        <v>-140.84773837332767</v>
      </c>
      <c r="H113" s="59">
        <v>-333.5626514627279</v>
      </c>
      <c r="I113" s="59">
        <v>-460.22345950594274</v>
      </c>
      <c r="J113" s="59">
        <v>-763.50424512640961</v>
      </c>
      <c r="K113" s="59">
        <v>-1219.6714433149548</v>
      </c>
      <c r="L113" s="58">
        <f>U113</f>
        <v>-1480.6400341223161</v>
      </c>
      <c r="M113" s="171"/>
      <c r="N113" s="60">
        <v>-872.06953866703179</v>
      </c>
      <c r="O113" s="59">
        <v>-795.24536922623543</v>
      </c>
      <c r="P113" s="59">
        <v>-842.903357179512</v>
      </c>
      <c r="Q113" s="59">
        <v>-1219.6714433149548</v>
      </c>
      <c r="R113" s="59">
        <v>-1289.4496604730332</v>
      </c>
      <c r="S113" s="59">
        <v>-1387.9380833762311</v>
      </c>
      <c r="T113" s="59">
        <v>-1465.8802899712477</v>
      </c>
      <c r="U113" s="59">
        <v>-1480.6400341223161</v>
      </c>
      <c r="V113" s="59">
        <v>-603.24041696056861</v>
      </c>
      <c r="W113" s="58">
        <v>-729.34762845160276</v>
      </c>
    </row>
    <row r="114" spans="1:24" s="32" customFormat="1" ht="10.5" x14ac:dyDescent="0.25">
      <c r="A114" s="16"/>
      <c r="B114" s="57" t="s">
        <v>40</v>
      </c>
      <c r="C114" s="15">
        <f t="shared" ref="C114:L114" si="84">C112+C113</f>
        <v>996.44128113879026</v>
      </c>
      <c r="D114" s="15">
        <f t="shared" si="84"/>
        <v>1168.1671832657016</v>
      </c>
      <c r="E114" s="15">
        <f t="shared" si="84"/>
        <v>2319.8656278063791</v>
      </c>
      <c r="F114" s="15">
        <f t="shared" si="84"/>
        <v>2224.4213843314169</v>
      </c>
      <c r="G114" s="15">
        <f t="shared" si="84"/>
        <v>1759.9361022580745</v>
      </c>
      <c r="H114" s="15">
        <f t="shared" si="84"/>
        <v>1864.7553961627445</v>
      </c>
      <c r="I114" s="15">
        <f t="shared" si="84"/>
        <v>2261.702601082718</v>
      </c>
      <c r="J114" s="15">
        <f t="shared" si="84"/>
        <v>1958.7900500702015</v>
      </c>
      <c r="K114" s="15">
        <f t="shared" si="84"/>
        <v>2829.9764962608151</v>
      </c>
      <c r="L114" s="56">
        <f t="shared" si="84"/>
        <v>3039.3252274363258</v>
      </c>
      <c r="M114" s="171"/>
      <c r="N114" s="16">
        <f t="shared" ref="N114:V114" si="85">N112+N113</f>
        <v>1610.084676939784</v>
      </c>
      <c r="O114" s="15">
        <f t="shared" si="85"/>
        <v>1944.8929469999227</v>
      </c>
      <c r="P114" s="15">
        <f t="shared" si="85"/>
        <v>2443.6421159949587</v>
      </c>
      <c r="Q114" s="15">
        <f t="shared" si="85"/>
        <v>2829.9764962608151</v>
      </c>
      <c r="R114" s="15">
        <f t="shared" si="85"/>
        <v>3107.1899402570389</v>
      </c>
      <c r="S114" s="15">
        <f t="shared" si="85"/>
        <v>3068.8808160382537</v>
      </c>
      <c r="T114" s="15">
        <f t="shared" si="85"/>
        <v>2861.36130795908</v>
      </c>
      <c r="U114" s="15">
        <f t="shared" si="85"/>
        <v>3039.3252274363258</v>
      </c>
      <c r="V114" s="15">
        <f t="shared" si="85"/>
        <v>5923.2271674805843</v>
      </c>
      <c r="W114" s="56">
        <v>5796.4808882066045</v>
      </c>
    </row>
    <row r="115" spans="1:24" s="32" customFormat="1" ht="10.5" x14ac:dyDescent="0.25">
      <c r="A115" s="16"/>
      <c r="B115" s="57" t="s">
        <v>39</v>
      </c>
      <c r="C115" s="15">
        <v>1069.3071277192028</v>
      </c>
      <c r="D115" s="15">
        <v>1854.3318018882212</v>
      </c>
      <c r="E115" s="15">
        <v>1846.6128768983665</v>
      </c>
      <c r="F115" s="15">
        <v>1841.766748981127</v>
      </c>
      <c r="G115" s="15">
        <v>2263.4357081738885</v>
      </c>
      <c r="H115" s="15">
        <v>2298.5918822010276</v>
      </c>
      <c r="I115" s="15">
        <v>2562.4654556009227</v>
      </c>
      <c r="J115" s="15">
        <v>3640.8633789155133</v>
      </c>
      <c r="K115" s="15">
        <v>4679.7008085103762</v>
      </c>
      <c r="L115" s="56">
        <v>4582.0551170657291</v>
      </c>
      <c r="M115" s="171"/>
      <c r="N115" s="16">
        <v>4095.5974679653427</v>
      </c>
      <c r="O115" s="15">
        <v>4304.8972900938279</v>
      </c>
      <c r="P115" s="15">
        <v>4629.6811451988178</v>
      </c>
      <c r="Q115" s="15">
        <v>4679.7008085103762</v>
      </c>
      <c r="R115" s="15">
        <v>4803.5036794638463</v>
      </c>
      <c r="S115" s="15">
        <v>4743.880729116665</v>
      </c>
      <c r="T115" s="15">
        <v>4723.8792948460214</v>
      </c>
      <c r="U115" s="15">
        <v>4582.0551170657291</v>
      </c>
      <c r="V115" s="15">
        <v>4401.6633108058486</v>
      </c>
      <c r="W115" s="56">
        <v>4384.3812175264247</v>
      </c>
    </row>
    <row r="116" spans="1:24" s="32" customFormat="1" ht="10.5" x14ac:dyDescent="0.25">
      <c r="A116" s="55"/>
      <c r="B116" s="52" t="s">
        <v>38</v>
      </c>
      <c r="C116" s="50">
        <f t="shared" ref="C116:L116" si="86">C112/C115</f>
        <v>0.93185695232778165</v>
      </c>
      <c r="D116" s="50">
        <f t="shared" si="86"/>
        <v>0.74384201474168743</v>
      </c>
      <c r="E116" s="50">
        <f t="shared" si="86"/>
        <v>1.3435685589973243</v>
      </c>
      <c r="F116" s="50">
        <f t="shared" si="86"/>
        <v>1.3388601311404877</v>
      </c>
      <c r="G116" s="50">
        <f t="shared" si="86"/>
        <v>0.83977814513005566</v>
      </c>
      <c r="H116" s="50">
        <f t="shared" si="86"/>
        <v>0.95637597289365806</v>
      </c>
      <c r="I116" s="50">
        <f t="shared" si="86"/>
        <v>1.0622293676736974</v>
      </c>
      <c r="J116" s="50">
        <f t="shared" si="86"/>
        <v>0.74770569831364775</v>
      </c>
      <c r="K116" s="50">
        <f t="shared" si="86"/>
        <v>0.86536471139590598</v>
      </c>
      <c r="L116" s="49">
        <f t="shared" si="86"/>
        <v>0.98644934337960377</v>
      </c>
      <c r="M116" s="171"/>
      <c r="N116" s="51">
        <f t="shared" ref="N116:U116" si="87">N112/N115</f>
        <v>0.60605424117520235</v>
      </c>
      <c r="O116" s="50">
        <f t="shared" si="87"/>
        <v>0.63651653723112056</v>
      </c>
      <c r="P116" s="50">
        <f t="shared" si="87"/>
        <v>0.70988592304737064</v>
      </c>
      <c r="Q116" s="50">
        <f t="shared" si="87"/>
        <v>0.86536471139590598</v>
      </c>
      <c r="R116" s="50">
        <f t="shared" si="87"/>
        <v>0.91529847671956244</v>
      </c>
      <c r="S116" s="50">
        <f t="shared" si="87"/>
        <v>0.93948797491044167</v>
      </c>
      <c r="T116" s="50">
        <f t="shared" si="87"/>
        <v>0.91603559867661222</v>
      </c>
      <c r="U116" s="50">
        <f t="shared" si="87"/>
        <v>0.98644934337960377</v>
      </c>
      <c r="V116" s="50">
        <v>1.4827275790083769</v>
      </c>
      <c r="W116" s="49">
        <v>1.4884263463613554</v>
      </c>
    </row>
    <row r="117" spans="1:24" s="32" customFormat="1" ht="10.5" x14ac:dyDescent="0.25">
      <c r="A117" s="54"/>
      <c r="B117" s="52" t="s">
        <v>37</v>
      </c>
      <c r="C117" s="50">
        <f t="shared" ref="C117:L117" si="88">C114/C115</f>
        <v>0.93185695232778165</v>
      </c>
      <c r="D117" s="50">
        <f t="shared" si="88"/>
        <v>0.62996664462971796</v>
      </c>
      <c r="E117" s="50">
        <f t="shared" si="88"/>
        <v>1.2562815178148783</v>
      </c>
      <c r="F117" s="50">
        <f t="shared" si="88"/>
        <v>1.2077649819457192</v>
      </c>
      <c r="G117" s="50">
        <f t="shared" si="88"/>
        <v>0.77755073665333696</v>
      </c>
      <c r="H117" s="50">
        <f t="shared" si="88"/>
        <v>0.81125988941418303</v>
      </c>
      <c r="I117" s="50">
        <f t="shared" si="88"/>
        <v>0.88262754767647278</v>
      </c>
      <c r="J117" s="50">
        <f t="shared" si="88"/>
        <v>0.53800152497171072</v>
      </c>
      <c r="K117" s="50">
        <f t="shared" si="88"/>
        <v>0.60473449309286975</v>
      </c>
      <c r="L117" s="49">
        <f t="shared" si="88"/>
        <v>0.66331049055181568</v>
      </c>
      <c r="M117" s="171"/>
      <c r="N117" s="51">
        <f t="shared" ref="N117:U117" si="89">N114/N115</f>
        <v>0.39312571353347869</v>
      </c>
      <c r="O117" s="50">
        <f t="shared" si="89"/>
        <v>0.45178614399823058</v>
      </c>
      <c r="P117" s="50">
        <f t="shared" si="89"/>
        <v>0.5278208238010349</v>
      </c>
      <c r="Q117" s="50">
        <f t="shared" si="89"/>
        <v>0.60473449309286975</v>
      </c>
      <c r="R117" s="50">
        <f t="shared" si="89"/>
        <v>0.64685907362599437</v>
      </c>
      <c r="S117" s="50">
        <f t="shared" si="89"/>
        <v>0.64691356955968304</v>
      </c>
      <c r="T117" s="50">
        <f t="shared" si="89"/>
        <v>0.60572278192649043</v>
      </c>
      <c r="U117" s="50">
        <f t="shared" si="89"/>
        <v>0.66331049055181568</v>
      </c>
      <c r="V117" s="50">
        <v>1.3456792919484273</v>
      </c>
      <c r="W117" s="49">
        <v>1.3220750205377572</v>
      </c>
    </row>
    <row r="118" spans="1:24" s="32" customFormat="1" ht="11" thickBot="1" x14ac:dyDescent="0.3">
      <c r="A118" s="48"/>
      <c r="B118" s="47" t="s">
        <v>36</v>
      </c>
      <c r="C118" s="46"/>
      <c r="D118" s="46"/>
      <c r="E118" s="44">
        <v>7.1589828549188189E-2</v>
      </c>
      <c r="F118" s="44">
        <v>6.4488964040360142E-2</v>
      </c>
      <c r="G118" s="44">
        <v>8.1587169147864874E-2</v>
      </c>
      <c r="H118" s="44">
        <v>9.6581945724132659E-2</v>
      </c>
      <c r="I118" s="44">
        <v>0.10512798702964174</v>
      </c>
      <c r="J118" s="44">
        <v>0.11772508434753258</v>
      </c>
      <c r="K118" s="44">
        <v>0.13660772702406088</v>
      </c>
      <c r="L118" s="43">
        <v>7.6783126732140633E-2</v>
      </c>
      <c r="M118" s="171"/>
      <c r="N118" s="45">
        <v>0.16679016346432254</v>
      </c>
      <c r="O118" s="44">
        <v>0.20356929779163255</v>
      </c>
      <c r="P118" s="44">
        <v>0.16854403213356486</v>
      </c>
      <c r="Q118" s="44">
        <v>0.10258278203008757</v>
      </c>
      <c r="R118" s="44">
        <v>9.27961628189269E-2</v>
      </c>
      <c r="S118" s="44">
        <v>0.11982046523264228</v>
      </c>
      <c r="T118" s="44">
        <v>7.4950097091832937E-2</v>
      </c>
      <c r="U118" s="44">
        <v>2.6826955931139911E-2</v>
      </c>
      <c r="V118" s="44">
        <v>5.6960475234428272E-2</v>
      </c>
      <c r="W118" s="43">
        <v>5.5397114589937367E-2</v>
      </c>
    </row>
    <row r="119" spans="1:24" ht="15" thickBot="1" x14ac:dyDescent="0.4">
      <c r="A119" s="42"/>
      <c r="B119" s="24"/>
      <c r="C119" s="24"/>
      <c r="D119" s="24"/>
      <c r="E119" s="24"/>
      <c r="F119" s="24"/>
      <c r="G119" s="24"/>
      <c r="H119" s="24"/>
      <c r="I119" s="24"/>
      <c r="J119" s="24"/>
      <c r="K119" s="41"/>
      <c r="L119" s="41"/>
      <c r="N119" s="24"/>
      <c r="O119" s="24"/>
      <c r="P119" s="24"/>
      <c r="Q119" s="24"/>
      <c r="R119" s="40"/>
      <c r="S119" s="40"/>
      <c r="T119" s="40"/>
      <c r="U119" s="40"/>
      <c r="V119" s="40"/>
      <c r="W119" s="40"/>
    </row>
    <row r="120" spans="1:24" s="32" customFormat="1" ht="34.5" customHeight="1" thickBot="1" x14ac:dyDescent="0.3">
      <c r="A120" s="39" t="s">
        <v>35</v>
      </c>
      <c r="B120" s="38"/>
      <c r="C120" s="37" t="s">
        <v>34</v>
      </c>
      <c r="D120" s="36" t="s">
        <v>33</v>
      </c>
      <c r="E120" s="36" t="s">
        <v>32</v>
      </c>
      <c r="F120" s="36" t="s">
        <v>31</v>
      </c>
      <c r="G120" s="36" t="s">
        <v>30</v>
      </c>
      <c r="H120" s="36" t="s">
        <v>29</v>
      </c>
      <c r="I120" s="36" t="s">
        <v>28</v>
      </c>
      <c r="J120" s="36" t="s">
        <v>27</v>
      </c>
      <c r="K120" s="36" t="s">
        <v>26</v>
      </c>
      <c r="L120" s="177" t="s">
        <v>25</v>
      </c>
      <c r="M120" s="171"/>
      <c r="N120" s="35" t="s">
        <v>24</v>
      </c>
      <c r="O120" s="34" t="s">
        <v>23</v>
      </c>
      <c r="P120" s="34" t="s">
        <v>22</v>
      </c>
      <c r="Q120" s="34" t="s">
        <v>21</v>
      </c>
      <c r="R120" s="34" t="s">
        <v>20</v>
      </c>
      <c r="S120" s="34" t="s">
        <v>19</v>
      </c>
      <c r="T120" s="34" t="s">
        <v>18</v>
      </c>
      <c r="U120" s="34" t="s">
        <v>17</v>
      </c>
      <c r="V120" s="34" t="s">
        <v>16</v>
      </c>
      <c r="W120" s="33" t="s">
        <v>94</v>
      </c>
    </row>
    <row r="121" spans="1:24" s="1" customFormat="1" ht="10.5" x14ac:dyDescent="0.25">
      <c r="A121" s="16"/>
      <c r="B121" s="23" t="s">
        <v>15</v>
      </c>
      <c r="C121" s="22">
        <v>397.42885199797178</v>
      </c>
      <c r="D121" s="21">
        <v>553.95371852544827</v>
      </c>
      <c r="E121" s="21">
        <v>461.31942145290526</v>
      </c>
      <c r="F121" s="21">
        <v>477.81732825296655</v>
      </c>
      <c r="G121" s="21">
        <v>568.2826667683745</v>
      </c>
      <c r="H121" s="21">
        <v>640.42140834613429</v>
      </c>
      <c r="I121" s="21">
        <v>775.45759419058766</v>
      </c>
      <c r="J121" s="21">
        <v>1004.2450850368494</v>
      </c>
      <c r="K121" s="21">
        <v>1441.4048154345535</v>
      </c>
      <c r="L121" s="57">
        <f>L80</f>
        <v>1146.8000054353004</v>
      </c>
      <c r="M121" s="171"/>
      <c r="N121" s="22">
        <v>326.22326700803973</v>
      </c>
      <c r="O121" s="21">
        <v>388.43675287149466</v>
      </c>
      <c r="P121" s="21">
        <v>408.94250676954834</v>
      </c>
      <c r="Q121" s="21">
        <v>317.80228878547109</v>
      </c>
      <c r="R121" s="21">
        <v>303.69787721264333</v>
      </c>
      <c r="S121" s="21">
        <v>361.40675987990335</v>
      </c>
      <c r="T121" s="20">
        <v>281.09380402098111</v>
      </c>
      <c r="U121" s="20">
        <f>U80</f>
        <v>200.60154884303643</v>
      </c>
      <c r="V121" s="20">
        <f>V80</f>
        <v>303.75191638225897</v>
      </c>
      <c r="W121" s="19">
        <v>304.50642351351649</v>
      </c>
    </row>
    <row r="122" spans="1:24" s="1" customFormat="1" ht="10.5" x14ac:dyDescent="0.25">
      <c r="A122" s="16"/>
      <c r="B122" s="17" t="s">
        <v>14</v>
      </c>
      <c r="C122" s="16">
        <v>-55.095192691978042</v>
      </c>
      <c r="D122" s="15">
        <v>-239.7025113957414</v>
      </c>
      <c r="E122" s="15">
        <v>58.016651258686856</v>
      </c>
      <c r="F122" s="15">
        <v>-123.9056735171923</v>
      </c>
      <c r="G122" s="15">
        <v>129.99412438465785</v>
      </c>
      <c r="H122" s="15">
        <v>101.56644112564025</v>
      </c>
      <c r="I122" s="15">
        <v>-32.776046690003326</v>
      </c>
      <c r="J122" s="15">
        <v>-86.14740205441673</v>
      </c>
      <c r="K122" s="15">
        <v>-353.41295783529876</v>
      </c>
      <c r="L122" s="56">
        <v>273.48585773449946</v>
      </c>
      <c r="M122" s="171"/>
      <c r="N122" s="16">
        <v>-77.565806028885177</v>
      </c>
      <c r="O122" s="15">
        <v>-148.52306449504829</v>
      </c>
      <c r="P122" s="15">
        <v>-107.91310898074599</v>
      </c>
      <c r="Q122" s="15">
        <v>-19.410978330619741</v>
      </c>
      <c r="R122" s="15">
        <v>-0.3022289375464311</v>
      </c>
      <c r="S122" s="15">
        <v>68.783126726167708</v>
      </c>
      <c r="T122" s="14">
        <v>127.75114801992589</v>
      </c>
      <c r="U122" s="14">
        <v>77.253811925952277</v>
      </c>
      <c r="V122" s="14">
        <v>41.014288143612823</v>
      </c>
      <c r="W122" s="13">
        <v>8.6603736652643448</v>
      </c>
      <c r="X122" s="31"/>
    </row>
    <row r="123" spans="1:24" s="1" customFormat="1" ht="10.5" x14ac:dyDescent="0.25">
      <c r="A123" s="16"/>
      <c r="B123" s="23" t="s">
        <v>13</v>
      </c>
      <c r="C123" s="22">
        <f t="shared" ref="C123:L123" si="90">C121+C122</f>
        <v>342.33365930599371</v>
      </c>
      <c r="D123" s="21">
        <f t="shared" si="90"/>
        <v>314.25120712970687</v>
      </c>
      <c r="E123" s="21">
        <f t="shared" si="90"/>
        <v>519.33607271159212</v>
      </c>
      <c r="F123" s="21">
        <f t="shared" si="90"/>
        <v>353.91165473577428</v>
      </c>
      <c r="G123" s="21">
        <f t="shared" si="90"/>
        <v>698.27679115303238</v>
      </c>
      <c r="H123" s="21">
        <f t="shared" si="90"/>
        <v>741.98784947177455</v>
      </c>
      <c r="I123" s="21">
        <f t="shared" si="90"/>
        <v>742.68154750058432</v>
      </c>
      <c r="J123" s="21">
        <f t="shared" si="90"/>
        <v>918.09768298243273</v>
      </c>
      <c r="K123" s="21">
        <f t="shared" si="90"/>
        <v>1087.9918575992547</v>
      </c>
      <c r="L123" s="57">
        <f t="shared" si="90"/>
        <v>1420.2858631697998</v>
      </c>
      <c r="M123" s="171"/>
      <c r="N123" s="22">
        <f t="shared" ref="N123:V123" si="91">N121+N122</f>
        <v>248.65746097915456</v>
      </c>
      <c r="O123" s="21">
        <f t="shared" si="91"/>
        <v>239.91368837644637</v>
      </c>
      <c r="P123" s="21">
        <f t="shared" si="91"/>
        <v>301.02939778880238</v>
      </c>
      <c r="Q123" s="21">
        <f t="shared" si="91"/>
        <v>298.39131045485135</v>
      </c>
      <c r="R123" s="21">
        <f t="shared" si="91"/>
        <v>303.3956482750969</v>
      </c>
      <c r="S123" s="21">
        <f t="shared" si="91"/>
        <v>430.18988660607107</v>
      </c>
      <c r="T123" s="20">
        <f t="shared" si="91"/>
        <v>408.844952040907</v>
      </c>
      <c r="U123" s="20">
        <f t="shared" si="91"/>
        <v>277.8553607689887</v>
      </c>
      <c r="V123" s="20">
        <f t="shared" si="91"/>
        <v>344.76620452587179</v>
      </c>
      <c r="W123" s="19">
        <v>313.16679717878083</v>
      </c>
    </row>
    <row r="124" spans="1:24" s="1" customFormat="1" ht="10.5" x14ac:dyDescent="0.25">
      <c r="A124" s="16"/>
      <c r="B124" s="17" t="s">
        <v>12</v>
      </c>
      <c r="C124" s="16">
        <v>-14.791577287066245</v>
      </c>
      <c r="D124" s="15">
        <v>-6.3101253578256005</v>
      </c>
      <c r="E124" s="15">
        <v>-20.605486878942138</v>
      </c>
      <c r="F124" s="15">
        <v>-16.158253430284926</v>
      </c>
      <c r="G124" s="15">
        <v>-7.977207964174994</v>
      </c>
      <c r="H124" s="15">
        <v>-18.484747742345451</v>
      </c>
      <c r="I124" s="15">
        <v>-35.78480921474717</v>
      </c>
      <c r="J124" s="15">
        <v>-66.228742717897816</v>
      </c>
      <c r="K124" s="15">
        <v>-98.555447483291871</v>
      </c>
      <c r="L124" s="56">
        <f>R124+S124+U124+T124</f>
        <v>-104.62605464664061</v>
      </c>
      <c r="M124" s="171"/>
      <c r="N124" s="16">
        <v>-8.0273255050676209</v>
      </c>
      <c r="O124" s="15">
        <v>-17.485556991677999</v>
      </c>
      <c r="P124" s="15">
        <v>-24.686845963558</v>
      </c>
      <c r="Q124" s="15">
        <v>-48.355719022988154</v>
      </c>
      <c r="R124" s="15">
        <v>-42.361573088094758</v>
      </c>
      <c r="S124" s="15">
        <v>-45.419738439811383</v>
      </c>
      <c r="T124" s="14">
        <v>-3.7529648946876364</v>
      </c>
      <c r="U124" s="14">
        <v>-13.091778224046834</v>
      </c>
      <c r="V124" s="14">
        <v>-4.9189458282087397</v>
      </c>
      <c r="W124" s="13">
        <v>-13.360279721317811</v>
      </c>
      <c r="X124" s="31"/>
    </row>
    <row r="125" spans="1:24" s="1" customFormat="1" ht="10.5" x14ac:dyDescent="0.25">
      <c r="A125" s="16"/>
      <c r="B125" s="23" t="s">
        <v>11</v>
      </c>
      <c r="C125" s="22">
        <f t="shared" ref="C125:L125" si="92">SUM(C123:C124)</f>
        <v>327.54208201892749</v>
      </c>
      <c r="D125" s="21">
        <f t="shared" si="92"/>
        <v>307.94108177188127</v>
      </c>
      <c r="E125" s="21">
        <f t="shared" si="92"/>
        <v>498.73058583264998</v>
      </c>
      <c r="F125" s="21">
        <f t="shared" si="92"/>
        <v>337.75340130548938</v>
      </c>
      <c r="G125" s="21">
        <f t="shared" si="92"/>
        <v>690.29958318885735</v>
      </c>
      <c r="H125" s="21">
        <f t="shared" si="92"/>
        <v>723.50310172942909</v>
      </c>
      <c r="I125" s="21">
        <f t="shared" si="92"/>
        <v>706.89673828583716</v>
      </c>
      <c r="J125" s="21">
        <f t="shared" si="92"/>
        <v>851.8689402645349</v>
      </c>
      <c r="K125" s="21">
        <f t="shared" si="92"/>
        <v>989.43641011596276</v>
      </c>
      <c r="L125" s="57">
        <f t="shared" si="92"/>
        <v>1315.6598085231592</v>
      </c>
      <c r="M125" s="171"/>
      <c r="N125" s="22">
        <f t="shared" ref="N125:V125" si="93">SUM(N123:N124)</f>
        <v>240.63013547408696</v>
      </c>
      <c r="O125" s="21">
        <f t="shared" si="93"/>
        <v>222.42813138476836</v>
      </c>
      <c r="P125" s="21">
        <f t="shared" si="93"/>
        <v>276.34255182524441</v>
      </c>
      <c r="Q125" s="21">
        <f t="shared" si="93"/>
        <v>250.0355914318632</v>
      </c>
      <c r="R125" s="21">
        <f t="shared" si="93"/>
        <v>261.03407518700214</v>
      </c>
      <c r="S125" s="21">
        <f t="shared" si="93"/>
        <v>384.77014816625967</v>
      </c>
      <c r="T125" s="20">
        <f t="shared" si="93"/>
        <v>405.09198714621937</v>
      </c>
      <c r="U125" s="20">
        <f t="shared" si="93"/>
        <v>264.76358254494187</v>
      </c>
      <c r="V125" s="20">
        <f t="shared" si="93"/>
        <v>339.84725869766305</v>
      </c>
      <c r="W125" s="19">
        <v>299.80651745746303</v>
      </c>
    </row>
    <row r="126" spans="1:24" s="1" customFormat="1" ht="10.5" x14ac:dyDescent="0.25">
      <c r="A126" s="18"/>
      <c r="B126" s="17" t="s">
        <v>10</v>
      </c>
      <c r="C126" s="16">
        <v>-189.4</v>
      </c>
      <c r="D126" s="15">
        <v>-985.9084522800481</v>
      </c>
      <c r="E126" s="15">
        <v>-1315.3859798910307</v>
      </c>
      <c r="F126" s="15">
        <v>-184.11967320198772</v>
      </c>
      <c r="G126" s="15">
        <v>-360.62921147855417</v>
      </c>
      <c r="H126" s="15">
        <v>-871.13176399584427</v>
      </c>
      <c r="I126" s="15">
        <v>-972.02506139277898</v>
      </c>
      <c r="J126" s="15">
        <v>-772.38497126856453</v>
      </c>
      <c r="K126" s="15">
        <v>-2259.9862561196919</v>
      </c>
      <c r="L126" s="56">
        <v>-920.34449526160233</v>
      </c>
      <c r="M126" s="171"/>
      <c r="N126" s="16">
        <v>-118.83686827908096</v>
      </c>
      <c r="O126" s="15">
        <v>-575.75812423860361</v>
      </c>
      <c r="P126" s="15">
        <v>-718.83667655962699</v>
      </c>
      <c r="Q126" s="15">
        <v>-846.55458704238038</v>
      </c>
      <c r="R126" s="15">
        <v>-454.40750681692691</v>
      </c>
      <c r="S126" s="15">
        <v>-101.98727788947269</v>
      </c>
      <c r="T126" s="14">
        <v>-173.63406275523838</v>
      </c>
      <c r="U126" s="14">
        <v>-190.31564779996441</v>
      </c>
      <c r="V126" s="14">
        <v>-2142.2655070781793</v>
      </c>
      <c r="W126" s="13">
        <v>-66.198178979757472</v>
      </c>
    </row>
    <row r="127" spans="1:24" s="1" customFormat="1" ht="10.5" x14ac:dyDescent="0.25">
      <c r="A127" s="18"/>
      <c r="B127" s="17" t="s">
        <v>9</v>
      </c>
      <c r="C127" s="16">
        <v>-17.185835962145106</v>
      </c>
      <c r="D127" s="15">
        <v>-69.605095087371922</v>
      </c>
      <c r="E127" s="15">
        <v>-41.341704913380092</v>
      </c>
      <c r="F127" s="15">
        <v>-42.715570090388844</v>
      </c>
      <c r="G127" s="15">
        <v>-61.944218772661557</v>
      </c>
      <c r="H127" s="15">
        <v>-54.528102226396371</v>
      </c>
      <c r="I127" s="15">
        <v>-79.763261767822655</v>
      </c>
      <c r="J127" s="15">
        <v>-100.63112455638193</v>
      </c>
      <c r="K127" s="15">
        <v>-112.53620039418965</v>
      </c>
      <c r="L127" s="56">
        <v>-190.98593203482633</v>
      </c>
      <c r="M127" s="171"/>
      <c r="N127" s="16">
        <v>-22.330432995650039</v>
      </c>
      <c r="O127" s="15">
        <v>-25.909910538491005</v>
      </c>
      <c r="P127" s="15">
        <v>-22.221428139484381</v>
      </c>
      <c r="Q127" s="15">
        <v>-42.074428720564221</v>
      </c>
      <c r="R127" s="15">
        <v>-59.570260212110767</v>
      </c>
      <c r="S127" s="15">
        <v>-39.000181680127881</v>
      </c>
      <c r="T127" s="14">
        <v>-42.011905987341379</v>
      </c>
      <c r="U127" s="14">
        <v>-50.403584155246307</v>
      </c>
      <c r="V127" s="14">
        <v>-55.172894894290302</v>
      </c>
      <c r="W127" s="13">
        <v>-47.95432543474648</v>
      </c>
    </row>
    <row r="128" spans="1:24" s="1" customFormat="1" ht="10.5" x14ac:dyDescent="0.25">
      <c r="A128" s="18"/>
      <c r="B128" s="23" t="s">
        <v>8</v>
      </c>
      <c r="C128" s="29">
        <f t="shared" ref="C128:L128" si="94">SUM(C125:C127)</f>
        <v>120.95624605678238</v>
      </c>
      <c r="D128" s="28">
        <f t="shared" si="94"/>
        <v>-747.57246559553869</v>
      </c>
      <c r="E128" s="28">
        <f t="shared" si="94"/>
        <v>-857.99709897176092</v>
      </c>
      <c r="F128" s="28">
        <f t="shared" si="94"/>
        <v>110.91815801311282</v>
      </c>
      <c r="G128" s="28">
        <f t="shared" si="94"/>
        <v>267.72615293764164</v>
      </c>
      <c r="H128" s="28">
        <f t="shared" si="94"/>
        <v>-202.15676449281153</v>
      </c>
      <c r="I128" s="28">
        <f t="shared" si="94"/>
        <v>-344.89158487476448</v>
      </c>
      <c r="J128" s="28">
        <f t="shared" si="94"/>
        <v>-21.147155560411562</v>
      </c>
      <c r="K128" s="28">
        <f t="shared" si="94"/>
        <v>-1383.0860463979188</v>
      </c>
      <c r="L128" s="30">
        <f t="shared" si="94"/>
        <v>204.32938122673053</v>
      </c>
      <c r="M128" s="171"/>
      <c r="N128" s="29">
        <f t="shared" ref="N128:U128" si="95">SUM(N125:N127)</f>
        <v>99.462834199355953</v>
      </c>
      <c r="O128" s="28">
        <f t="shared" si="95"/>
        <v>-379.23990339232626</v>
      </c>
      <c r="P128" s="28">
        <f t="shared" si="95"/>
        <v>-464.71555287386695</v>
      </c>
      <c r="Q128" s="28">
        <f t="shared" si="95"/>
        <v>-638.59342433108145</v>
      </c>
      <c r="R128" s="28">
        <f t="shared" si="95"/>
        <v>-252.94369184203555</v>
      </c>
      <c r="S128" s="28">
        <f t="shared" si="95"/>
        <v>243.78268859665911</v>
      </c>
      <c r="T128" s="28">
        <f t="shared" si="95"/>
        <v>189.44601840363961</v>
      </c>
      <c r="U128" s="28">
        <f t="shared" si="95"/>
        <v>24.044350589731152</v>
      </c>
      <c r="V128" s="28">
        <v>-1857.5911432748069</v>
      </c>
      <c r="W128" s="27">
        <v>185.65401304295909</v>
      </c>
    </row>
    <row r="129" spans="1:24" s="24" customFormat="1" ht="10.5" x14ac:dyDescent="0.25">
      <c r="A129" s="18"/>
      <c r="B129" s="26" t="s">
        <v>7</v>
      </c>
      <c r="C129" s="16">
        <v>-39.985029625740644</v>
      </c>
      <c r="D129" s="15">
        <v>-61.241609747939947</v>
      </c>
      <c r="E129" s="15">
        <v>-97.313605861105671</v>
      </c>
      <c r="F129" s="15">
        <v>-127.62983667262193</v>
      </c>
      <c r="G129" s="15">
        <v>-107.08216041950806</v>
      </c>
      <c r="H129" s="15">
        <v>-103.37010325064304</v>
      </c>
      <c r="I129" s="15">
        <v>-125.56437001004312</v>
      </c>
      <c r="J129" s="15">
        <v>-127.78304472753082</v>
      </c>
      <c r="K129" s="15">
        <v>-153.59190111265517</v>
      </c>
      <c r="L129" s="56">
        <v>-219.82548527184767</v>
      </c>
      <c r="M129" s="171"/>
      <c r="N129" s="16">
        <v>-22.678318962445907</v>
      </c>
      <c r="O129" s="15">
        <v>-42.364865070077144</v>
      </c>
      <c r="P129" s="15">
        <v>-20.145541874093414</v>
      </c>
      <c r="Q129" s="15">
        <v>-68.403175206038696</v>
      </c>
      <c r="R129" s="15">
        <v>-32.737789927130549</v>
      </c>
      <c r="S129" s="15">
        <v>-72.329899664184154</v>
      </c>
      <c r="T129" s="14">
        <v>-16.336727739993279</v>
      </c>
      <c r="U129" s="14">
        <v>-98.421067940539686</v>
      </c>
      <c r="V129" s="14">
        <v>-75.49800961312279</v>
      </c>
      <c r="W129" s="13">
        <v>-71.759846839340852</v>
      </c>
    </row>
    <row r="130" spans="1:24" s="1" customFormat="1" ht="10.5" x14ac:dyDescent="0.25">
      <c r="A130" s="18"/>
      <c r="B130" s="17" t="s">
        <v>6</v>
      </c>
      <c r="C130" s="16">
        <v>-44.666286657166431</v>
      </c>
      <c r="D130" s="15">
        <v>-184.60594097066237</v>
      </c>
      <c r="E130" s="15">
        <v>-105.85015649260077</v>
      </c>
      <c r="F130" s="15">
        <v>-52.917481542033791</v>
      </c>
      <c r="G130" s="15">
        <v>-50.90723609948185</v>
      </c>
      <c r="H130" s="15">
        <v>-62.065668727761405</v>
      </c>
      <c r="I130" s="15">
        <v>-84.529055106424806</v>
      </c>
      <c r="J130" s="15">
        <v>-123.27673321084742</v>
      </c>
      <c r="K130" s="15">
        <v>-278.21772267784172</v>
      </c>
      <c r="L130" s="13">
        <v>-259.6181671710346</v>
      </c>
      <c r="M130" s="171"/>
      <c r="N130" s="16">
        <v>-1.6251352474943486E-5</v>
      </c>
      <c r="O130" s="15">
        <v>-98.189564283526479</v>
      </c>
      <c r="P130" s="15">
        <v>-120.34119005472704</v>
      </c>
      <c r="Q130" s="15">
        <v>-59.686952088235735</v>
      </c>
      <c r="R130" s="15">
        <v>-1.7741515482787176</v>
      </c>
      <c r="S130" s="15">
        <v>-126.37689682318515</v>
      </c>
      <c r="T130" s="14">
        <v>-64.961078554600846</v>
      </c>
      <c r="U130" s="14">
        <v>-66.506040244969881</v>
      </c>
      <c r="V130" s="14">
        <v>-1.0722420243970896</v>
      </c>
      <c r="W130" s="13">
        <v>-63.103438067332263</v>
      </c>
      <c r="X130" s="24"/>
    </row>
    <row r="131" spans="1:24" s="1" customFormat="1" ht="10.5" x14ac:dyDescent="0.25">
      <c r="A131" s="18"/>
      <c r="B131" s="17" t="s">
        <v>5</v>
      </c>
      <c r="C131" s="25">
        <v>0</v>
      </c>
      <c r="D131" s="25">
        <v>0</v>
      </c>
      <c r="E131" s="25">
        <v>0</v>
      </c>
      <c r="F131" s="25">
        <v>0</v>
      </c>
      <c r="G131" s="25">
        <v>0</v>
      </c>
      <c r="H131" s="15">
        <v>-30.624655472625939</v>
      </c>
      <c r="I131" s="15">
        <v>-29.835241845637675</v>
      </c>
      <c r="J131" s="15">
        <v>-30.942965522464593</v>
      </c>
      <c r="K131" s="15">
        <v>-32.48561434193428</v>
      </c>
      <c r="L131" s="13">
        <v>-33.821654448996945</v>
      </c>
      <c r="M131" s="171"/>
      <c r="N131" s="16">
        <v>-8.3905860219008179</v>
      </c>
      <c r="O131" s="15">
        <v>-8.0134863474487972</v>
      </c>
      <c r="P131" s="15">
        <v>-8.0181351295075505</v>
      </c>
      <c r="Q131" s="15">
        <v>-8.0634068430771162</v>
      </c>
      <c r="R131" s="15">
        <v>-8.3687502553400055</v>
      </c>
      <c r="S131" s="15">
        <v>-8.103929735485389</v>
      </c>
      <c r="T131" s="14">
        <v>-8.6178937183722795</v>
      </c>
      <c r="U131" s="14">
        <v>-8.7310807397992711</v>
      </c>
      <c r="V131" s="14">
        <v>-5.7803084037911363</v>
      </c>
      <c r="W131" s="13">
        <v>-5.7925371152723022</v>
      </c>
      <c r="X131" s="24"/>
    </row>
    <row r="132" spans="1:24" s="1" customFormat="1" ht="21" x14ac:dyDescent="0.25">
      <c r="A132" s="18"/>
      <c r="B132" s="17" t="s">
        <v>4</v>
      </c>
      <c r="C132" s="16">
        <v>120.64300810699977</v>
      </c>
      <c r="D132" s="15">
        <v>564.77540192873323</v>
      </c>
      <c r="E132" s="15">
        <v>0</v>
      </c>
      <c r="F132" s="15">
        <v>0</v>
      </c>
      <c r="G132" s="15">
        <v>0</v>
      </c>
      <c r="H132" s="15">
        <v>1.5613162936618184E-2</v>
      </c>
      <c r="I132" s="15">
        <v>0</v>
      </c>
      <c r="J132" s="15">
        <v>456.89930022751594</v>
      </c>
      <c r="K132" s="15">
        <v>490.45296383354435</v>
      </c>
      <c r="L132" s="56">
        <v>0</v>
      </c>
      <c r="M132" s="171"/>
      <c r="N132" s="16">
        <v>226.62617089625971</v>
      </c>
      <c r="O132" s="15">
        <v>182.89702778777274</v>
      </c>
      <c r="P132" s="15">
        <v>83.567199680393514</v>
      </c>
      <c r="Q132" s="15">
        <v>-2.6374345308815839</v>
      </c>
      <c r="R132" s="15">
        <v>0</v>
      </c>
      <c r="S132" s="15">
        <v>0</v>
      </c>
      <c r="T132" s="14">
        <v>0</v>
      </c>
      <c r="U132" s="14">
        <v>0</v>
      </c>
      <c r="V132" s="14">
        <v>0</v>
      </c>
      <c r="W132" s="13">
        <v>-0.22072147660028918</v>
      </c>
      <c r="X132" s="24"/>
    </row>
    <row r="133" spans="1:24" s="1" customFormat="1" ht="10.5" x14ac:dyDescent="0.25">
      <c r="A133" s="18"/>
      <c r="B133" s="17" t="s">
        <v>3</v>
      </c>
      <c r="C133" s="16">
        <v>0</v>
      </c>
      <c r="D133" s="15">
        <v>0</v>
      </c>
      <c r="E133" s="15">
        <v>0</v>
      </c>
      <c r="F133" s="15">
        <v>0</v>
      </c>
      <c r="G133" s="15">
        <v>457.93427726595399</v>
      </c>
      <c r="H133" s="15">
        <v>0</v>
      </c>
      <c r="I133" s="15">
        <v>0</v>
      </c>
      <c r="J133" s="15">
        <v>0</v>
      </c>
      <c r="K133" s="15">
        <v>0</v>
      </c>
      <c r="L133" s="56">
        <v>-24.932396403308712</v>
      </c>
      <c r="M133" s="171"/>
      <c r="N133" s="16">
        <v>0</v>
      </c>
      <c r="O133" s="15">
        <v>0</v>
      </c>
      <c r="P133" s="15">
        <v>0</v>
      </c>
      <c r="Q133" s="15">
        <v>0</v>
      </c>
      <c r="R133" s="15">
        <v>0</v>
      </c>
      <c r="S133" s="15">
        <v>0</v>
      </c>
      <c r="T133" s="14">
        <v>0</v>
      </c>
      <c r="U133" s="14">
        <v>-24.932396403308712</v>
      </c>
      <c r="V133" s="14">
        <v>21.697985833505843</v>
      </c>
      <c r="W133" s="13">
        <v>-0.22072147660028918</v>
      </c>
      <c r="X133" s="24"/>
    </row>
    <row r="134" spans="1:24" s="1" customFormat="1" ht="10.5" x14ac:dyDescent="0.25">
      <c r="A134" s="18"/>
      <c r="B134" s="23" t="s">
        <v>2</v>
      </c>
      <c r="C134" s="22">
        <f t="shared" ref="C134:L134" si="96">SUM(C128:C133)</f>
        <v>156.94793788087509</v>
      </c>
      <c r="D134" s="21">
        <f t="shared" si="96"/>
        <v>-428.64461438540775</v>
      </c>
      <c r="E134" s="21">
        <f t="shared" si="96"/>
        <v>-1061.1608613254673</v>
      </c>
      <c r="F134" s="21">
        <f t="shared" si="96"/>
        <v>-69.629160201542902</v>
      </c>
      <c r="G134" s="21">
        <f t="shared" si="96"/>
        <v>567.67103368460573</v>
      </c>
      <c r="H134" s="21">
        <f t="shared" si="96"/>
        <v>-398.20157878090527</v>
      </c>
      <c r="I134" s="21">
        <f t="shared" si="96"/>
        <v>-584.82025183687017</v>
      </c>
      <c r="J134" s="21">
        <f t="shared" si="96"/>
        <v>153.74940120626155</v>
      </c>
      <c r="K134" s="21">
        <f t="shared" si="96"/>
        <v>-1356.9283206968057</v>
      </c>
      <c r="L134" s="57">
        <f t="shared" si="96"/>
        <v>-333.86832206845736</v>
      </c>
      <c r="M134" s="150"/>
      <c r="N134" s="22">
        <f t="shared" ref="N134:W134" si="97">SUM(N128:N133)</f>
        <v>295.02008385991644</v>
      </c>
      <c r="O134" s="21">
        <f t="shared" si="97"/>
        <v>-344.91079130560587</v>
      </c>
      <c r="P134" s="21">
        <f t="shared" si="97"/>
        <v>-529.65322025180137</v>
      </c>
      <c r="Q134" s="21">
        <f t="shared" si="97"/>
        <v>-777.38439299931463</v>
      </c>
      <c r="R134" s="21">
        <f t="shared" si="97"/>
        <v>-295.82438357278482</v>
      </c>
      <c r="S134" s="21">
        <f t="shared" si="97"/>
        <v>36.971962373804423</v>
      </c>
      <c r="T134" s="20">
        <f t="shared" si="97"/>
        <v>99.530318390673216</v>
      </c>
      <c r="U134" s="20">
        <f t="shared" si="97"/>
        <v>-174.54623473888637</v>
      </c>
      <c r="V134" s="20">
        <f t="shared" si="97"/>
        <v>-1918.2437174826123</v>
      </c>
      <c r="W134" s="19">
        <f t="shared" si="97"/>
        <v>44.556748067813096</v>
      </c>
    </row>
    <row r="135" spans="1:24" s="1" customFormat="1" ht="21" x14ac:dyDescent="0.25">
      <c r="A135" s="18"/>
      <c r="B135" s="17" t="s">
        <v>1</v>
      </c>
      <c r="C135" s="16">
        <v>-28.795967751321086</v>
      </c>
      <c r="D135" s="15">
        <v>45.755992008079943</v>
      </c>
      <c r="E135" s="15">
        <v>-40.560237198656296</v>
      </c>
      <c r="F135" s="15">
        <v>84.812091170723193</v>
      </c>
      <c r="G135" s="15">
        <v>-2.586803244946509</v>
      </c>
      <c r="H135" s="15">
        <v>100.66737178683502</v>
      </c>
      <c r="I135" s="15">
        <v>61.212238873681827</v>
      </c>
      <c r="J135" s="15">
        <v>-154.11763581421189</v>
      </c>
      <c r="K135" s="15">
        <v>29.574676317647118</v>
      </c>
      <c r="L135" s="56">
        <v>-161.38139631772361</v>
      </c>
      <c r="M135" s="171"/>
      <c r="N135" s="16">
        <v>-54.880004270121162</v>
      </c>
      <c r="O135" s="15">
        <v>86.926690686263498</v>
      </c>
      <c r="P135" s="15">
        <v>-16.753936696511118</v>
      </c>
      <c r="Q135" s="15">
        <v>14.281926598015616</v>
      </c>
      <c r="R135" s="15">
        <v>-51.167277581517396</v>
      </c>
      <c r="S135" s="15">
        <v>-97.151261058217358</v>
      </c>
      <c r="T135" s="14">
        <v>30.046983093483789</v>
      </c>
      <c r="U135" s="14">
        <v>-43.109840771472648</v>
      </c>
      <c r="V135" s="14">
        <v>-88.258605399899352</v>
      </c>
      <c r="W135" s="13">
        <v>-43.917680284867231</v>
      </c>
    </row>
    <row r="136" spans="1:24" s="1" customFormat="1" ht="11.5" customHeight="1" thickBot="1" x14ac:dyDescent="0.3">
      <c r="A136" s="12"/>
      <c r="B136" s="11" t="s">
        <v>0</v>
      </c>
      <c r="C136" s="9">
        <f t="shared" ref="C136:L136" si="98">SUM(C134:C135)</f>
        <v>128.151970129554</v>
      </c>
      <c r="D136" s="8">
        <f t="shared" si="98"/>
        <v>-382.88862237732781</v>
      </c>
      <c r="E136" s="8">
        <f t="shared" si="98"/>
        <v>-1101.7210985241236</v>
      </c>
      <c r="F136" s="8">
        <f t="shared" si="98"/>
        <v>15.182930969180291</v>
      </c>
      <c r="G136" s="8">
        <f t="shared" si="98"/>
        <v>565.08423043965922</v>
      </c>
      <c r="H136" s="8">
        <f t="shared" si="98"/>
        <v>-297.53420699407025</v>
      </c>
      <c r="I136" s="8">
        <f t="shared" si="98"/>
        <v>-523.60801296318834</v>
      </c>
      <c r="J136" s="8">
        <f t="shared" si="98"/>
        <v>-0.3682346079503418</v>
      </c>
      <c r="K136" s="8">
        <f t="shared" si="98"/>
        <v>-1327.3536443791586</v>
      </c>
      <c r="L136" s="10">
        <f t="shared" si="98"/>
        <v>-495.24971838618097</v>
      </c>
      <c r="M136" s="171"/>
      <c r="N136" s="9">
        <f t="shared" ref="N136:W136" si="99">SUM(N134:N135)</f>
        <v>240.14007958979528</v>
      </c>
      <c r="O136" s="8">
        <f t="shared" si="99"/>
        <v>-257.98410061934237</v>
      </c>
      <c r="P136" s="8">
        <f t="shared" si="99"/>
        <v>-546.40715694831249</v>
      </c>
      <c r="Q136" s="8">
        <f t="shared" si="99"/>
        <v>-763.10246640129901</v>
      </c>
      <c r="R136" s="8">
        <f t="shared" si="99"/>
        <v>-346.99166115430222</v>
      </c>
      <c r="S136" s="8">
        <f t="shared" si="99"/>
        <v>-60.179298684412935</v>
      </c>
      <c r="T136" s="7">
        <f t="shared" si="99"/>
        <v>129.577301484157</v>
      </c>
      <c r="U136" s="7">
        <f t="shared" si="99"/>
        <v>-217.65607551035902</v>
      </c>
      <c r="V136" s="7">
        <f t="shared" si="99"/>
        <v>-2006.5023228825116</v>
      </c>
      <c r="W136" s="6">
        <f t="shared" si="99"/>
        <v>0.6390677829458653</v>
      </c>
    </row>
    <row r="137" spans="1:24" x14ac:dyDescent="0.35">
      <c r="B137" s="5"/>
      <c r="C137" s="5"/>
      <c r="D137" s="5"/>
      <c r="E137" s="5"/>
      <c r="F137" s="5"/>
      <c r="G137" s="5"/>
      <c r="H137" s="5"/>
      <c r="I137" s="5"/>
      <c r="J137" s="5"/>
      <c r="K137" s="5"/>
      <c r="L137" s="5"/>
      <c r="N137" s="4"/>
      <c r="O137" s="4"/>
      <c r="P137" s="4"/>
      <c r="Q137" s="4"/>
      <c r="R137" s="4"/>
      <c r="S137" s="4"/>
      <c r="T137" s="4"/>
      <c r="U137" s="4"/>
      <c r="V137" s="4"/>
      <c r="W137" s="4"/>
    </row>
    <row r="138" spans="1:24" x14ac:dyDescent="0.35">
      <c r="N138" s="1"/>
      <c r="O138" s="1"/>
      <c r="P138" s="1"/>
      <c r="Q138" s="1"/>
      <c r="R138" s="3"/>
      <c r="S138" s="3"/>
      <c r="T138" s="2"/>
      <c r="U138" s="2"/>
      <c r="V138" s="2"/>
      <c r="W138" s="2"/>
    </row>
    <row r="139" spans="1:24" x14ac:dyDescent="0.35">
      <c r="N139" s="1"/>
      <c r="O139" s="1"/>
      <c r="P139" s="1"/>
      <c r="Q139" s="1"/>
      <c r="R139" s="3"/>
      <c r="S139" s="3"/>
      <c r="T139" s="2"/>
      <c r="U139" s="2"/>
      <c r="V139" s="2"/>
      <c r="W139" s="2"/>
    </row>
    <row r="140" spans="1:24" x14ac:dyDescent="0.35">
      <c r="N140" s="1"/>
      <c r="O140" s="1"/>
      <c r="P140" s="1"/>
      <c r="Q140" s="1"/>
      <c r="R140" s="3"/>
      <c r="S140" s="3"/>
      <c r="T140" s="2"/>
      <c r="U140" s="2"/>
      <c r="V140" s="2"/>
      <c r="W140" s="2"/>
    </row>
    <row r="141" spans="1:24" x14ac:dyDescent="0.35">
      <c r="N141" s="1"/>
      <c r="O141" s="1"/>
      <c r="P141" s="1"/>
      <c r="Q141" s="1"/>
      <c r="R141" s="3"/>
      <c r="S141" s="3"/>
      <c r="T141" s="2"/>
      <c r="U141" s="2"/>
      <c r="V141" s="2"/>
      <c r="W141" s="2"/>
    </row>
    <row r="142" spans="1:24" x14ac:dyDescent="0.35">
      <c r="N142" s="1"/>
      <c r="O142" s="1"/>
      <c r="P142" s="1"/>
      <c r="Q142" s="1"/>
      <c r="R142" s="3"/>
      <c r="S142" s="3"/>
      <c r="T142" s="2"/>
      <c r="U142" s="2"/>
      <c r="V142" s="2"/>
      <c r="W142" s="2"/>
    </row>
    <row r="143" spans="1:24" x14ac:dyDescent="0.35">
      <c r="N143" s="1"/>
      <c r="O143" s="1"/>
      <c r="P143" s="1"/>
      <c r="Q143" s="1"/>
      <c r="R143" s="3"/>
      <c r="S143" s="3"/>
      <c r="T143" s="2"/>
      <c r="U143" s="2"/>
      <c r="V143" s="2"/>
      <c r="W143" s="2"/>
    </row>
    <row r="144" spans="1:24" x14ac:dyDescent="0.35">
      <c r="N144" s="1"/>
      <c r="O144" s="1"/>
      <c r="P144" s="1"/>
      <c r="Q144" s="1"/>
      <c r="R144" s="3"/>
      <c r="S144" s="3"/>
      <c r="T144" s="2"/>
      <c r="U144" s="2"/>
      <c r="V144" s="2"/>
      <c r="W144" s="2"/>
    </row>
    <row r="145" spans="14:23" x14ac:dyDescent="0.35">
      <c r="N145" s="1"/>
      <c r="O145" s="1"/>
      <c r="P145" s="1"/>
      <c r="Q145" s="1"/>
      <c r="R145" s="3"/>
      <c r="S145" s="3"/>
      <c r="T145" s="2"/>
      <c r="U145" s="2"/>
      <c r="V145" s="2"/>
      <c r="W145" s="2"/>
    </row>
    <row r="146" spans="14:23" collapsed="1" x14ac:dyDescent="0.35">
      <c r="N146" s="1"/>
      <c r="O146" s="1"/>
      <c r="P146" s="1"/>
      <c r="Q146" s="1"/>
      <c r="R146" s="3"/>
      <c r="S146" s="3"/>
      <c r="T146" s="2"/>
      <c r="U146" s="2"/>
      <c r="V146" s="2"/>
      <c r="W146" s="2"/>
    </row>
    <row r="147" spans="14:23" x14ac:dyDescent="0.35">
      <c r="N147" s="1"/>
      <c r="O147" s="1"/>
      <c r="P147" s="1"/>
      <c r="Q147" s="1"/>
      <c r="R147" s="3"/>
      <c r="S147" s="3"/>
      <c r="T147" s="2"/>
      <c r="U147" s="2"/>
      <c r="V147" s="2"/>
      <c r="W147" s="2"/>
    </row>
  </sheetData>
  <mergeCells count="4">
    <mergeCell ref="A3:A20"/>
    <mergeCell ref="A21:A38"/>
    <mergeCell ref="A39:A60"/>
    <mergeCell ref="A61:A80"/>
  </mergeCells>
  <pageMargins left="0.23622047244094499" right="0.23622047244094499" top="0.15748031496063" bottom="0.15748031496063" header="0.31496062992126" footer="0.31496062992126"/>
  <pageSetup paperSize="9" scale="44" fitToHeight="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IVL Model_TH</vt:lpstr>
      <vt:lpstr>'IVL Model_TH'!Print_Area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Kalayachat Vichitkarnchana</dc:creator>
  <cp:lastModifiedBy>Kalayachat Vichitkarnchana</cp:lastModifiedBy>
  <cp:lastPrinted>2020-09-09T07:37:53Z</cp:lastPrinted>
  <dcterms:created xsi:type="dcterms:W3CDTF">2020-09-09T06:50:26Z</dcterms:created>
  <dcterms:modified xsi:type="dcterms:W3CDTF">2020-09-09T07:38:20Z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