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piyanuch\Documents\Dropbox\My PC (piyanuch)\Desktop\ivl-factsheet\"/>
    </mc:Choice>
  </mc:AlternateContent>
  <xr:revisionPtr revIDLastSave="0" documentId="13_ncr:1_{CDCECC84-0518-4CDF-8449-D881CA51A61E}" xr6:coauthVersionLast="47" xr6:coauthVersionMax="47" xr10:uidLastSave="{00000000-0000-0000-0000-000000000000}"/>
  <bookViews>
    <workbookView xWindow="28680" yWindow="-120" windowWidth="22800" windowHeight="14685" tabRatio="879" firstSheet="1" activeTab="1" xr2:uid="{964E0F0F-562E-4E0E-9D50-F07C64371ACE}"/>
  </bookViews>
  <sheets>
    <sheet name="Historical FS USD" sheetId="2" state="hidden" r:id="rId1"/>
    <sheet name="Historical FS USD_TH" sheetId="9" r:id="rId2"/>
    <sheet name="Historical FS TH" sheetId="3" state="hidden" r:id="rId3"/>
    <sheet name="Historical FS TH_TH" sheetId="10"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T" localSheetId="2">#REF!</definedName>
    <definedName name="\T" localSheetId="3">#REF!</definedName>
    <definedName name="\T" localSheetId="0">#REF!</definedName>
    <definedName name="\T" localSheetId="1">#REF!</definedName>
    <definedName name="\T">#REF!</definedName>
    <definedName name="\z" localSheetId="2">#REF!</definedName>
    <definedName name="\z" localSheetId="3">#REF!</definedName>
    <definedName name="\z" localSheetId="0">#REF!</definedName>
    <definedName name="\z" localSheetId="1">#REF!</definedName>
    <definedName name="\z">#REF!</definedName>
    <definedName name="_" localSheetId="2">#REF!</definedName>
    <definedName name="_" localSheetId="3">#REF!</definedName>
    <definedName name="_" localSheetId="0">#REF!</definedName>
    <definedName name="_" localSheetId="1">#REF!</definedName>
    <definedName name="_">#REF!</definedName>
    <definedName name="_????" localSheetId="2">#REF!</definedName>
    <definedName name="_????" localSheetId="3">#REF!</definedName>
    <definedName name="_????" localSheetId="0">#REF!</definedName>
    <definedName name="_????" localSheetId="1">#REF!</definedName>
    <definedName name="_????">#REF!</definedName>
    <definedName name="__????" localSheetId="2">#REF!</definedName>
    <definedName name="__????" localSheetId="3">#REF!</definedName>
    <definedName name="__????" localSheetId="0">#REF!</definedName>
    <definedName name="__????" localSheetId="1">#REF!</definedName>
    <definedName name="__????">#REF!</definedName>
    <definedName name="___????" localSheetId="2">#REF!</definedName>
    <definedName name="___????" localSheetId="3">#REF!</definedName>
    <definedName name="___????" localSheetId="0">#REF!</definedName>
    <definedName name="___????" localSheetId="1">#REF!</definedName>
    <definedName name="___????">#REF!</definedName>
    <definedName name="____????" localSheetId="2">#REF!</definedName>
    <definedName name="____????" localSheetId="3">#REF!</definedName>
    <definedName name="____????" localSheetId="0">#REF!</definedName>
    <definedName name="____????" localSheetId="1">#REF!</definedName>
    <definedName name="____????">#REF!</definedName>
    <definedName name="_____????" localSheetId="2">#REF!</definedName>
    <definedName name="_____????" localSheetId="3">#REF!</definedName>
    <definedName name="_____????" localSheetId="0">#REF!</definedName>
    <definedName name="_____????" localSheetId="1">#REF!</definedName>
    <definedName name="_____????">#REF!</definedName>
    <definedName name="______????" localSheetId="2">#REF!</definedName>
    <definedName name="______????" localSheetId="3">#REF!</definedName>
    <definedName name="______????" localSheetId="0">#REF!</definedName>
    <definedName name="______????" localSheetId="1">#REF!</definedName>
    <definedName name="______????">#REF!</definedName>
    <definedName name="_______????" localSheetId="2">#REF!</definedName>
    <definedName name="_______????" localSheetId="3">#REF!</definedName>
    <definedName name="_______????" localSheetId="0">#REF!</definedName>
    <definedName name="_______????" localSheetId="1">#REF!</definedName>
    <definedName name="_______????">#REF!</definedName>
    <definedName name="________????" localSheetId="2">#REF!</definedName>
    <definedName name="________????" localSheetId="3">#REF!</definedName>
    <definedName name="________????" localSheetId="0">#REF!</definedName>
    <definedName name="________????" localSheetId="1">#REF!</definedName>
    <definedName name="________????">#REF!</definedName>
    <definedName name="_________????" localSheetId="2">#REF!</definedName>
    <definedName name="_________????" localSheetId="3">#REF!</definedName>
    <definedName name="_________????" localSheetId="0">#REF!</definedName>
    <definedName name="_________????" localSheetId="1">#REF!</definedName>
    <definedName name="_________????">#REF!</definedName>
    <definedName name="__________????" localSheetId="2">#REF!</definedName>
    <definedName name="__________????" localSheetId="3">#REF!</definedName>
    <definedName name="__________????" localSheetId="0">#REF!</definedName>
    <definedName name="__________????" localSheetId="1">#REF!</definedName>
    <definedName name="__________????">#REF!</definedName>
    <definedName name="___________????" localSheetId="2">#REF!</definedName>
    <definedName name="___________????" localSheetId="3">#REF!</definedName>
    <definedName name="___________????" localSheetId="0">#REF!</definedName>
    <definedName name="___________????" localSheetId="1">#REF!</definedName>
    <definedName name="___________????">#REF!</definedName>
    <definedName name="____________????" localSheetId="2">#REF!</definedName>
    <definedName name="____________????" localSheetId="3">#REF!</definedName>
    <definedName name="____________????" localSheetId="0">#REF!</definedName>
    <definedName name="____________????" localSheetId="1">#REF!</definedName>
    <definedName name="____________????">#REF!</definedName>
    <definedName name="_____________????" localSheetId="2">#REF!</definedName>
    <definedName name="_____________????" localSheetId="3">#REF!</definedName>
    <definedName name="_____________????" localSheetId="0">#REF!</definedName>
    <definedName name="_____________????" localSheetId="1">#REF!</definedName>
    <definedName name="_____________????">#REF!</definedName>
    <definedName name="______________????" localSheetId="2">#REF!</definedName>
    <definedName name="______________????" localSheetId="3">#REF!</definedName>
    <definedName name="______________????" localSheetId="0">#REF!</definedName>
    <definedName name="______________????" localSheetId="1">#REF!</definedName>
    <definedName name="______________????">#REF!</definedName>
    <definedName name="_______________????" localSheetId="2">#REF!</definedName>
    <definedName name="_______________????" localSheetId="3">#REF!</definedName>
    <definedName name="_______________????" localSheetId="0">#REF!</definedName>
    <definedName name="_______________????" localSheetId="1">#REF!</definedName>
    <definedName name="_______________????">#REF!</definedName>
    <definedName name="________________????" localSheetId="2">#REF!</definedName>
    <definedName name="________________????" localSheetId="3">#REF!</definedName>
    <definedName name="________________????" localSheetId="0">#REF!</definedName>
    <definedName name="________________????" localSheetId="1">#REF!</definedName>
    <definedName name="________________????">#REF!</definedName>
    <definedName name="_________________????" localSheetId="2">#REF!</definedName>
    <definedName name="_________________????" localSheetId="3">#REF!</definedName>
    <definedName name="_________________????" localSheetId="0">#REF!</definedName>
    <definedName name="_________________????" localSheetId="1">#REF!</definedName>
    <definedName name="_________________????">#REF!</definedName>
    <definedName name="__________________????" localSheetId="2">#REF!</definedName>
    <definedName name="__________________????" localSheetId="3">#REF!</definedName>
    <definedName name="__________________????" localSheetId="0">#REF!</definedName>
    <definedName name="__________________????" localSheetId="1">#REF!</definedName>
    <definedName name="__________________????">#REF!</definedName>
    <definedName name="___________________????" localSheetId="2">#REF!</definedName>
    <definedName name="___________________????" localSheetId="3">#REF!</definedName>
    <definedName name="___________________????" localSheetId="0">#REF!</definedName>
    <definedName name="___________________????" localSheetId="1">#REF!</definedName>
    <definedName name="___________________????">#REF!</definedName>
    <definedName name="____________________????" localSheetId="2">#REF!</definedName>
    <definedName name="____________________????" localSheetId="3">#REF!</definedName>
    <definedName name="____________________????" localSheetId="0">#REF!</definedName>
    <definedName name="____________________????" localSheetId="1">#REF!</definedName>
    <definedName name="____________________????">#REF!</definedName>
    <definedName name="_____________________????" localSheetId="2">#REF!</definedName>
    <definedName name="_____________________????" localSheetId="3">#REF!</definedName>
    <definedName name="_____________________????" localSheetId="0">#REF!</definedName>
    <definedName name="_____________________????" localSheetId="1">#REF!</definedName>
    <definedName name="_____________________????">#REF!</definedName>
    <definedName name="______________________????" localSheetId="2">#REF!</definedName>
    <definedName name="______________________????" localSheetId="3">#REF!</definedName>
    <definedName name="______________________????" localSheetId="0">#REF!</definedName>
    <definedName name="______________________????" localSheetId="1">#REF!</definedName>
    <definedName name="______________________????">#REF!</definedName>
    <definedName name="_______________________????" localSheetId="2">#REF!</definedName>
    <definedName name="_______________________????" localSheetId="3">#REF!</definedName>
    <definedName name="_______________________????" localSheetId="0">#REF!</definedName>
    <definedName name="_______________________????" localSheetId="1">#REF!</definedName>
    <definedName name="_______________________????">#REF!</definedName>
    <definedName name="________________________????" localSheetId="2">#REF!</definedName>
    <definedName name="________________________????" localSheetId="3">#REF!</definedName>
    <definedName name="________________________????" localSheetId="0">#REF!</definedName>
    <definedName name="________________________????" localSheetId="1">#REF!</definedName>
    <definedName name="________________________????">#REF!</definedName>
    <definedName name="_________________________????" localSheetId="2">#REF!</definedName>
    <definedName name="_________________________????" localSheetId="3">#REF!</definedName>
    <definedName name="_________________________????" localSheetId="0">#REF!</definedName>
    <definedName name="_________________________????" localSheetId="1">#REF!</definedName>
    <definedName name="_________________________????">#REF!</definedName>
    <definedName name="__________________________????" localSheetId="2">#REF!</definedName>
    <definedName name="__________________________????" localSheetId="3">#REF!</definedName>
    <definedName name="__________________________????" localSheetId="0">#REF!</definedName>
    <definedName name="__________________________????" localSheetId="1">#REF!</definedName>
    <definedName name="__________________________????">#REF!</definedName>
    <definedName name="___________________________????" localSheetId="2">#REF!</definedName>
    <definedName name="___________________________????" localSheetId="3">#REF!</definedName>
    <definedName name="___________________________????" localSheetId="0">#REF!</definedName>
    <definedName name="___________________________????" localSheetId="1">#REF!</definedName>
    <definedName name="___________________________????">#REF!</definedName>
    <definedName name="____________________________????" localSheetId="2">#REF!</definedName>
    <definedName name="____________________________????" localSheetId="3">#REF!</definedName>
    <definedName name="____________________________????" localSheetId="0">#REF!</definedName>
    <definedName name="____________________________????" localSheetId="1">#REF!</definedName>
    <definedName name="____________________________????">#REF!</definedName>
    <definedName name="_____________________________????" localSheetId="2">#REF!</definedName>
    <definedName name="_____________________________????" localSheetId="3">#REF!</definedName>
    <definedName name="_____________________________????" localSheetId="0">#REF!</definedName>
    <definedName name="_____________________________????" localSheetId="1">#REF!</definedName>
    <definedName name="_____________________________????">#REF!</definedName>
    <definedName name="______________________________????" localSheetId="2">#REF!</definedName>
    <definedName name="______________________________????" localSheetId="3">#REF!</definedName>
    <definedName name="______________________________????" localSheetId="0">#REF!</definedName>
    <definedName name="______________________________????" localSheetId="1">#REF!</definedName>
    <definedName name="______________________________????">#REF!</definedName>
    <definedName name="_______________________________????" localSheetId="2">#REF!</definedName>
    <definedName name="_______________________________????" localSheetId="3">#REF!</definedName>
    <definedName name="_______________________________????" localSheetId="0">#REF!</definedName>
    <definedName name="_______________________________????" localSheetId="1">#REF!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 localSheetId="2">#REF!</definedName>
    <definedName name="____________________________________DAT7" localSheetId="3">#REF!</definedName>
    <definedName name="____________________________________DAT7" localSheetId="0">#REF!</definedName>
    <definedName name="____________________________________DAT7" localSheetId="1">#REF!</definedName>
    <definedName name="____________________________________DAT7">#REF!</definedName>
    <definedName name="____________________________________xlnm.Print_Area_3">NA()</definedName>
    <definedName name="___________________________________DAT10" localSheetId="2">#REF!</definedName>
    <definedName name="___________________________________DAT10" localSheetId="3">#REF!</definedName>
    <definedName name="___________________________________DAT10" localSheetId="0">#REF!</definedName>
    <definedName name="___________________________________DAT10" localSheetId="1">#REF!</definedName>
    <definedName name="___________________________________DAT10">#REF!</definedName>
    <definedName name="___________________________________DAT5" localSheetId="2">#REF!</definedName>
    <definedName name="___________________________________DAT5" localSheetId="3">#REF!</definedName>
    <definedName name="___________________________________DAT5" localSheetId="0">#REF!</definedName>
    <definedName name="___________________________________DAT5" localSheetId="1">#REF!</definedName>
    <definedName name="___________________________________DAT5">#REF!</definedName>
    <definedName name="___________________________________DAT7" localSheetId="2">#REF!</definedName>
    <definedName name="___________________________________DAT7" localSheetId="3">#REF!</definedName>
    <definedName name="___________________________________DAT7" localSheetId="0">#REF!</definedName>
    <definedName name="___________________________________DAT7" localSheetId="1">#REF!</definedName>
    <definedName name="___________________________________DAT7">#REF!</definedName>
    <definedName name="___________________________________xlnm.Print_Area_3">NA()</definedName>
    <definedName name="__________________________________DAT1" localSheetId="2">#REF!</definedName>
    <definedName name="__________________________________DAT1" localSheetId="3">#REF!</definedName>
    <definedName name="__________________________________DAT1" localSheetId="0">#REF!</definedName>
    <definedName name="__________________________________DAT1" localSheetId="1">#REF!</definedName>
    <definedName name="__________________________________DAT1">#REF!</definedName>
    <definedName name="__________________________________DAT10" localSheetId="2">#REF!</definedName>
    <definedName name="__________________________________DAT10" localSheetId="3">#REF!</definedName>
    <definedName name="__________________________________DAT10" localSheetId="0">#REF!</definedName>
    <definedName name="__________________________________DAT10" localSheetId="1">#REF!</definedName>
    <definedName name="__________________________________DAT10">#REF!</definedName>
    <definedName name="__________________________________DAT5" localSheetId="2">#REF!</definedName>
    <definedName name="__________________________________DAT5" localSheetId="3">#REF!</definedName>
    <definedName name="__________________________________DAT5" localSheetId="0">#REF!</definedName>
    <definedName name="__________________________________DAT5" localSheetId="1">#REF!</definedName>
    <definedName name="__________________________________DAT5">#REF!</definedName>
    <definedName name="__________________________________DAT7" localSheetId="2">#REF!</definedName>
    <definedName name="__________________________________DAT7" localSheetId="3">#REF!</definedName>
    <definedName name="__________________________________DAT7" localSheetId="0">#REF!</definedName>
    <definedName name="__________________________________DAT7" localSheetId="1">#REF!</definedName>
    <definedName name="__________________________________DAT7">#REF!</definedName>
    <definedName name="__________________________________xlnm.Print_Area_3">NA()</definedName>
    <definedName name="_________________________________DAT1" localSheetId="2">#REF!</definedName>
    <definedName name="_________________________________DAT1" localSheetId="3">#REF!</definedName>
    <definedName name="_________________________________DAT1" localSheetId="0">#REF!</definedName>
    <definedName name="_________________________________DAT1" localSheetId="1">#REF!</definedName>
    <definedName name="_________________________________DAT1">#REF!</definedName>
    <definedName name="_________________________________DAT10" localSheetId="2">#REF!</definedName>
    <definedName name="_________________________________DAT10" localSheetId="3">#REF!</definedName>
    <definedName name="_________________________________DAT10" localSheetId="0">#REF!</definedName>
    <definedName name="_________________________________DAT10" localSheetId="1">#REF!</definedName>
    <definedName name="_________________________________DAT10">#REF!</definedName>
    <definedName name="_________________________________DAT5" localSheetId="2">#REF!</definedName>
    <definedName name="_________________________________DAT5" localSheetId="3">#REF!</definedName>
    <definedName name="_________________________________DAT5" localSheetId="0">#REF!</definedName>
    <definedName name="_________________________________DAT5" localSheetId="1">#REF!</definedName>
    <definedName name="_________________________________DAT5">#REF!</definedName>
    <definedName name="_________________________________DAT7" localSheetId="2">#REF!</definedName>
    <definedName name="_________________________________DAT7" localSheetId="3">#REF!</definedName>
    <definedName name="_________________________________DAT7" localSheetId="0">#REF!</definedName>
    <definedName name="_________________________________DAT7" localSheetId="1">#REF!</definedName>
    <definedName name="_________________________________DAT7">#REF!</definedName>
    <definedName name="_________________________________xlnm.Print_Area_3">NA()</definedName>
    <definedName name="________________________________DAT1" localSheetId="2">#REF!</definedName>
    <definedName name="________________________________DAT1" localSheetId="3">#REF!</definedName>
    <definedName name="________________________________DAT1" localSheetId="0">#REF!</definedName>
    <definedName name="________________________________DAT1" localSheetId="1">#REF!</definedName>
    <definedName name="________________________________DAT1">#REF!</definedName>
    <definedName name="________________________________DAT10" localSheetId="2">#REF!</definedName>
    <definedName name="________________________________DAT10" localSheetId="3">#REF!</definedName>
    <definedName name="________________________________DAT10" localSheetId="0">#REF!</definedName>
    <definedName name="________________________________DAT10" localSheetId="1">#REF!</definedName>
    <definedName name="________________________________DAT10">#REF!</definedName>
    <definedName name="________________________________DAT5" localSheetId="2">#REF!</definedName>
    <definedName name="________________________________DAT5" localSheetId="3">#REF!</definedName>
    <definedName name="________________________________DAT5" localSheetId="0">#REF!</definedName>
    <definedName name="________________________________DAT5" localSheetId="1">#REF!</definedName>
    <definedName name="________________________________DAT5">#REF!</definedName>
    <definedName name="________________________________DAT7" localSheetId="2">#REF!</definedName>
    <definedName name="________________________________DAT7" localSheetId="3">#REF!</definedName>
    <definedName name="________________________________DAT7" localSheetId="0">#REF!</definedName>
    <definedName name="________________________________DAT7" localSheetId="1">#REF!</definedName>
    <definedName name="________________________________DAT7">#REF!</definedName>
    <definedName name="________________________________TG10" localSheetId="2">#REF!</definedName>
    <definedName name="________________________________TG10" localSheetId="3">#REF!</definedName>
    <definedName name="________________________________TG10" localSheetId="0">#REF!</definedName>
    <definedName name="________________________________TG10" localSheetId="1">#REF!</definedName>
    <definedName name="________________________________TG10">#REF!</definedName>
    <definedName name="________________________________TG11" localSheetId="2">#REF!</definedName>
    <definedName name="________________________________TG11" localSheetId="3">#REF!</definedName>
    <definedName name="________________________________TG11" localSheetId="0">#REF!</definedName>
    <definedName name="________________________________TG11" localSheetId="1">#REF!</definedName>
    <definedName name="________________________________TG11">#REF!</definedName>
    <definedName name="________________________________TG12" localSheetId="2">#REF!</definedName>
    <definedName name="________________________________TG12" localSheetId="3">#REF!</definedName>
    <definedName name="________________________________TG12" localSheetId="0">#REF!</definedName>
    <definedName name="________________________________TG12" localSheetId="1">#REF!</definedName>
    <definedName name="________________________________TG12">#REF!</definedName>
    <definedName name="________________________________TG13" localSheetId="2">#REF!</definedName>
    <definedName name="________________________________TG13" localSheetId="3">#REF!</definedName>
    <definedName name="________________________________TG13" localSheetId="0">#REF!</definedName>
    <definedName name="________________________________TG13" localSheetId="1">#REF!</definedName>
    <definedName name="________________________________TG13">#REF!</definedName>
    <definedName name="________________________________TG14" localSheetId="2">#REF!</definedName>
    <definedName name="________________________________TG14" localSheetId="3">#REF!</definedName>
    <definedName name="________________________________TG14" localSheetId="0">#REF!</definedName>
    <definedName name="________________________________TG14" localSheetId="1">#REF!</definedName>
    <definedName name="________________________________TG14">#REF!</definedName>
    <definedName name="________________________________TG15" localSheetId="2">#REF!</definedName>
    <definedName name="________________________________TG15" localSheetId="3">#REF!</definedName>
    <definedName name="________________________________TG15" localSheetId="0">#REF!</definedName>
    <definedName name="________________________________TG15" localSheetId="1">#REF!</definedName>
    <definedName name="________________________________TG15">#REF!</definedName>
    <definedName name="________________________________TG16" localSheetId="2">#REF!</definedName>
    <definedName name="________________________________TG16" localSheetId="3">#REF!</definedName>
    <definedName name="________________________________TG16" localSheetId="0">#REF!</definedName>
    <definedName name="________________________________TG16" localSheetId="1">#REF!</definedName>
    <definedName name="________________________________TG16">#REF!</definedName>
    <definedName name="________________________________TG17" localSheetId="2">#REF!</definedName>
    <definedName name="________________________________TG17" localSheetId="3">#REF!</definedName>
    <definedName name="________________________________TG17" localSheetId="0">#REF!</definedName>
    <definedName name="________________________________TG17" localSheetId="1">#REF!</definedName>
    <definedName name="________________________________TG17">#REF!</definedName>
    <definedName name="________________________________TG18" localSheetId="2">#REF!</definedName>
    <definedName name="________________________________TG18" localSheetId="3">#REF!</definedName>
    <definedName name="________________________________TG18" localSheetId="0">#REF!</definedName>
    <definedName name="________________________________TG18" localSheetId="1">#REF!</definedName>
    <definedName name="________________________________TG18">#REF!</definedName>
    <definedName name="________________________________TG19" localSheetId="2">#REF!</definedName>
    <definedName name="________________________________TG19" localSheetId="3">#REF!</definedName>
    <definedName name="________________________________TG19" localSheetId="0">#REF!</definedName>
    <definedName name="________________________________TG19" localSheetId="1">#REF!</definedName>
    <definedName name="________________________________TG19">#REF!</definedName>
    <definedName name="________________________________TG2" localSheetId="2">#REF!</definedName>
    <definedName name="________________________________TG2" localSheetId="3">#REF!</definedName>
    <definedName name="________________________________TG2" localSheetId="0">#REF!</definedName>
    <definedName name="________________________________TG2" localSheetId="1">#REF!</definedName>
    <definedName name="________________________________TG2">#REF!</definedName>
    <definedName name="________________________________TG20" localSheetId="2">#REF!</definedName>
    <definedName name="________________________________TG20" localSheetId="3">#REF!</definedName>
    <definedName name="________________________________TG20" localSheetId="0">#REF!</definedName>
    <definedName name="________________________________TG20" localSheetId="1">#REF!</definedName>
    <definedName name="________________________________TG20">#REF!</definedName>
    <definedName name="________________________________TG21" localSheetId="2">#REF!</definedName>
    <definedName name="________________________________TG21" localSheetId="3">#REF!</definedName>
    <definedName name="________________________________TG21" localSheetId="0">#REF!</definedName>
    <definedName name="________________________________TG21" localSheetId="1">#REF!</definedName>
    <definedName name="________________________________TG21">#REF!</definedName>
    <definedName name="________________________________TG22" localSheetId="2">#REF!</definedName>
    <definedName name="________________________________TG22" localSheetId="3">#REF!</definedName>
    <definedName name="________________________________TG22" localSheetId="0">#REF!</definedName>
    <definedName name="________________________________TG22" localSheetId="1">#REF!</definedName>
    <definedName name="________________________________TG22">#REF!</definedName>
    <definedName name="________________________________TG23" localSheetId="2">#REF!</definedName>
    <definedName name="________________________________TG23" localSheetId="3">#REF!</definedName>
    <definedName name="________________________________TG23" localSheetId="0">#REF!</definedName>
    <definedName name="________________________________TG23" localSheetId="1">#REF!</definedName>
    <definedName name="________________________________TG23">#REF!</definedName>
    <definedName name="________________________________TG24" localSheetId="2">#REF!</definedName>
    <definedName name="________________________________TG24" localSheetId="3">#REF!</definedName>
    <definedName name="________________________________TG24" localSheetId="0">#REF!</definedName>
    <definedName name="________________________________TG24" localSheetId="1">#REF!</definedName>
    <definedName name="________________________________TG24">#REF!</definedName>
    <definedName name="________________________________TG25" localSheetId="2">#REF!</definedName>
    <definedName name="________________________________TG25" localSheetId="3">#REF!</definedName>
    <definedName name="________________________________TG25" localSheetId="0">#REF!</definedName>
    <definedName name="________________________________TG25" localSheetId="1">#REF!</definedName>
    <definedName name="________________________________TG25">#REF!</definedName>
    <definedName name="________________________________TG26" localSheetId="2">#REF!</definedName>
    <definedName name="________________________________TG26" localSheetId="3">#REF!</definedName>
    <definedName name="________________________________TG26" localSheetId="0">#REF!</definedName>
    <definedName name="________________________________TG26" localSheetId="1">#REF!</definedName>
    <definedName name="________________________________TG26">#REF!</definedName>
    <definedName name="________________________________TG27" localSheetId="2">#REF!</definedName>
    <definedName name="________________________________TG27" localSheetId="3">#REF!</definedName>
    <definedName name="________________________________TG27" localSheetId="0">#REF!</definedName>
    <definedName name="________________________________TG27" localSheetId="1">#REF!</definedName>
    <definedName name="________________________________TG27">#REF!</definedName>
    <definedName name="________________________________TG28" localSheetId="2">#REF!</definedName>
    <definedName name="________________________________TG28" localSheetId="3">#REF!</definedName>
    <definedName name="________________________________TG28" localSheetId="0">#REF!</definedName>
    <definedName name="________________________________TG28" localSheetId="1">#REF!</definedName>
    <definedName name="________________________________TG28">#REF!</definedName>
    <definedName name="________________________________TG29" localSheetId="2">#REF!</definedName>
    <definedName name="________________________________TG29" localSheetId="3">#REF!</definedName>
    <definedName name="________________________________TG29" localSheetId="0">#REF!</definedName>
    <definedName name="________________________________TG29" localSheetId="1">#REF!</definedName>
    <definedName name="________________________________TG29">#REF!</definedName>
    <definedName name="________________________________TG3" localSheetId="2">#REF!</definedName>
    <definedName name="________________________________TG3" localSheetId="3">#REF!</definedName>
    <definedName name="________________________________TG3" localSheetId="0">#REF!</definedName>
    <definedName name="________________________________TG3" localSheetId="1">#REF!</definedName>
    <definedName name="________________________________TG3">#REF!</definedName>
    <definedName name="________________________________TG30" localSheetId="2">#REF!</definedName>
    <definedName name="________________________________TG30" localSheetId="3">#REF!</definedName>
    <definedName name="________________________________TG30" localSheetId="0">#REF!</definedName>
    <definedName name="________________________________TG30" localSheetId="1">#REF!</definedName>
    <definedName name="________________________________TG30">#REF!</definedName>
    <definedName name="________________________________TG31" localSheetId="2">#REF!</definedName>
    <definedName name="________________________________TG31" localSheetId="3">#REF!</definedName>
    <definedName name="________________________________TG31" localSheetId="0">#REF!</definedName>
    <definedName name="________________________________TG31" localSheetId="1">#REF!</definedName>
    <definedName name="________________________________TG31">#REF!</definedName>
    <definedName name="________________________________TG4" localSheetId="2">#REF!</definedName>
    <definedName name="________________________________TG4" localSheetId="3">#REF!</definedName>
    <definedName name="________________________________TG4" localSheetId="0">#REF!</definedName>
    <definedName name="________________________________TG4" localSheetId="1">#REF!</definedName>
    <definedName name="________________________________TG4">#REF!</definedName>
    <definedName name="________________________________TG5" localSheetId="2">#REF!</definedName>
    <definedName name="________________________________TG5" localSheetId="3">#REF!</definedName>
    <definedName name="________________________________TG5" localSheetId="0">#REF!</definedName>
    <definedName name="________________________________TG5" localSheetId="1">#REF!</definedName>
    <definedName name="________________________________TG5">#REF!</definedName>
    <definedName name="________________________________TG6" localSheetId="2">#REF!</definedName>
    <definedName name="________________________________TG6" localSheetId="3">#REF!</definedName>
    <definedName name="________________________________TG6" localSheetId="0">#REF!</definedName>
    <definedName name="________________________________TG6" localSheetId="1">#REF!</definedName>
    <definedName name="________________________________TG6">#REF!</definedName>
    <definedName name="________________________________TG7" localSheetId="2">#REF!</definedName>
    <definedName name="________________________________TG7" localSheetId="3">#REF!</definedName>
    <definedName name="________________________________TG7" localSheetId="0">#REF!</definedName>
    <definedName name="________________________________TG7" localSheetId="1">#REF!</definedName>
    <definedName name="________________________________TG7">#REF!</definedName>
    <definedName name="________________________________TG8" localSheetId="2">#REF!</definedName>
    <definedName name="________________________________TG8" localSheetId="3">#REF!</definedName>
    <definedName name="________________________________TG8" localSheetId="0">#REF!</definedName>
    <definedName name="________________________________TG8" localSheetId="1">#REF!</definedName>
    <definedName name="________________________________TG8">#REF!</definedName>
    <definedName name="________________________________TG9" localSheetId="2">#REF!</definedName>
    <definedName name="________________________________TG9" localSheetId="3">#REF!</definedName>
    <definedName name="________________________________TG9" localSheetId="0">#REF!</definedName>
    <definedName name="________________________________TG9" localSheetId="1">#REF!</definedName>
    <definedName name="________________________________TG9">#REF!</definedName>
    <definedName name="________________________________xlnm.Print_Area_3">NA()</definedName>
    <definedName name="_______________________________DAT1" localSheetId="2">#REF!</definedName>
    <definedName name="_______________________________DAT1" localSheetId="3">#REF!</definedName>
    <definedName name="_______________________________DAT1" localSheetId="0">#REF!</definedName>
    <definedName name="_______________________________DAT1" localSheetId="1">#REF!</definedName>
    <definedName name="_______________________________DAT1">#REF!</definedName>
    <definedName name="_______________________________DAT10" localSheetId="2">#REF!</definedName>
    <definedName name="_______________________________DAT10" localSheetId="3">#REF!</definedName>
    <definedName name="_______________________________DAT10" localSheetId="0">#REF!</definedName>
    <definedName name="_______________________________DAT10" localSheetId="1">#REF!</definedName>
    <definedName name="_______________________________DAT10">#REF!</definedName>
    <definedName name="_______________________________DAT4" localSheetId="2">#REF!</definedName>
    <definedName name="_______________________________DAT4" localSheetId="3">#REF!</definedName>
    <definedName name="_______________________________DAT4" localSheetId="0">#REF!</definedName>
    <definedName name="_______________________________DAT4" localSheetId="1">#REF!</definedName>
    <definedName name="_______________________________DAT4">#REF!</definedName>
    <definedName name="_______________________________DAT5" localSheetId="2">#REF!</definedName>
    <definedName name="_______________________________DAT5" localSheetId="3">#REF!</definedName>
    <definedName name="_______________________________DAT5" localSheetId="0">#REF!</definedName>
    <definedName name="_______________________________DAT5" localSheetId="1">#REF!</definedName>
    <definedName name="_______________________________DAT5">#REF!</definedName>
    <definedName name="_______________________________DAT7" localSheetId="2">#REF!</definedName>
    <definedName name="_______________________________DAT7" localSheetId="3">#REF!</definedName>
    <definedName name="_______________________________DAT7" localSheetId="0">#REF!</definedName>
    <definedName name="_______________________________DAT7" localSheetId="1">#REF!</definedName>
    <definedName name="_______________________________DAT7">#REF!</definedName>
    <definedName name="_______________________________FEB107" localSheetId="2" hidden="1">#REF!</definedName>
    <definedName name="_______________________________FEB107" localSheetId="3" hidden="1">#REF!</definedName>
    <definedName name="_______________________________FEB107" localSheetId="0" hidden="1">#REF!</definedName>
    <definedName name="_______________________________FEB107" localSheetId="1" hidden="1">#REF!</definedName>
    <definedName name="_______________________________FEB107" hidden="1">#REF!</definedName>
    <definedName name="_______________________________ISP4" localSheetId="2">#REF!</definedName>
    <definedName name="_______________________________ISP4" localSheetId="3">#REF!</definedName>
    <definedName name="_______________________________ISP4" localSheetId="0">#REF!</definedName>
    <definedName name="_______________________________ISP4" localSheetId="1">#REF!</definedName>
    <definedName name="_______________________________ISP4">#REF!</definedName>
    <definedName name="_______________________________TAB1" localSheetId="2">#REF!</definedName>
    <definedName name="_______________________________TAB1" localSheetId="3">#REF!</definedName>
    <definedName name="_______________________________TAB1" localSheetId="0">#REF!</definedName>
    <definedName name="_______________________________TAB1" localSheetId="1">#REF!</definedName>
    <definedName name="_______________________________TAB1">#REF!</definedName>
    <definedName name="_______________________________TAB2" localSheetId="2">#REF!</definedName>
    <definedName name="_______________________________TAB2" localSheetId="3">#REF!</definedName>
    <definedName name="_______________________________TAB2" localSheetId="0">#REF!</definedName>
    <definedName name="_______________________________TAB2" localSheetId="1">#REF!</definedName>
    <definedName name="_______________________________TAB2">#REF!</definedName>
    <definedName name="_______________________________TG1" localSheetId="2">#REF!</definedName>
    <definedName name="_______________________________TG1" localSheetId="3">#REF!</definedName>
    <definedName name="_______________________________TG1" localSheetId="0">#REF!</definedName>
    <definedName name="_______________________________TG1" localSheetId="1">#REF!</definedName>
    <definedName name="_______________________________TG1">#REF!</definedName>
    <definedName name="_______________________________TG10" localSheetId="2">#REF!</definedName>
    <definedName name="_______________________________TG10" localSheetId="3">#REF!</definedName>
    <definedName name="_______________________________TG10" localSheetId="0">#REF!</definedName>
    <definedName name="_______________________________TG10" localSheetId="1">#REF!</definedName>
    <definedName name="_______________________________TG10">#REF!</definedName>
    <definedName name="_______________________________TG11" localSheetId="2">#REF!</definedName>
    <definedName name="_______________________________TG11" localSheetId="3">#REF!</definedName>
    <definedName name="_______________________________TG11" localSheetId="0">#REF!</definedName>
    <definedName name="_______________________________TG11" localSheetId="1">#REF!</definedName>
    <definedName name="_______________________________TG11">#REF!</definedName>
    <definedName name="_______________________________TG12" localSheetId="2">#REF!</definedName>
    <definedName name="_______________________________TG12" localSheetId="3">#REF!</definedName>
    <definedName name="_______________________________TG12" localSheetId="0">#REF!</definedName>
    <definedName name="_______________________________TG12" localSheetId="1">#REF!</definedName>
    <definedName name="_______________________________TG12">#REF!</definedName>
    <definedName name="_______________________________TG13" localSheetId="2">#REF!</definedName>
    <definedName name="_______________________________TG13" localSheetId="3">#REF!</definedName>
    <definedName name="_______________________________TG13" localSheetId="0">#REF!</definedName>
    <definedName name="_______________________________TG13" localSheetId="1">#REF!</definedName>
    <definedName name="_______________________________TG13">#REF!</definedName>
    <definedName name="_______________________________TG14" localSheetId="2">#REF!</definedName>
    <definedName name="_______________________________TG14" localSheetId="3">#REF!</definedName>
    <definedName name="_______________________________TG14" localSheetId="0">#REF!</definedName>
    <definedName name="_______________________________TG14" localSheetId="1">#REF!</definedName>
    <definedName name="_______________________________TG14">#REF!</definedName>
    <definedName name="_______________________________TG15" localSheetId="2">#REF!</definedName>
    <definedName name="_______________________________TG15" localSheetId="3">#REF!</definedName>
    <definedName name="_______________________________TG15" localSheetId="0">#REF!</definedName>
    <definedName name="_______________________________TG15" localSheetId="1">#REF!</definedName>
    <definedName name="_______________________________TG15">#REF!</definedName>
    <definedName name="_______________________________TG16" localSheetId="2">#REF!</definedName>
    <definedName name="_______________________________TG16" localSheetId="3">#REF!</definedName>
    <definedName name="_______________________________TG16" localSheetId="0">#REF!</definedName>
    <definedName name="_______________________________TG16" localSheetId="1">#REF!</definedName>
    <definedName name="_______________________________TG16">#REF!</definedName>
    <definedName name="_______________________________TG17" localSheetId="2">#REF!</definedName>
    <definedName name="_______________________________TG17" localSheetId="3">#REF!</definedName>
    <definedName name="_______________________________TG17" localSheetId="0">#REF!</definedName>
    <definedName name="_______________________________TG17" localSheetId="1">#REF!</definedName>
    <definedName name="_______________________________TG17">#REF!</definedName>
    <definedName name="_______________________________TG18" localSheetId="2">#REF!</definedName>
    <definedName name="_______________________________TG18" localSheetId="3">#REF!</definedName>
    <definedName name="_______________________________TG18" localSheetId="0">#REF!</definedName>
    <definedName name="_______________________________TG18" localSheetId="1">#REF!</definedName>
    <definedName name="_______________________________TG18">#REF!</definedName>
    <definedName name="_______________________________TG19" localSheetId="2">#REF!</definedName>
    <definedName name="_______________________________TG19" localSheetId="3">#REF!</definedName>
    <definedName name="_______________________________TG19" localSheetId="0">#REF!</definedName>
    <definedName name="_______________________________TG19" localSheetId="1">#REF!</definedName>
    <definedName name="_______________________________TG19">#REF!</definedName>
    <definedName name="_______________________________TG2" localSheetId="2">#REF!</definedName>
    <definedName name="_______________________________TG2" localSheetId="3">#REF!</definedName>
    <definedName name="_______________________________TG2" localSheetId="0">#REF!</definedName>
    <definedName name="_______________________________TG2" localSheetId="1">#REF!</definedName>
    <definedName name="_______________________________TG2">#REF!</definedName>
    <definedName name="_______________________________TG20" localSheetId="2">#REF!</definedName>
    <definedName name="_______________________________TG20" localSheetId="3">#REF!</definedName>
    <definedName name="_______________________________TG20" localSheetId="0">#REF!</definedName>
    <definedName name="_______________________________TG20" localSheetId="1">#REF!</definedName>
    <definedName name="_______________________________TG20">#REF!</definedName>
    <definedName name="_______________________________TG21" localSheetId="2">#REF!</definedName>
    <definedName name="_______________________________TG21" localSheetId="3">#REF!</definedName>
    <definedName name="_______________________________TG21" localSheetId="0">#REF!</definedName>
    <definedName name="_______________________________TG21" localSheetId="1">#REF!</definedName>
    <definedName name="_______________________________TG21">#REF!</definedName>
    <definedName name="_______________________________TG22" localSheetId="2">#REF!</definedName>
    <definedName name="_______________________________TG22" localSheetId="3">#REF!</definedName>
    <definedName name="_______________________________TG22" localSheetId="0">#REF!</definedName>
    <definedName name="_______________________________TG22" localSheetId="1">#REF!</definedName>
    <definedName name="_______________________________TG22">#REF!</definedName>
    <definedName name="_______________________________TG23" localSheetId="2">#REF!</definedName>
    <definedName name="_______________________________TG23" localSheetId="3">#REF!</definedName>
    <definedName name="_______________________________TG23" localSheetId="0">#REF!</definedName>
    <definedName name="_______________________________TG23" localSheetId="1">#REF!</definedName>
    <definedName name="_______________________________TG23">#REF!</definedName>
    <definedName name="_______________________________TG24" localSheetId="2">#REF!</definedName>
    <definedName name="_______________________________TG24" localSheetId="3">#REF!</definedName>
    <definedName name="_______________________________TG24" localSheetId="0">#REF!</definedName>
    <definedName name="_______________________________TG24" localSheetId="1">#REF!</definedName>
    <definedName name="_______________________________TG24">#REF!</definedName>
    <definedName name="_______________________________TG25" localSheetId="2">#REF!</definedName>
    <definedName name="_______________________________TG25" localSheetId="3">#REF!</definedName>
    <definedName name="_______________________________TG25" localSheetId="0">#REF!</definedName>
    <definedName name="_______________________________TG25" localSheetId="1">#REF!</definedName>
    <definedName name="_______________________________TG25">#REF!</definedName>
    <definedName name="_______________________________TG26" localSheetId="2">#REF!</definedName>
    <definedName name="_______________________________TG26" localSheetId="3">#REF!</definedName>
    <definedName name="_______________________________TG26" localSheetId="0">#REF!</definedName>
    <definedName name="_______________________________TG26" localSheetId="1">#REF!</definedName>
    <definedName name="_______________________________TG26">#REF!</definedName>
    <definedName name="_______________________________TG27" localSheetId="2">#REF!</definedName>
    <definedName name="_______________________________TG27" localSheetId="3">#REF!</definedName>
    <definedName name="_______________________________TG27" localSheetId="0">#REF!</definedName>
    <definedName name="_______________________________TG27" localSheetId="1">#REF!</definedName>
    <definedName name="_______________________________TG27">#REF!</definedName>
    <definedName name="_______________________________TG28" localSheetId="2">#REF!</definedName>
    <definedName name="_______________________________TG28" localSheetId="3">#REF!</definedName>
    <definedName name="_______________________________TG28" localSheetId="0">#REF!</definedName>
    <definedName name="_______________________________TG28" localSheetId="1">#REF!</definedName>
    <definedName name="_______________________________TG28">#REF!</definedName>
    <definedName name="_______________________________TG29" localSheetId="2">#REF!</definedName>
    <definedName name="_______________________________TG29" localSheetId="3">#REF!</definedName>
    <definedName name="_______________________________TG29" localSheetId="0">#REF!</definedName>
    <definedName name="_______________________________TG29" localSheetId="1">#REF!</definedName>
    <definedName name="_______________________________TG29">#REF!</definedName>
    <definedName name="_______________________________TG3" localSheetId="2">#REF!</definedName>
    <definedName name="_______________________________TG3" localSheetId="3">#REF!</definedName>
    <definedName name="_______________________________TG3" localSheetId="0">#REF!</definedName>
    <definedName name="_______________________________TG3" localSheetId="1">#REF!</definedName>
    <definedName name="_______________________________TG3">#REF!</definedName>
    <definedName name="_______________________________TG30" localSheetId="2">#REF!</definedName>
    <definedName name="_______________________________TG30" localSheetId="3">#REF!</definedName>
    <definedName name="_______________________________TG30" localSheetId="0">#REF!</definedName>
    <definedName name="_______________________________TG30" localSheetId="1">#REF!</definedName>
    <definedName name="_______________________________TG30">#REF!</definedName>
    <definedName name="_______________________________TG31" localSheetId="2">#REF!</definedName>
    <definedName name="_______________________________TG31" localSheetId="3">#REF!</definedName>
    <definedName name="_______________________________TG31" localSheetId="0">#REF!</definedName>
    <definedName name="_______________________________TG31" localSheetId="1">#REF!</definedName>
    <definedName name="_______________________________TG31">#REF!</definedName>
    <definedName name="_______________________________TG4" localSheetId="2">#REF!</definedName>
    <definedName name="_______________________________TG4" localSheetId="3">#REF!</definedName>
    <definedName name="_______________________________TG4" localSheetId="0">#REF!</definedName>
    <definedName name="_______________________________TG4" localSheetId="1">#REF!</definedName>
    <definedName name="_______________________________TG4">#REF!</definedName>
    <definedName name="_______________________________TG5" localSheetId="2">#REF!</definedName>
    <definedName name="_______________________________TG5" localSheetId="3">#REF!</definedName>
    <definedName name="_______________________________TG5" localSheetId="0">#REF!</definedName>
    <definedName name="_______________________________TG5" localSheetId="1">#REF!</definedName>
    <definedName name="_______________________________TG5">#REF!</definedName>
    <definedName name="_______________________________TG6" localSheetId="2">#REF!</definedName>
    <definedName name="_______________________________TG6" localSheetId="3">#REF!</definedName>
    <definedName name="_______________________________TG6" localSheetId="0">#REF!</definedName>
    <definedName name="_______________________________TG6" localSheetId="1">#REF!</definedName>
    <definedName name="_______________________________TG6">#REF!</definedName>
    <definedName name="_______________________________TG7" localSheetId="2">#REF!</definedName>
    <definedName name="_______________________________TG7" localSheetId="3">#REF!</definedName>
    <definedName name="_______________________________TG7" localSheetId="0">#REF!</definedName>
    <definedName name="_______________________________TG7" localSheetId="1">#REF!</definedName>
    <definedName name="_______________________________TG7">#REF!</definedName>
    <definedName name="_______________________________TG8" localSheetId="2">#REF!</definedName>
    <definedName name="_______________________________TG8" localSheetId="3">#REF!</definedName>
    <definedName name="_______________________________TG8" localSheetId="0">#REF!</definedName>
    <definedName name="_______________________________TG8" localSheetId="1">#REF!</definedName>
    <definedName name="_______________________________TG8">#REF!</definedName>
    <definedName name="_______________________________TG9" localSheetId="2">#REF!</definedName>
    <definedName name="_______________________________TG9" localSheetId="3">#REF!</definedName>
    <definedName name="_______________________________TG9" localSheetId="0">#REF!</definedName>
    <definedName name="_______________________________TG9" localSheetId="1">#REF!</definedName>
    <definedName name="_______________________________TG9">#REF!</definedName>
    <definedName name="_______________________________xlnm.Print_Area_3">NA()</definedName>
    <definedName name="______________________________DAT1" localSheetId="2">#REF!</definedName>
    <definedName name="______________________________DAT1" localSheetId="3">#REF!</definedName>
    <definedName name="______________________________DAT1" localSheetId="0">#REF!</definedName>
    <definedName name="______________________________DAT1" localSheetId="1">#REF!</definedName>
    <definedName name="______________________________DAT1">#REF!</definedName>
    <definedName name="______________________________DAT10" localSheetId="2">#REF!</definedName>
    <definedName name="______________________________DAT10" localSheetId="3">#REF!</definedName>
    <definedName name="______________________________DAT10" localSheetId="0">#REF!</definedName>
    <definedName name="______________________________DAT10" localSheetId="1">#REF!</definedName>
    <definedName name="______________________________DAT10">#REF!</definedName>
    <definedName name="______________________________DAT4" localSheetId="2">#REF!</definedName>
    <definedName name="______________________________DAT4" localSheetId="3">#REF!</definedName>
    <definedName name="______________________________DAT4" localSheetId="0">#REF!</definedName>
    <definedName name="______________________________DAT4" localSheetId="1">#REF!</definedName>
    <definedName name="______________________________DAT4">#REF!</definedName>
    <definedName name="______________________________DAT5" localSheetId="2">#REF!</definedName>
    <definedName name="______________________________DAT5" localSheetId="3">#REF!</definedName>
    <definedName name="______________________________DAT5" localSheetId="0">#REF!</definedName>
    <definedName name="______________________________DAT5" localSheetId="1">#REF!</definedName>
    <definedName name="______________________________DAT5">#REF!</definedName>
    <definedName name="______________________________DAT7" localSheetId="2">#REF!</definedName>
    <definedName name="______________________________DAT7" localSheetId="3">#REF!</definedName>
    <definedName name="______________________________DAT7" localSheetId="0">#REF!</definedName>
    <definedName name="______________________________DAT7" localSheetId="1">#REF!</definedName>
    <definedName name="______________________________DAT7">#REF!</definedName>
    <definedName name="______________________________FEB107" localSheetId="2" hidden="1">#REF!</definedName>
    <definedName name="______________________________FEB107" localSheetId="3" hidden="1">#REF!</definedName>
    <definedName name="______________________________FEB107" localSheetId="0" hidden="1">#REF!</definedName>
    <definedName name="______________________________FEB107" localSheetId="1" hidden="1">#REF!</definedName>
    <definedName name="______________________________FEB107" hidden="1">#REF!</definedName>
    <definedName name="______________________________ISP4" localSheetId="2">#REF!</definedName>
    <definedName name="______________________________ISP4" localSheetId="3">#REF!</definedName>
    <definedName name="______________________________ISP4" localSheetId="0">#REF!</definedName>
    <definedName name="______________________________ISP4" localSheetId="1">#REF!</definedName>
    <definedName name="______________________________ISP4">#REF!</definedName>
    <definedName name="______________________________TAB1" localSheetId="2">#REF!</definedName>
    <definedName name="______________________________TAB1" localSheetId="3">#REF!</definedName>
    <definedName name="______________________________TAB1" localSheetId="0">#REF!</definedName>
    <definedName name="______________________________TAB1" localSheetId="1">#REF!</definedName>
    <definedName name="______________________________TAB1">#REF!</definedName>
    <definedName name="______________________________TAB2" localSheetId="2">#REF!</definedName>
    <definedName name="______________________________TAB2" localSheetId="3">#REF!</definedName>
    <definedName name="______________________________TAB2" localSheetId="0">#REF!</definedName>
    <definedName name="______________________________TAB2" localSheetId="1">#REF!</definedName>
    <definedName name="______________________________TAB2">#REF!</definedName>
    <definedName name="______________________________TG1" localSheetId="2">#REF!</definedName>
    <definedName name="______________________________TG1" localSheetId="3">#REF!</definedName>
    <definedName name="______________________________TG1" localSheetId="0">#REF!</definedName>
    <definedName name="______________________________TG1" localSheetId="1">#REF!</definedName>
    <definedName name="______________________________TG1">#REF!</definedName>
    <definedName name="______________________________TG10" localSheetId="2">#REF!</definedName>
    <definedName name="______________________________TG10" localSheetId="3">#REF!</definedName>
    <definedName name="______________________________TG10" localSheetId="0">#REF!</definedName>
    <definedName name="______________________________TG10" localSheetId="1">#REF!</definedName>
    <definedName name="______________________________TG10">#REF!</definedName>
    <definedName name="______________________________TG11" localSheetId="2">#REF!</definedName>
    <definedName name="______________________________TG11" localSheetId="3">#REF!</definedName>
    <definedName name="______________________________TG11" localSheetId="0">#REF!</definedName>
    <definedName name="______________________________TG11" localSheetId="1">#REF!</definedName>
    <definedName name="______________________________TG11">#REF!</definedName>
    <definedName name="______________________________TG12" localSheetId="2">#REF!</definedName>
    <definedName name="______________________________TG12" localSheetId="3">#REF!</definedName>
    <definedName name="______________________________TG12" localSheetId="0">#REF!</definedName>
    <definedName name="______________________________TG12" localSheetId="1">#REF!</definedName>
    <definedName name="______________________________TG12">#REF!</definedName>
    <definedName name="______________________________TG13" localSheetId="2">#REF!</definedName>
    <definedName name="______________________________TG13" localSheetId="3">#REF!</definedName>
    <definedName name="______________________________TG13" localSheetId="0">#REF!</definedName>
    <definedName name="______________________________TG13" localSheetId="1">#REF!</definedName>
    <definedName name="______________________________TG13">#REF!</definedName>
    <definedName name="______________________________TG14" localSheetId="2">#REF!</definedName>
    <definedName name="______________________________TG14" localSheetId="3">#REF!</definedName>
    <definedName name="______________________________TG14" localSheetId="0">#REF!</definedName>
    <definedName name="______________________________TG14" localSheetId="1">#REF!</definedName>
    <definedName name="______________________________TG14">#REF!</definedName>
    <definedName name="______________________________TG15" localSheetId="2">#REF!</definedName>
    <definedName name="______________________________TG15" localSheetId="3">#REF!</definedName>
    <definedName name="______________________________TG15" localSheetId="0">#REF!</definedName>
    <definedName name="______________________________TG15" localSheetId="1">#REF!</definedName>
    <definedName name="______________________________TG15">#REF!</definedName>
    <definedName name="______________________________TG16" localSheetId="2">#REF!</definedName>
    <definedName name="______________________________TG16" localSheetId="3">#REF!</definedName>
    <definedName name="______________________________TG16" localSheetId="0">#REF!</definedName>
    <definedName name="______________________________TG16" localSheetId="1">#REF!</definedName>
    <definedName name="______________________________TG16">#REF!</definedName>
    <definedName name="______________________________TG17" localSheetId="2">#REF!</definedName>
    <definedName name="______________________________TG17" localSheetId="3">#REF!</definedName>
    <definedName name="______________________________TG17" localSheetId="0">#REF!</definedName>
    <definedName name="______________________________TG17" localSheetId="1">#REF!</definedName>
    <definedName name="______________________________TG17">#REF!</definedName>
    <definedName name="______________________________TG18" localSheetId="2">#REF!</definedName>
    <definedName name="______________________________TG18" localSheetId="3">#REF!</definedName>
    <definedName name="______________________________TG18" localSheetId="0">#REF!</definedName>
    <definedName name="______________________________TG18" localSheetId="1">#REF!</definedName>
    <definedName name="______________________________TG18">#REF!</definedName>
    <definedName name="______________________________TG19" localSheetId="2">#REF!</definedName>
    <definedName name="______________________________TG19" localSheetId="3">#REF!</definedName>
    <definedName name="______________________________TG19" localSheetId="0">#REF!</definedName>
    <definedName name="______________________________TG19" localSheetId="1">#REF!</definedName>
    <definedName name="______________________________TG19">#REF!</definedName>
    <definedName name="______________________________TG2" localSheetId="2">#REF!</definedName>
    <definedName name="______________________________TG2" localSheetId="3">#REF!</definedName>
    <definedName name="______________________________TG2" localSheetId="0">#REF!</definedName>
    <definedName name="______________________________TG2" localSheetId="1">#REF!</definedName>
    <definedName name="______________________________TG2">#REF!</definedName>
    <definedName name="______________________________TG20" localSheetId="2">#REF!</definedName>
    <definedName name="______________________________TG20" localSheetId="3">#REF!</definedName>
    <definedName name="______________________________TG20" localSheetId="0">#REF!</definedName>
    <definedName name="______________________________TG20" localSheetId="1">#REF!</definedName>
    <definedName name="______________________________TG20">#REF!</definedName>
    <definedName name="______________________________TG21" localSheetId="2">#REF!</definedName>
    <definedName name="______________________________TG21" localSheetId="3">#REF!</definedName>
    <definedName name="______________________________TG21" localSheetId="0">#REF!</definedName>
    <definedName name="______________________________TG21" localSheetId="1">#REF!</definedName>
    <definedName name="______________________________TG21">#REF!</definedName>
    <definedName name="______________________________TG22" localSheetId="2">#REF!</definedName>
    <definedName name="______________________________TG22" localSheetId="3">#REF!</definedName>
    <definedName name="______________________________TG22" localSheetId="0">#REF!</definedName>
    <definedName name="______________________________TG22" localSheetId="1">#REF!</definedName>
    <definedName name="______________________________TG22">#REF!</definedName>
    <definedName name="______________________________TG23" localSheetId="2">#REF!</definedName>
    <definedName name="______________________________TG23" localSheetId="3">#REF!</definedName>
    <definedName name="______________________________TG23" localSheetId="0">#REF!</definedName>
    <definedName name="______________________________TG23" localSheetId="1">#REF!</definedName>
    <definedName name="______________________________TG23">#REF!</definedName>
    <definedName name="______________________________TG24" localSheetId="2">#REF!</definedName>
    <definedName name="______________________________TG24" localSheetId="3">#REF!</definedName>
    <definedName name="______________________________TG24" localSheetId="0">#REF!</definedName>
    <definedName name="______________________________TG24" localSheetId="1">#REF!</definedName>
    <definedName name="______________________________TG24">#REF!</definedName>
    <definedName name="______________________________TG25" localSheetId="2">#REF!</definedName>
    <definedName name="______________________________TG25" localSheetId="3">#REF!</definedName>
    <definedName name="______________________________TG25" localSheetId="0">#REF!</definedName>
    <definedName name="______________________________TG25" localSheetId="1">#REF!</definedName>
    <definedName name="______________________________TG25">#REF!</definedName>
    <definedName name="______________________________TG26" localSheetId="2">#REF!</definedName>
    <definedName name="______________________________TG26" localSheetId="3">#REF!</definedName>
    <definedName name="______________________________TG26" localSheetId="0">#REF!</definedName>
    <definedName name="______________________________TG26" localSheetId="1">#REF!</definedName>
    <definedName name="______________________________TG26">#REF!</definedName>
    <definedName name="______________________________TG27" localSheetId="2">#REF!</definedName>
    <definedName name="______________________________TG27" localSheetId="3">#REF!</definedName>
    <definedName name="______________________________TG27" localSheetId="0">#REF!</definedName>
    <definedName name="______________________________TG27" localSheetId="1">#REF!</definedName>
    <definedName name="______________________________TG27">#REF!</definedName>
    <definedName name="______________________________TG28" localSheetId="2">#REF!</definedName>
    <definedName name="______________________________TG28" localSheetId="3">#REF!</definedName>
    <definedName name="______________________________TG28" localSheetId="0">#REF!</definedName>
    <definedName name="______________________________TG28" localSheetId="1">#REF!</definedName>
    <definedName name="______________________________TG28">#REF!</definedName>
    <definedName name="______________________________TG29" localSheetId="2">#REF!</definedName>
    <definedName name="______________________________TG29" localSheetId="3">#REF!</definedName>
    <definedName name="______________________________TG29" localSheetId="0">#REF!</definedName>
    <definedName name="______________________________TG29" localSheetId="1">#REF!</definedName>
    <definedName name="______________________________TG29">#REF!</definedName>
    <definedName name="______________________________TG3" localSheetId="2">#REF!</definedName>
    <definedName name="______________________________TG3" localSheetId="3">#REF!</definedName>
    <definedName name="______________________________TG3" localSheetId="0">#REF!</definedName>
    <definedName name="______________________________TG3" localSheetId="1">#REF!</definedName>
    <definedName name="______________________________TG3">#REF!</definedName>
    <definedName name="______________________________TG30" localSheetId="2">#REF!</definedName>
    <definedName name="______________________________TG30" localSheetId="3">#REF!</definedName>
    <definedName name="______________________________TG30" localSheetId="0">#REF!</definedName>
    <definedName name="______________________________TG30" localSheetId="1">#REF!</definedName>
    <definedName name="______________________________TG30">#REF!</definedName>
    <definedName name="______________________________TG31" localSheetId="2">#REF!</definedName>
    <definedName name="______________________________TG31" localSheetId="3">#REF!</definedName>
    <definedName name="______________________________TG31" localSheetId="0">#REF!</definedName>
    <definedName name="______________________________TG31" localSheetId="1">#REF!</definedName>
    <definedName name="______________________________TG31">#REF!</definedName>
    <definedName name="______________________________TG4" localSheetId="2">#REF!</definedName>
    <definedName name="______________________________TG4" localSheetId="3">#REF!</definedName>
    <definedName name="______________________________TG4" localSheetId="0">#REF!</definedName>
    <definedName name="______________________________TG4" localSheetId="1">#REF!</definedName>
    <definedName name="______________________________TG4">#REF!</definedName>
    <definedName name="______________________________TG5" localSheetId="2">#REF!</definedName>
    <definedName name="______________________________TG5" localSheetId="3">#REF!</definedName>
    <definedName name="______________________________TG5" localSheetId="0">#REF!</definedName>
    <definedName name="______________________________TG5" localSheetId="1">#REF!</definedName>
    <definedName name="______________________________TG5">#REF!</definedName>
    <definedName name="______________________________TG6" localSheetId="2">#REF!</definedName>
    <definedName name="______________________________TG6" localSheetId="3">#REF!</definedName>
    <definedName name="______________________________TG6" localSheetId="0">#REF!</definedName>
    <definedName name="______________________________TG6" localSheetId="1">#REF!</definedName>
    <definedName name="______________________________TG6">#REF!</definedName>
    <definedName name="______________________________TG7" localSheetId="2">#REF!</definedName>
    <definedName name="______________________________TG7" localSheetId="3">#REF!</definedName>
    <definedName name="______________________________TG7" localSheetId="0">#REF!</definedName>
    <definedName name="______________________________TG7" localSheetId="1">#REF!</definedName>
    <definedName name="______________________________TG7">#REF!</definedName>
    <definedName name="______________________________TG8" localSheetId="2">#REF!</definedName>
    <definedName name="______________________________TG8" localSheetId="3">#REF!</definedName>
    <definedName name="______________________________TG8" localSheetId="0">#REF!</definedName>
    <definedName name="______________________________TG8" localSheetId="1">#REF!</definedName>
    <definedName name="______________________________TG8">#REF!</definedName>
    <definedName name="______________________________TG9" localSheetId="2">#REF!</definedName>
    <definedName name="______________________________TG9" localSheetId="3">#REF!</definedName>
    <definedName name="______________________________TG9" localSheetId="0">#REF!</definedName>
    <definedName name="______________________________TG9" localSheetId="1">#REF!</definedName>
    <definedName name="______________________________TG9">#REF!</definedName>
    <definedName name="______________________________xlnm.Print_Area_3">NA()</definedName>
    <definedName name="_____________________________DAT1" localSheetId="2">#REF!</definedName>
    <definedName name="_____________________________DAT1" localSheetId="3">#REF!</definedName>
    <definedName name="_____________________________DAT1" localSheetId="0">#REF!</definedName>
    <definedName name="_____________________________DAT1" localSheetId="1">#REF!</definedName>
    <definedName name="_____________________________DAT1">#REF!</definedName>
    <definedName name="_____________________________DAT10" localSheetId="2">#REF!</definedName>
    <definedName name="_____________________________DAT10" localSheetId="3">#REF!</definedName>
    <definedName name="_____________________________DAT10" localSheetId="0">#REF!</definedName>
    <definedName name="_____________________________DAT10" localSheetId="1">#REF!</definedName>
    <definedName name="_____________________________DAT10">#REF!</definedName>
    <definedName name="_____________________________DAT2" localSheetId="2">#REF!</definedName>
    <definedName name="_____________________________DAT2" localSheetId="3">#REF!</definedName>
    <definedName name="_____________________________DAT2" localSheetId="0">#REF!</definedName>
    <definedName name="_____________________________DAT2" localSheetId="1">#REF!</definedName>
    <definedName name="_____________________________DAT2">#REF!</definedName>
    <definedName name="_____________________________DAT4" localSheetId="2">#REF!</definedName>
    <definedName name="_____________________________DAT4" localSheetId="3">#REF!</definedName>
    <definedName name="_____________________________DAT4" localSheetId="0">#REF!</definedName>
    <definedName name="_____________________________DAT4" localSheetId="1">#REF!</definedName>
    <definedName name="_____________________________DAT4">#REF!</definedName>
    <definedName name="_____________________________DAT5" localSheetId="2">#REF!</definedName>
    <definedName name="_____________________________DAT5" localSheetId="3">#REF!</definedName>
    <definedName name="_____________________________DAT5" localSheetId="0">#REF!</definedName>
    <definedName name="_____________________________DAT5" localSheetId="1">#REF!</definedName>
    <definedName name="_____________________________DAT5">#REF!</definedName>
    <definedName name="_____________________________DAT7" localSheetId="2">#REF!</definedName>
    <definedName name="_____________________________DAT7" localSheetId="3">#REF!</definedName>
    <definedName name="_____________________________DAT7" localSheetId="0">#REF!</definedName>
    <definedName name="_____________________________DAT7" localSheetId="1">#REF!</definedName>
    <definedName name="_____________________________DAT7">#REF!</definedName>
    <definedName name="_____________________________FEB107" localSheetId="2" hidden="1">#REF!</definedName>
    <definedName name="_____________________________FEB107" localSheetId="3" hidden="1">#REF!</definedName>
    <definedName name="_____________________________FEB107" localSheetId="0" hidden="1">#REF!</definedName>
    <definedName name="_____________________________FEB107" localSheetId="1" hidden="1">#REF!</definedName>
    <definedName name="_____________________________FEB107" hidden="1">#REF!</definedName>
    <definedName name="_____________________________ISP4" localSheetId="2">#REF!</definedName>
    <definedName name="_____________________________ISP4" localSheetId="3">#REF!</definedName>
    <definedName name="_____________________________ISP4" localSheetId="0">#REF!</definedName>
    <definedName name="_____________________________ISP4" localSheetId="1">#REF!</definedName>
    <definedName name="_____________________________ISP4">#REF!</definedName>
    <definedName name="_____________________________TAB1" localSheetId="2">#REF!</definedName>
    <definedName name="_____________________________TAB1" localSheetId="3">#REF!</definedName>
    <definedName name="_____________________________TAB1" localSheetId="0">#REF!</definedName>
    <definedName name="_____________________________TAB1" localSheetId="1">#REF!</definedName>
    <definedName name="_____________________________TAB1">#REF!</definedName>
    <definedName name="_____________________________TAB2" localSheetId="2">#REF!</definedName>
    <definedName name="_____________________________TAB2" localSheetId="3">#REF!</definedName>
    <definedName name="_____________________________TAB2" localSheetId="0">#REF!</definedName>
    <definedName name="_____________________________TAB2" localSheetId="1">#REF!</definedName>
    <definedName name="_____________________________TAB2">#REF!</definedName>
    <definedName name="_____________________________TG1" localSheetId="2">#REF!</definedName>
    <definedName name="_____________________________TG1" localSheetId="3">#REF!</definedName>
    <definedName name="_____________________________TG1" localSheetId="0">#REF!</definedName>
    <definedName name="_____________________________TG1" localSheetId="1">#REF!</definedName>
    <definedName name="_____________________________TG1">#REF!</definedName>
    <definedName name="_____________________________TG10" localSheetId="2">#REF!</definedName>
    <definedName name="_____________________________TG10" localSheetId="3">#REF!</definedName>
    <definedName name="_____________________________TG10" localSheetId="0">#REF!</definedName>
    <definedName name="_____________________________TG10" localSheetId="1">#REF!</definedName>
    <definedName name="_____________________________TG10">#REF!</definedName>
    <definedName name="_____________________________TG11" localSheetId="2">#REF!</definedName>
    <definedName name="_____________________________TG11" localSheetId="3">#REF!</definedName>
    <definedName name="_____________________________TG11" localSheetId="0">#REF!</definedName>
    <definedName name="_____________________________TG11" localSheetId="1">#REF!</definedName>
    <definedName name="_____________________________TG11">#REF!</definedName>
    <definedName name="_____________________________TG12" localSheetId="2">#REF!</definedName>
    <definedName name="_____________________________TG12" localSheetId="3">#REF!</definedName>
    <definedName name="_____________________________TG12" localSheetId="0">#REF!</definedName>
    <definedName name="_____________________________TG12" localSheetId="1">#REF!</definedName>
    <definedName name="_____________________________TG12">#REF!</definedName>
    <definedName name="_____________________________TG13" localSheetId="2">#REF!</definedName>
    <definedName name="_____________________________TG13" localSheetId="3">#REF!</definedName>
    <definedName name="_____________________________TG13" localSheetId="0">#REF!</definedName>
    <definedName name="_____________________________TG13" localSheetId="1">#REF!</definedName>
    <definedName name="_____________________________TG13">#REF!</definedName>
    <definedName name="_____________________________TG14" localSheetId="2">#REF!</definedName>
    <definedName name="_____________________________TG14" localSheetId="3">#REF!</definedName>
    <definedName name="_____________________________TG14" localSheetId="0">#REF!</definedName>
    <definedName name="_____________________________TG14" localSheetId="1">#REF!</definedName>
    <definedName name="_____________________________TG14">#REF!</definedName>
    <definedName name="_____________________________TG15" localSheetId="2">#REF!</definedName>
    <definedName name="_____________________________TG15" localSheetId="3">#REF!</definedName>
    <definedName name="_____________________________TG15" localSheetId="0">#REF!</definedName>
    <definedName name="_____________________________TG15" localSheetId="1">#REF!</definedName>
    <definedName name="_____________________________TG15">#REF!</definedName>
    <definedName name="_____________________________TG16" localSheetId="2">#REF!</definedName>
    <definedName name="_____________________________TG16" localSheetId="3">#REF!</definedName>
    <definedName name="_____________________________TG16" localSheetId="0">#REF!</definedName>
    <definedName name="_____________________________TG16" localSheetId="1">#REF!</definedName>
    <definedName name="_____________________________TG16">#REF!</definedName>
    <definedName name="_____________________________TG17" localSheetId="2">#REF!</definedName>
    <definedName name="_____________________________TG17" localSheetId="3">#REF!</definedName>
    <definedName name="_____________________________TG17" localSheetId="0">#REF!</definedName>
    <definedName name="_____________________________TG17" localSheetId="1">#REF!</definedName>
    <definedName name="_____________________________TG17">#REF!</definedName>
    <definedName name="_____________________________TG18" localSheetId="2">#REF!</definedName>
    <definedName name="_____________________________TG18" localSheetId="3">#REF!</definedName>
    <definedName name="_____________________________TG18" localSheetId="0">#REF!</definedName>
    <definedName name="_____________________________TG18" localSheetId="1">#REF!</definedName>
    <definedName name="_____________________________TG18">#REF!</definedName>
    <definedName name="_____________________________TG19" localSheetId="2">#REF!</definedName>
    <definedName name="_____________________________TG19" localSheetId="3">#REF!</definedName>
    <definedName name="_____________________________TG19" localSheetId="0">#REF!</definedName>
    <definedName name="_____________________________TG19" localSheetId="1">#REF!</definedName>
    <definedName name="_____________________________TG19">#REF!</definedName>
    <definedName name="_____________________________TG2" localSheetId="2">#REF!</definedName>
    <definedName name="_____________________________TG2" localSheetId="3">#REF!</definedName>
    <definedName name="_____________________________TG2" localSheetId="0">#REF!</definedName>
    <definedName name="_____________________________TG2" localSheetId="1">#REF!</definedName>
    <definedName name="_____________________________TG2">#REF!</definedName>
    <definedName name="_____________________________TG20" localSheetId="2">#REF!</definedName>
    <definedName name="_____________________________TG20" localSheetId="3">#REF!</definedName>
    <definedName name="_____________________________TG20" localSheetId="0">#REF!</definedName>
    <definedName name="_____________________________TG20" localSheetId="1">#REF!</definedName>
    <definedName name="_____________________________TG20">#REF!</definedName>
    <definedName name="_____________________________TG21" localSheetId="2">#REF!</definedName>
    <definedName name="_____________________________TG21" localSheetId="3">#REF!</definedName>
    <definedName name="_____________________________TG21" localSheetId="0">#REF!</definedName>
    <definedName name="_____________________________TG21" localSheetId="1">#REF!</definedName>
    <definedName name="_____________________________TG21">#REF!</definedName>
    <definedName name="_____________________________TG22" localSheetId="2">#REF!</definedName>
    <definedName name="_____________________________TG22" localSheetId="3">#REF!</definedName>
    <definedName name="_____________________________TG22" localSheetId="0">#REF!</definedName>
    <definedName name="_____________________________TG22" localSheetId="1">#REF!</definedName>
    <definedName name="_____________________________TG22">#REF!</definedName>
    <definedName name="_____________________________TG23" localSheetId="2">#REF!</definedName>
    <definedName name="_____________________________TG23" localSheetId="3">#REF!</definedName>
    <definedName name="_____________________________TG23" localSheetId="0">#REF!</definedName>
    <definedName name="_____________________________TG23" localSheetId="1">#REF!</definedName>
    <definedName name="_____________________________TG23">#REF!</definedName>
    <definedName name="_____________________________TG24" localSheetId="2">#REF!</definedName>
    <definedName name="_____________________________TG24" localSheetId="3">#REF!</definedName>
    <definedName name="_____________________________TG24" localSheetId="0">#REF!</definedName>
    <definedName name="_____________________________TG24" localSheetId="1">#REF!</definedName>
    <definedName name="_____________________________TG24">#REF!</definedName>
    <definedName name="_____________________________TG25" localSheetId="2">#REF!</definedName>
    <definedName name="_____________________________TG25" localSheetId="3">#REF!</definedName>
    <definedName name="_____________________________TG25" localSheetId="0">#REF!</definedName>
    <definedName name="_____________________________TG25" localSheetId="1">#REF!</definedName>
    <definedName name="_____________________________TG25">#REF!</definedName>
    <definedName name="_____________________________TG26" localSheetId="2">#REF!</definedName>
    <definedName name="_____________________________TG26" localSheetId="3">#REF!</definedName>
    <definedName name="_____________________________TG26" localSheetId="0">#REF!</definedName>
    <definedName name="_____________________________TG26" localSheetId="1">#REF!</definedName>
    <definedName name="_____________________________TG26">#REF!</definedName>
    <definedName name="_____________________________TG27" localSheetId="2">#REF!</definedName>
    <definedName name="_____________________________TG27" localSheetId="3">#REF!</definedName>
    <definedName name="_____________________________TG27" localSheetId="0">#REF!</definedName>
    <definedName name="_____________________________TG27" localSheetId="1">#REF!</definedName>
    <definedName name="_____________________________TG27">#REF!</definedName>
    <definedName name="_____________________________TG28" localSheetId="2">#REF!</definedName>
    <definedName name="_____________________________TG28" localSheetId="3">#REF!</definedName>
    <definedName name="_____________________________TG28" localSheetId="0">#REF!</definedName>
    <definedName name="_____________________________TG28" localSheetId="1">#REF!</definedName>
    <definedName name="_____________________________TG28">#REF!</definedName>
    <definedName name="_____________________________TG29" localSheetId="2">#REF!</definedName>
    <definedName name="_____________________________TG29" localSheetId="3">#REF!</definedName>
    <definedName name="_____________________________TG29" localSheetId="0">#REF!</definedName>
    <definedName name="_____________________________TG29" localSheetId="1">#REF!</definedName>
    <definedName name="_____________________________TG29">#REF!</definedName>
    <definedName name="_____________________________TG3" localSheetId="2">#REF!</definedName>
    <definedName name="_____________________________TG3" localSheetId="3">#REF!</definedName>
    <definedName name="_____________________________TG3" localSheetId="0">#REF!</definedName>
    <definedName name="_____________________________TG3" localSheetId="1">#REF!</definedName>
    <definedName name="_____________________________TG3">#REF!</definedName>
    <definedName name="_____________________________TG30" localSheetId="2">#REF!</definedName>
    <definedName name="_____________________________TG30" localSheetId="3">#REF!</definedName>
    <definedName name="_____________________________TG30" localSheetId="0">#REF!</definedName>
    <definedName name="_____________________________TG30" localSheetId="1">#REF!</definedName>
    <definedName name="_____________________________TG30">#REF!</definedName>
    <definedName name="_____________________________TG31" localSheetId="2">#REF!</definedName>
    <definedName name="_____________________________TG31" localSheetId="3">#REF!</definedName>
    <definedName name="_____________________________TG31" localSheetId="0">#REF!</definedName>
    <definedName name="_____________________________TG31" localSheetId="1">#REF!</definedName>
    <definedName name="_____________________________TG31">#REF!</definedName>
    <definedName name="_____________________________TG4" localSheetId="2">#REF!</definedName>
    <definedName name="_____________________________TG4" localSheetId="3">#REF!</definedName>
    <definedName name="_____________________________TG4" localSheetId="0">#REF!</definedName>
    <definedName name="_____________________________TG4" localSheetId="1">#REF!</definedName>
    <definedName name="_____________________________TG4">#REF!</definedName>
    <definedName name="_____________________________TG5" localSheetId="2">#REF!</definedName>
    <definedName name="_____________________________TG5" localSheetId="3">#REF!</definedName>
    <definedName name="_____________________________TG5" localSheetId="0">#REF!</definedName>
    <definedName name="_____________________________TG5" localSheetId="1">#REF!</definedName>
    <definedName name="_____________________________TG5">#REF!</definedName>
    <definedName name="_____________________________TG6" localSheetId="2">#REF!</definedName>
    <definedName name="_____________________________TG6" localSheetId="3">#REF!</definedName>
    <definedName name="_____________________________TG6" localSheetId="0">#REF!</definedName>
    <definedName name="_____________________________TG6" localSheetId="1">#REF!</definedName>
    <definedName name="_____________________________TG6">#REF!</definedName>
    <definedName name="_____________________________TG7" localSheetId="2">#REF!</definedName>
    <definedName name="_____________________________TG7" localSheetId="3">#REF!</definedName>
    <definedName name="_____________________________TG7" localSheetId="0">#REF!</definedName>
    <definedName name="_____________________________TG7" localSheetId="1">#REF!</definedName>
    <definedName name="_____________________________TG7">#REF!</definedName>
    <definedName name="_____________________________TG8" localSheetId="2">#REF!</definedName>
    <definedName name="_____________________________TG8" localSheetId="3">#REF!</definedName>
    <definedName name="_____________________________TG8" localSheetId="0">#REF!</definedName>
    <definedName name="_____________________________TG8" localSheetId="1">#REF!</definedName>
    <definedName name="_____________________________TG8">#REF!</definedName>
    <definedName name="_____________________________TG9" localSheetId="2">#REF!</definedName>
    <definedName name="_____________________________TG9" localSheetId="3">#REF!</definedName>
    <definedName name="_____________________________TG9" localSheetId="0">#REF!</definedName>
    <definedName name="_____________________________TG9" localSheetId="1">#REF!</definedName>
    <definedName name="_____________________________TG9">#REF!</definedName>
    <definedName name="_____________________________xlnm.Print_Area_3">NA()</definedName>
    <definedName name="____________________________DAT1" localSheetId="2">#REF!</definedName>
    <definedName name="____________________________DAT1" localSheetId="3">#REF!</definedName>
    <definedName name="____________________________DAT1" localSheetId="0">#REF!</definedName>
    <definedName name="____________________________DAT1" localSheetId="1">#REF!</definedName>
    <definedName name="____________________________DAT1">#REF!</definedName>
    <definedName name="____________________________DAT10" localSheetId="2">#REF!</definedName>
    <definedName name="____________________________DAT10" localSheetId="3">#REF!</definedName>
    <definedName name="____________________________DAT10" localSheetId="0">#REF!</definedName>
    <definedName name="____________________________DAT10" localSheetId="1">#REF!</definedName>
    <definedName name="____________________________DAT10">#REF!</definedName>
    <definedName name="____________________________DAT2" localSheetId="2">#REF!</definedName>
    <definedName name="____________________________DAT2" localSheetId="3">#REF!</definedName>
    <definedName name="____________________________DAT2" localSheetId="0">#REF!</definedName>
    <definedName name="____________________________DAT2" localSheetId="1">#REF!</definedName>
    <definedName name="____________________________DAT2">#REF!</definedName>
    <definedName name="____________________________DAT4" localSheetId="2">#REF!</definedName>
    <definedName name="____________________________DAT4" localSheetId="3">#REF!</definedName>
    <definedName name="____________________________DAT4" localSheetId="0">#REF!</definedName>
    <definedName name="____________________________DAT4" localSheetId="1">#REF!</definedName>
    <definedName name="____________________________DAT4">#REF!</definedName>
    <definedName name="____________________________DAT5" localSheetId="2">#REF!</definedName>
    <definedName name="____________________________DAT5" localSheetId="3">#REF!</definedName>
    <definedName name="____________________________DAT5" localSheetId="0">#REF!</definedName>
    <definedName name="____________________________DAT5" localSheetId="1">#REF!</definedName>
    <definedName name="____________________________DAT5">#REF!</definedName>
    <definedName name="____________________________DAT7" localSheetId="2">#REF!</definedName>
    <definedName name="____________________________DAT7" localSheetId="3">#REF!</definedName>
    <definedName name="____________________________DAT7" localSheetId="0">#REF!</definedName>
    <definedName name="____________________________DAT7" localSheetId="1">#REF!</definedName>
    <definedName name="____________________________DAT7">#REF!</definedName>
    <definedName name="____________________________DAT9" localSheetId="2">#REF!</definedName>
    <definedName name="____________________________DAT9" localSheetId="3">#REF!</definedName>
    <definedName name="____________________________DAT9" localSheetId="0">#REF!</definedName>
    <definedName name="____________________________DAT9" localSheetId="1">#REF!</definedName>
    <definedName name="____________________________DAT9">#REF!</definedName>
    <definedName name="____________________________FEB107" localSheetId="2" hidden="1">#REF!</definedName>
    <definedName name="____________________________FEB107" localSheetId="3" hidden="1">#REF!</definedName>
    <definedName name="____________________________FEB107" localSheetId="0" hidden="1">#REF!</definedName>
    <definedName name="____________________________FEB107" localSheetId="1" hidden="1">#REF!</definedName>
    <definedName name="____________________________FEB107" hidden="1">#REF!</definedName>
    <definedName name="____________________________ISP4" localSheetId="2">#REF!</definedName>
    <definedName name="____________________________ISP4" localSheetId="3">#REF!</definedName>
    <definedName name="____________________________ISP4" localSheetId="0">#REF!</definedName>
    <definedName name="____________________________ISP4" localSheetId="1">#REF!</definedName>
    <definedName name="____________________________ISP4">#REF!</definedName>
    <definedName name="____________________________TAB1" localSheetId="2">#REF!</definedName>
    <definedName name="____________________________TAB1" localSheetId="3">#REF!</definedName>
    <definedName name="____________________________TAB1" localSheetId="0">#REF!</definedName>
    <definedName name="____________________________TAB1" localSheetId="1">#REF!</definedName>
    <definedName name="____________________________TAB1">#REF!</definedName>
    <definedName name="____________________________TAB2" localSheetId="2">#REF!</definedName>
    <definedName name="____________________________TAB2" localSheetId="3">#REF!</definedName>
    <definedName name="____________________________TAB2" localSheetId="0">#REF!</definedName>
    <definedName name="____________________________TAB2" localSheetId="1">#REF!</definedName>
    <definedName name="____________________________TAB2">#REF!</definedName>
    <definedName name="____________________________TG1" localSheetId="2">#REF!</definedName>
    <definedName name="____________________________TG1" localSheetId="3">#REF!</definedName>
    <definedName name="____________________________TG1" localSheetId="0">#REF!</definedName>
    <definedName name="____________________________TG1" localSheetId="1">#REF!</definedName>
    <definedName name="____________________________TG1">#REF!</definedName>
    <definedName name="____________________________TG10" localSheetId="2">#REF!</definedName>
    <definedName name="____________________________TG10" localSheetId="3">#REF!</definedName>
    <definedName name="____________________________TG10" localSheetId="0">#REF!</definedName>
    <definedName name="____________________________TG10" localSheetId="1">#REF!</definedName>
    <definedName name="____________________________TG10">#REF!</definedName>
    <definedName name="____________________________TG11" localSheetId="2">#REF!</definedName>
    <definedName name="____________________________TG11" localSheetId="3">#REF!</definedName>
    <definedName name="____________________________TG11" localSheetId="0">#REF!</definedName>
    <definedName name="____________________________TG11" localSheetId="1">#REF!</definedName>
    <definedName name="____________________________TG11">#REF!</definedName>
    <definedName name="____________________________TG12" localSheetId="2">#REF!</definedName>
    <definedName name="____________________________TG12" localSheetId="3">#REF!</definedName>
    <definedName name="____________________________TG12" localSheetId="0">#REF!</definedName>
    <definedName name="____________________________TG12" localSheetId="1">#REF!</definedName>
    <definedName name="____________________________TG12">#REF!</definedName>
    <definedName name="____________________________TG13" localSheetId="2">#REF!</definedName>
    <definedName name="____________________________TG13" localSheetId="3">#REF!</definedName>
    <definedName name="____________________________TG13" localSheetId="0">#REF!</definedName>
    <definedName name="____________________________TG13" localSheetId="1">#REF!</definedName>
    <definedName name="____________________________TG13">#REF!</definedName>
    <definedName name="____________________________TG14" localSheetId="2">#REF!</definedName>
    <definedName name="____________________________TG14" localSheetId="3">#REF!</definedName>
    <definedName name="____________________________TG14" localSheetId="0">#REF!</definedName>
    <definedName name="____________________________TG14" localSheetId="1">#REF!</definedName>
    <definedName name="____________________________TG14">#REF!</definedName>
    <definedName name="____________________________TG15" localSheetId="2">#REF!</definedName>
    <definedName name="____________________________TG15" localSheetId="3">#REF!</definedName>
    <definedName name="____________________________TG15" localSheetId="0">#REF!</definedName>
    <definedName name="____________________________TG15" localSheetId="1">#REF!</definedName>
    <definedName name="____________________________TG15">#REF!</definedName>
    <definedName name="____________________________TG16" localSheetId="2">#REF!</definedName>
    <definedName name="____________________________TG16" localSheetId="3">#REF!</definedName>
    <definedName name="____________________________TG16" localSheetId="0">#REF!</definedName>
    <definedName name="____________________________TG16" localSheetId="1">#REF!</definedName>
    <definedName name="____________________________TG16">#REF!</definedName>
    <definedName name="____________________________TG17" localSheetId="2">#REF!</definedName>
    <definedName name="____________________________TG17" localSheetId="3">#REF!</definedName>
    <definedName name="____________________________TG17" localSheetId="0">#REF!</definedName>
    <definedName name="____________________________TG17" localSheetId="1">#REF!</definedName>
    <definedName name="____________________________TG17">#REF!</definedName>
    <definedName name="____________________________TG18" localSheetId="2">#REF!</definedName>
    <definedName name="____________________________TG18" localSheetId="3">#REF!</definedName>
    <definedName name="____________________________TG18" localSheetId="0">#REF!</definedName>
    <definedName name="____________________________TG18" localSheetId="1">#REF!</definedName>
    <definedName name="____________________________TG18">#REF!</definedName>
    <definedName name="____________________________TG19" localSheetId="2">#REF!</definedName>
    <definedName name="____________________________TG19" localSheetId="3">#REF!</definedName>
    <definedName name="____________________________TG19" localSheetId="0">#REF!</definedName>
    <definedName name="____________________________TG19" localSheetId="1">#REF!</definedName>
    <definedName name="____________________________TG19">#REF!</definedName>
    <definedName name="____________________________TG2" localSheetId="2">#REF!</definedName>
    <definedName name="____________________________TG2" localSheetId="3">#REF!</definedName>
    <definedName name="____________________________TG2" localSheetId="0">#REF!</definedName>
    <definedName name="____________________________TG2" localSheetId="1">#REF!</definedName>
    <definedName name="____________________________TG2">#REF!</definedName>
    <definedName name="____________________________TG20" localSheetId="2">#REF!</definedName>
    <definedName name="____________________________TG20" localSheetId="3">#REF!</definedName>
    <definedName name="____________________________TG20" localSheetId="0">#REF!</definedName>
    <definedName name="____________________________TG20" localSheetId="1">#REF!</definedName>
    <definedName name="____________________________TG20">#REF!</definedName>
    <definedName name="____________________________TG21" localSheetId="2">#REF!</definedName>
    <definedName name="____________________________TG21" localSheetId="3">#REF!</definedName>
    <definedName name="____________________________TG21" localSheetId="0">#REF!</definedName>
    <definedName name="____________________________TG21" localSheetId="1">#REF!</definedName>
    <definedName name="____________________________TG21">#REF!</definedName>
    <definedName name="____________________________TG22" localSheetId="2">#REF!</definedName>
    <definedName name="____________________________TG22" localSheetId="3">#REF!</definedName>
    <definedName name="____________________________TG22" localSheetId="0">#REF!</definedName>
    <definedName name="____________________________TG22" localSheetId="1">#REF!</definedName>
    <definedName name="____________________________TG22">#REF!</definedName>
    <definedName name="____________________________TG23" localSheetId="2">#REF!</definedName>
    <definedName name="____________________________TG23" localSheetId="3">#REF!</definedName>
    <definedName name="____________________________TG23" localSheetId="0">#REF!</definedName>
    <definedName name="____________________________TG23" localSheetId="1">#REF!</definedName>
    <definedName name="____________________________TG23">#REF!</definedName>
    <definedName name="____________________________TG24" localSheetId="2">#REF!</definedName>
    <definedName name="____________________________TG24" localSheetId="3">#REF!</definedName>
    <definedName name="____________________________TG24" localSheetId="0">#REF!</definedName>
    <definedName name="____________________________TG24" localSheetId="1">#REF!</definedName>
    <definedName name="____________________________TG24">#REF!</definedName>
    <definedName name="____________________________TG25" localSheetId="2">#REF!</definedName>
    <definedName name="____________________________TG25" localSheetId="3">#REF!</definedName>
    <definedName name="____________________________TG25" localSheetId="0">#REF!</definedName>
    <definedName name="____________________________TG25" localSheetId="1">#REF!</definedName>
    <definedName name="____________________________TG25">#REF!</definedName>
    <definedName name="____________________________TG26" localSheetId="2">#REF!</definedName>
    <definedName name="____________________________TG26" localSheetId="3">#REF!</definedName>
    <definedName name="____________________________TG26" localSheetId="0">#REF!</definedName>
    <definedName name="____________________________TG26" localSheetId="1">#REF!</definedName>
    <definedName name="____________________________TG26">#REF!</definedName>
    <definedName name="____________________________TG27" localSheetId="2">#REF!</definedName>
    <definedName name="____________________________TG27" localSheetId="3">#REF!</definedName>
    <definedName name="____________________________TG27" localSheetId="0">#REF!</definedName>
    <definedName name="____________________________TG27" localSheetId="1">#REF!</definedName>
    <definedName name="____________________________TG27">#REF!</definedName>
    <definedName name="____________________________TG28" localSheetId="2">#REF!</definedName>
    <definedName name="____________________________TG28" localSheetId="3">#REF!</definedName>
    <definedName name="____________________________TG28" localSheetId="0">#REF!</definedName>
    <definedName name="____________________________TG28" localSheetId="1">#REF!</definedName>
    <definedName name="____________________________TG28">#REF!</definedName>
    <definedName name="____________________________TG29" localSheetId="2">#REF!</definedName>
    <definedName name="____________________________TG29" localSheetId="3">#REF!</definedName>
    <definedName name="____________________________TG29" localSheetId="0">#REF!</definedName>
    <definedName name="____________________________TG29" localSheetId="1">#REF!</definedName>
    <definedName name="____________________________TG29">#REF!</definedName>
    <definedName name="____________________________TG3" localSheetId="2">#REF!</definedName>
    <definedName name="____________________________TG3" localSheetId="3">#REF!</definedName>
    <definedName name="____________________________TG3" localSheetId="0">#REF!</definedName>
    <definedName name="____________________________TG3" localSheetId="1">#REF!</definedName>
    <definedName name="____________________________TG3">#REF!</definedName>
    <definedName name="____________________________TG30" localSheetId="2">#REF!</definedName>
    <definedName name="____________________________TG30" localSheetId="3">#REF!</definedName>
    <definedName name="____________________________TG30" localSheetId="0">#REF!</definedName>
    <definedName name="____________________________TG30" localSheetId="1">#REF!</definedName>
    <definedName name="____________________________TG30">#REF!</definedName>
    <definedName name="____________________________TG31" localSheetId="2">#REF!</definedName>
    <definedName name="____________________________TG31" localSheetId="3">#REF!</definedName>
    <definedName name="____________________________TG31" localSheetId="0">#REF!</definedName>
    <definedName name="____________________________TG31" localSheetId="1">#REF!</definedName>
    <definedName name="____________________________TG31">#REF!</definedName>
    <definedName name="____________________________TG4" localSheetId="2">#REF!</definedName>
    <definedName name="____________________________TG4" localSheetId="3">#REF!</definedName>
    <definedName name="____________________________TG4" localSheetId="0">#REF!</definedName>
    <definedName name="____________________________TG4" localSheetId="1">#REF!</definedName>
    <definedName name="____________________________TG4">#REF!</definedName>
    <definedName name="____________________________TG5" localSheetId="2">#REF!</definedName>
    <definedName name="____________________________TG5" localSheetId="3">#REF!</definedName>
    <definedName name="____________________________TG5" localSheetId="0">#REF!</definedName>
    <definedName name="____________________________TG5" localSheetId="1">#REF!</definedName>
    <definedName name="____________________________TG5">#REF!</definedName>
    <definedName name="____________________________TG6" localSheetId="2">#REF!</definedName>
    <definedName name="____________________________TG6" localSheetId="3">#REF!</definedName>
    <definedName name="____________________________TG6" localSheetId="0">#REF!</definedName>
    <definedName name="____________________________TG6" localSheetId="1">#REF!</definedName>
    <definedName name="____________________________TG6">#REF!</definedName>
    <definedName name="____________________________TG7" localSheetId="2">#REF!</definedName>
    <definedName name="____________________________TG7" localSheetId="3">#REF!</definedName>
    <definedName name="____________________________TG7" localSheetId="0">#REF!</definedName>
    <definedName name="____________________________TG7" localSheetId="1">#REF!</definedName>
    <definedName name="____________________________TG7">#REF!</definedName>
    <definedName name="____________________________TG8" localSheetId="2">#REF!</definedName>
    <definedName name="____________________________TG8" localSheetId="3">#REF!</definedName>
    <definedName name="____________________________TG8" localSheetId="0">#REF!</definedName>
    <definedName name="____________________________TG8" localSheetId="1">#REF!</definedName>
    <definedName name="____________________________TG8">#REF!</definedName>
    <definedName name="____________________________TG9" localSheetId="2">#REF!</definedName>
    <definedName name="____________________________TG9" localSheetId="3">#REF!</definedName>
    <definedName name="____________________________TG9" localSheetId="0">#REF!</definedName>
    <definedName name="____________________________TG9" localSheetId="1">#REF!</definedName>
    <definedName name="____________________________TG9">#REF!</definedName>
    <definedName name="____________________________xlnm.Print_Area_3">NA()</definedName>
    <definedName name="___________________________DAT1" localSheetId="2">#REF!</definedName>
    <definedName name="___________________________DAT1" localSheetId="3">#REF!</definedName>
    <definedName name="___________________________DAT1" localSheetId="0">#REF!</definedName>
    <definedName name="___________________________DAT1" localSheetId="1">#REF!</definedName>
    <definedName name="___________________________DAT1">#REF!</definedName>
    <definedName name="___________________________DAT10" localSheetId="2">#REF!</definedName>
    <definedName name="___________________________DAT10" localSheetId="3">#REF!</definedName>
    <definedName name="___________________________DAT10" localSheetId="0">#REF!</definedName>
    <definedName name="___________________________DAT10" localSheetId="1">#REF!</definedName>
    <definedName name="___________________________DAT10">#REF!</definedName>
    <definedName name="___________________________DAT2" localSheetId="2">#REF!</definedName>
    <definedName name="___________________________DAT2" localSheetId="3">#REF!</definedName>
    <definedName name="___________________________DAT2" localSheetId="0">#REF!</definedName>
    <definedName name="___________________________DAT2" localSheetId="1">#REF!</definedName>
    <definedName name="___________________________DAT2">#REF!</definedName>
    <definedName name="___________________________DAT4" localSheetId="2">#REF!</definedName>
    <definedName name="___________________________DAT4" localSheetId="3">#REF!</definedName>
    <definedName name="___________________________DAT4" localSheetId="0">#REF!</definedName>
    <definedName name="___________________________DAT4" localSheetId="1">#REF!</definedName>
    <definedName name="___________________________DAT4">#REF!</definedName>
    <definedName name="___________________________DAT5" localSheetId="2">#REF!</definedName>
    <definedName name="___________________________DAT5" localSheetId="3">#REF!</definedName>
    <definedName name="___________________________DAT5" localSheetId="0">#REF!</definedName>
    <definedName name="___________________________DAT5" localSheetId="1">#REF!</definedName>
    <definedName name="___________________________DAT5">#REF!</definedName>
    <definedName name="___________________________DAT7" localSheetId="2">#REF!</definedName>
    <definedName name="___________________________DAT7" localSheetId="3">#REF!</definedName>
    <definedName name="___________________________DAT7" localSheetId="0">#REF!</definedName>
    <definedName name="___________________________DAT7" localSheetId="1">#REF!</definedName>
    <definedName name="___________________________DAT7">#REF!</definedName>
    <definedName name="___________________________DAT9" localSheetId="2">#REF!</definedName>
    <definedName name="___________________________DAT9" localSheetId="3">#REF!</definedName>
    <definedName name="___________________________DAT9" localSheetId="0">#REF!</definedName>
    <definedName name="___________________________DAT9" localSheetId="1">#REF!</definedName>
    <definedName name="___________________________DAT9">#REF!</definedName>
    <definedName name="___________________________FEB107" localSheetId="2" hidden="1">#REF!</definedName>
    <definedName name="___________________________FEB107" localSheetId="3" hidden="1">#REF!</definedName>
    <definedName name="___________________________FEB107" localSheetId="0" hidden="1">#REF!</definedName>
    <definedName name="___________________________FEB107" localSheetId="1" hidden="1">#REF!</definedName>
    <definedName name="___________________________FEB107" hidden="1">#REF!</definedName>
    <definedName name="___________________________ISP4" localSheetId="2">#REF!</definedName>
    <definedName name="___________________________ISP4" localSheetId="3">#REF!</definedName>
    <definedName name="___________________________ISP4" localSheetId="0">#REF!</definedName>
    <definedName name="___________________________ISP4" localSheetId="1">#REF!</definedName>
    <definedName name="___________________________ISP4">#REF!</definedName>
    <definedName name="___________________________TAB1" localSheetId="2">#REF!</definedName>
    <definedName name="___________________________TAB1" localSheetId="3">#REF!</definedName>
    <definedName name="___________________________TAB1" localSheetId="0">#REF!</definedName>
    <definedName name="___________________________TAB1" localSheetId="1">#REF!</definedName>
    <definedName name="___________________________TAB1">#REF!</definedName>
    <definedName name="___________________________TAB2" localSheetId="2">#REF!</definedName>
    <definedName name="___________________________TAB2" localSheetId="3">#REF!</definedName>
    <definedName name="___________________________TAB2" localSheetId="0">#REF!</definedName>
    <definedName name="___________________________TAB2" localSheetId="1">#REF!</definedName>
    <definedName name="___________________________TAB2">#REF!</definedName>
    <definedName name="___________________________TG1" localSheetId="2">#REF!</definedName>
    <definedName name="___________________________TG1" localSheetId="3">#REF!</definedName>
    <definedName name="___________________________TG1" localSheetId="0">#REF!</definedName>
    <definedName name="___________________________TG1" localSheetId="1">#REF!</definedName>
    <definedName name="___________________________TG1">#REF!</definedName>
    <definedName name="___________________________TG10" localSheetId="2">#REF!</definedName>
    <definedName name="___________________________TG10" localSheetId="3">#REF!</definedName>
    <definedName name="___________________________TG10" localSheetId="0">#REF!</definedName>
    <definedName name="___________________________TG10" localSheetId="1">#REF!</definedName>
    <definedName name="___________________________TG10">#REF!</definedName>
    <definedName name="___________________________TG11" localSheetId="2">#REF!</definedName>
    <definedName name="___________________________TG11" localSheetId="3">#REF!</definedName>
    <definedName name="___________________________TG11" localSheetId="0">#REF!</definedName>
    <definedName name="___________________________TG11" localSheetId="1">#REF!</definedName>
    <definedName name="___________________________TG11">#REF!</definedName>
    <definedName name="___________________________TG12" localSheetId="2">#REF!</definedName>
    <definedName name="___________________________TG12" localSheetId="3">#REF!</definedName>
    <definedName name="___________________________TG12" localSheetId="0">#REF!</definedName>
    <definedName name="___________________________TG12" localSheetId="1">#REF!</definedName>
    <definedName name="___________________________TG12">#REF!</definedName>
    <definedName name="___________________________TG13" localSheetId="2">#REF!</definedName>
    <definedName name="___________________________TG13" localSheetId="3">#REF!</definedName>
    <definedName name="___________________________TG13" localSheetId="0">#REF!</definedName>
    <definedName name="___________________________TG13" localSheetId="1">#REF!</definedName>
    <definedName name="___________________________TG13">#REF!</definedName>
    <definedName name="___________________________TG14" localSheetId="2">#REF!</definedName>
    <definedName name="___________________________TG14" localSheetId="3">#REF!</definedName>
    <definedName name="___________________________TG14" localSheetId="0">#REF!</definedName>
    <definedName name="___________________________TG14" localSheetId="1">#REF!</definedName>
    <definedName name="___________________________TG14">#REF!</definedName>
    <definedName name="___________________________TG15" localSheetId="2">#REF!</definedName>
    <definedName name="___________________________TG15" localSheetId="3">#REF!</definedName>
    <definedName name="___________________________TG15" localSheetId="0">#REF!</definedName>
    <definedName name="___________________________TG15" localSheetId="1">#REF!</definedName>
    <definedName name="___________________________TG15">#REF!</definedName>
    <definedName name="___________________________TG16" localSheetId="2">#REF!</definedName>
    <definedName name="___________________________TG16" localSheetId="3">#REF!</definedName>
    <definedName name="___________________________TG16" localSheetId="0">#REF!</definedName>
    <definedName name="___________________________TG16" localSheetId="1">#REF!</definedName>
    <definedName name="___________________________TG16">#REF!</definedName>
    <definedName name="___________________________TG17" localSheetId="2">#REF!</definedName>
    <definedName name="___________________________TG17" localSheetId="3">#REF!</definedName>
    <definedName name="___________________________TG17" localSheetId="0">#REF!</definedName>
    <definedName name="___________________________TG17" localSheetId="1">#REF!</definedName>
    <definedName name="___________________________TG17">#REF!</definedName>
    <definedName name="___________________________TG18" localSheetId="2">#REF!</definedName>
    <definedName name="___________________________TG18" localSheetId="3">#REF!</definedName>
    <definedName name="___________________________TG18" localSheetId="0">#REF!</definedName>
    <definedName name="___________________________TG18" localSheetId="1">#REF!</definedName>
    <definedName name="___________________________TG18">#REF!</definedName>
    <definedName name="___________________________TG19" localSheetId="2">#REF!</definedName>
    <definedName name="___________________________TG19" localSheetId="3">#REF!</definedName>
    <definedName name="___________________________TG19" localSheetId="0">#REF!</definedName>
    <definedName name="___________________________TG19" localSheetId="1">#REF!</definedName>
    <definedName name="___________________________TG19">#REF!</definedName>
    <definedName name="___________________________TG2" localSheetId="2">#REF!</definedName>
    <definedName name="___________________________TG2" localSheetId="3">#REF!</definedName>
    <definedName name="___________________________TG2" localSheetId="0">#REF!</definedName>
    <definedName name="___________________________TG2" localSheetId="1">#REF!</definedName>
    <definedName name="___________________________TG2">#REF!</definedName>
    <definedName name="___________________________TG20" localSheetId="2">#REF!</definedName>
    <definedName name="___________________________TG20" localSheetId="3">#REF!</definedName>
    <definedName name="___________________________TG20" localSheetId="0">#REF!</definedName>
    <definedName name="___________________________TG20" localSheetId="1">#REF!</definedName>
    <definedName name="___________________________TG20">#REF!</definedName>
    <definedName name="___________________________TG21" localSheetId="2">#REF!</definedName>
    <definedName name="___________________________TG21" localSheetId="3">#REF!</definedName>
    <definedName name="___________________________TG21" localSheetId="0">#REF!</definedName>
    <definedName name="___________________________TG21" localSheetId="1">#REF!</definedName>
    <definedName name="___________________________TG21">#REF!</definedName>
    <definedName name="___________________________TG22" localSheetId="2">#REF!</definedName>
    <definedName name="___________________________TG22" localSheetId="3">#REF!</definedName>
    <definedName name="___________________________TG22" localSheetId="0">#REF!</definedName>
    <definedName name="___________________________TG22" localSheetId="1">#REF!</definedName>
    <definedName name="___________________________TG22">#REF!</definedName>
    <definedName name="___________________________TG23" localSheetId="2">#REF!</definedName>
    <definedName name="___________________________TG23" localSheetId="3">#REF!</definedName>
    <definedName name="___________________________TG23" localSheetId="0">#REF!</definedName>
    <definedName name="___________________________TG23" localSheetId="1">#REF!</definedName>
    <definedName name="___________________________TG23">#REF!</definedName>
    <definedName name="___________________________TG24" localSheetId="2">#REF!</definedName>
    <definedName name="___________________________TG24" localSheetId="3">#REF!</definedName>
    <definedName name="___________________________TG24" localSheetId="0">#REF!</definedName>
    <definedName name="___________________________TG24" localSheetId="1">#REF!</definedName>
    <definedName name="___________________________TG24">#REF!</definedName>
    <definedName name="___________________________TG25" localSheetId="2">#REF!</definedName>
    <definedName name="___________________________TG25" localSheetId="3">#REF!</definedName>
    <definedName name="___________________________TG25" localSheetId="0">#REF!</definedName>
    <definedName name="___________________________TG25" localSheetId="1">#REF!</definedName>
    <definedName name="___________________________TG25">#REF!</definedName>
    <definedName name="___________________________TG26" localSheetId="2">#REF!</definedName>
    <definedName name="___________________________TG26" localSheetId="3">#REF!</definedName>
    <definedName name="___________________________TG26" localSheetId="0">#REF!</definedName>
    <definedName name="___________________________TG26" localSheetId="1">#REF!</definedName>
    <definedName name="___________________________TG26">#REF!</definedName>
    <definedName name="___________________________TG27" localSheetId="2">#REF!</definedName>
    <definedName name="___________________________TG27" localSheetId="3">#REF!</definedName>
    <definedName name="___________________________TG27" localSheetId="0">#REF!</definedName>
    <definedName name="___________________________TG27" localSheetId="1">#REF!</definedName>
    <definedName name="___________________________TG27">#REF!</definedName>
    <definedName name="___________________________TG28" localSheetId="2">#REF!</definedName>
    <definedName name="___________________________TG28" localSheetId="3">#REF!</definedName>
    <definedName name="___________________________TG28" localSheetId="0">#REF!</definedName>
    <definedName name="___________________________TG28" localSheetId="1">#REF!</definedName>
    <definedName name="___________________________TG28">#REF!</definedName>
    <definedName name="___________________________TG29" localSheetId="2">#REF!</definedName>
    <definedName name="___________________________TG29" localSheetId="3">#REF!</definedName>
    <definedName name="___________________________TG29" localSheetId="0">#REF!</definedName>
    <definedName name="___________________________TG29" localSheetId="1">#REF!</definedName>
    <definedName name="___________________________TG29">#REF!</definedName>
    <definedName name="___________________________TG3" localSheetId="2">#REF!</definedName>
    <definedName name="___________________________TG3" localSheetId="3">#REF!</definedName>
    <definedName name="___________________________TG3" localSheetId="0">#REF!</definedName>
    <definedName name="___________________________TG3" localSheetId="1">#REF!</definedName>
    <definedName name="___________________________TG3">#REF!</definedName>
    <definedName name="___________________________TG30" localSheetId="2">#REF!</definedName>
    <definedName name="___________________________TG30" localSheetId="3">#REF!</definedName>
    <definedName name="___________________________TG30" localSheetId="0">#REF!</definedName>
    <definedName name="___________________________TG30" localSheetId="1">#REF!</definedName>
    <definedName name="___________________________TG30">#REF!</definedName>
    <definedName name="___________________________TG31" localSheetId="2">#REF!</definedName>
    <definedName name="___________________________TG31" localSheetId="3">#REF!</definedName>
    <definedName name="___________________________TG31" localSheetId="0">#REF!</definedName>
    <definedName name="___________________________TG31" localSheetId="1">#REF!</definedName>
    <definedName name="___________________________TG31">#REF!</definedName>
    <definedName name="___________________________TG4" localSheetId="2">#REF!</definedName>
    <definedName name="___________________________TG4" localSheetId="3">#REF!</definedName>
    <definedName name="___________________________TG4" localSheetId="0">#REF!</definedName>
    <definedName name="___________________________TG4" localSheetId="1">#REF!</definedName>
    <definedName name="___________________________TG4">#REF!</definedName>
    <definedName name="___________________________TG5" localSheetId="2">#REF!</definedName>
    <definedName name="___________________________TG5" localSheetId="3">#REF!</definedName>
    <definedName name="___________________________TG5" localSheetId="0">#REF!</definedName>
    <definedName name="___________________________TG5" localSheetId="1">#REF!</definedName>
    <definedName name="___________________________TG5">#REF!</definedName>
    <definedName name="___________________________TG6" localSheetId="2">#REF!</definedName>
    <definedName name="___________________________TG6" localSheetId="3">#REF!</definedName>
    <definedName name="___________________________TG6" localSheetId="0">#REF!</definedName>
    <definedName name="___________________________TG6" localSheetId="1">#REF!</definedName>
    <definedName name="___________________________TG6">#REF!</definedName>
    <definedName name="___________________________TG7" localSheetId="2">#REF!</definedName>
    <definedName name="___________________________TG7" localSheetId="3">#REF!</definedName>
    <definedName name="___________________________TG7" localSheetId="0">#REF!</definedName>
    <definedName name="___________________________TG7" localSheetId="1">#REF!</definedName>
    <definedName name="___________________________TG7">#REF!</definedName>
    <definedName name="___________________________TG8" localSheetId="2">#REF!</definedName>
    <definedName name="___________________________TG8" localSheetId="3">#REF!</definedName>
    <definedName name="___________________________TG8" localSheetId="0">#REF!</definedName>
    <definedName name="___________________________TG8" localSheetId="1">#REF!</definedName>
    <definedName name="___________________________TG8">#REF!</definedName>
    <definedName name="___________________________TG9" localSheetId="2">#REF!</definedName>
    <definedName name="___________________________TG9" localSheetId="3">#REF!</definedName>
    <definedName name="___________________________TG9" localSheetId="0">#REF!</definedName>
    <definedName name="___________________________TG9" localSheetId="1">#REF!</definedName>
    <definedName name="___________________________TG9">#REF!</definedName>
    <definedName name="___________________________xlnm.Print_Area_3">NA()</definedName>
    <definedName name="__________________________DAT1" localSheetId="2">#REF!</definedName>
    <definedName name="__________________________DAT1" localSheetId="3">#REF!</definedName>
    <definedName name="__________________________DAT1" localSheetId="0">#REF!</definedName>
    <definedName name="__________________________DAT1" localSheetId="1">#REF!</definedName>
    <definedName name="__________________________DAT1">#REF!</definedName>
    <definedName name="__________________________DAT10" localSheetId="2">#REF!</definedName>
    <definedName name="__________________________DAT10" localSheetId="3">#REF!</definedName>
    <definedName name="__________________________DAT10" localSheetId="0">#REF!</definedName>
    <definedName name="__________________________DAT10" localSheetId="1">#REF!</definedName>
    <definedName name="__________________________DAT10">#REF!</definedName>
    <definedName name="__________________________DAT2" localSheetId="2">#REF!</definedName>
    <definedName name="__________________________DAT2" localSheetId="3">#REF!</definedName>
    <definedName name="__________________________DAT2" localSheetId="0">#REF!</definedName>
    <definedName name="__________________________DAT2" localSheetId="1">#REF!</definedName>
    <definedName name="__________________________DAT2">#REF!</definedName>
    <definedName name="__________________________DAT4" localSheetId="2">#REF!</definedName>
    <definedName name="__________________________DAT4" localSheetId="3">#REF!</definedName>
    <definedName name="__________________________DAT4" localSheetId="0">#REF!</definedName>
    <definedName name="__________________________DAT4" localSheetId="1">#REF!</definedName>
    <definedName name="__________________________DAT4">#REF!</definedName>
    <definedName name="__________________________DAT5" localSheetId="2">#REF!</definedName>
    <definedName name="__________________________DAT5" localSheetId="3">#REF!</definedName>
    <definedName name="__________________________DAT5" localSheetId="0">#REF!</definedName>
    <definedName name="__________________________DAT5" localSheetId="1">#REF!</definedName>
    <definedName name="__________________________DAT5">#REF!</definedName>
    <definedName name="__________________________DAT7" localSheetId="2">#REF!</definedName>
    <definedName name="__________________________DAT7" localSheetId="3">#REF!</definedName>
    <definedName name="__________________________DAT7" localSheetId="0">#REF!</definedName>
    <definedName name="__________________________DAT7" localSheetId="1">#REF!</definedName>
    <definedName name="__________________________DAT7">#REF!</definedName>
    <definedName name="__________________________DAT9" localSheetId="2">#REF!</definedName>
    <definedName name="__________________________DAT9" localSheetId="3">#REF!</definedName>
    <definedName name="__________________________DAT9" localSheetId="0">#REF!</definedName>
    <definedName name="__________________________DAT9" localSheetId="1">#REF!</definedName>
    <definedName name="__________________________DAT9">#REF!</definedName>
    <definedName name="__________________________FEB107" localSheetId="2" hidden="1">#REF!</definedName>
    <definedName name="__________________________FEB107" localSheetId="3" hidden="1">#REF!</definedName>
    <definedName name="__________________________FEB107" localSheetId="0" hidden="1">#REF!</definedName>
    <definedName name="__________________________FEB107" localSheetId="1" hidden="1">#REF!</definedName>
    <definedName name="__________________________FEB107" hidden="1">#REF!</definedName>
    <definedName name="__________________________ISP4" localSheetId="2">#REF!</definedName>
    <definedName name="__________________________ISP4" localSheetId="3">#REF!</definedName>
    <definedName name="__________________________ISP4" localSheetId="0">#REF!</definedName>
    <definedName name="__________________________ISP4" localSheetId="1">#REF!</definedName>
    <definedName name="__________________________ISP4">#REF!</definedName>
    <definedName name="__________________________TAB1" localSheetId="2">#REF!</definedName>
    <definedName name="__________________________TAB1" localSheetId="3">#REF!</definedName>
    <definedName name="__________________________TAB1" localSheetId="0">#REF!</definedName>
    <definedName name="__________________________TAB1" localSheetId="1">#REF!</definedName>
    <definedName name="__________________________TAB1">#REF!</definedName>
    <definedName name="__________________________TAB2" localSheetId="2">#REF!</definedName>
    <definedName name="__________________________TAB2" localSheetId="3">#REF!</definedName>
    <definedName name="__________________________TAB2" localSheetId="0">#REF!</definedName>
    <definedName name="__________________________TAB2" localSheetId="1">#REF!</definedName>
    <definedName name="__________________________TAB2">#REF!</definedName>
    <definedName name="__________________________TG1" localSheetId="2">#REF!</definedName>
    <definedName name="__________________________TG1" localSheetId="3">#REF!</definedName>
    <definedName name="__________________________TG1" localSheetId="0">#REF!</definedName>
    <definedName name="__________________________TG1" localSheetId="1">#REF!</definedName>
    <definedName name="__________________________TG1">#REF!</definedName>
    <definedName name="__________________________TG10" localSheetId="2">#REF!</definedName>
    <definedName name="__________________________TG10" localSheetId="3">#REF!</definedName>
    <definedName name="__________________________TG10" localSheetId="0">#REF!</definedName>
    <definedName name="__________________________TG10" localSheetId="1">#REF!</definedName>
    <definedName name="__________________________TG10">#REF!</definedName>
    <definedName name="__________________________TG11" localSheetId="2">#REF!</definedName>
    <definedName name="__________________________TG11" localSheetId="3">#REF!</definedName>
    <definedName name="__________________________TG11" localSheetId="0">#REF!</definedName>
    <definedName name="__________________________TG11" localSheetId="1">#REF!</definedName>
    <definedName name="__________________________TG11">#REF!</definedName>
    <definedName name="__________________________TG12" localSheetId="2">#REF!</definedName>
    <definedName name="__________________________TG12" localSheetId="3">#REF!</definedName>
    <definedName name="__________________________TG12" localSheetId="0">#REF!</definedName>
    <definedName name="__________________________TG12" localSheetId="1">#REF!</definedName>
    <definedName name="__________________________TG12">#REF!</definedName>
    <definedName name="__________________________TG13" localSheetId="2">#REF!</definedName>
    <definedName name="__________________________TG13" localSheetId="3">#REF!</definedName>
    <definedName name="__________________________TG13" localSheetId="0">#REF!</definedName>
    <definedName name="__________________________TG13" localSheetId="1">#REF!</definedName>
    <definedName name="__________________________TG13">#REF!</definedName>
    <definedName name="__________________________TG14" localSheetId="2">#REF!</definedName>
    <definedName name="__________________________TG14" localSheetId="3">#REF!</definedName>
    <definedName name="__________________________TG14" localSheetId="0">#REF!</definedName>
    <definedName name="__________________________TG14" localSheetId="1">#REF!</definedName>
    <definedName name="__________________________TG14">#REF!</definedName>
    <definedName name="__________________________TG15" localSheetId="2">#REF!</definedName>
    <definedName name="__________________________TG15" localSheetId="3">#REF!</definedName>
    <definedName name="__________________________TG15" localSheetId="0">#REF!</definedName>
    <definedName name="__________________________TG15" localSheetId="1">#REF!</definedName>
    <definedName name="__________________________TG15">#REF!</definedName>
    <definedName name="__________________________TG16" localSheetId="2">#REF!</definedName>
    <definedName name="__________________________TG16" localSheetId="3">#REF!</definedName>
    <definedName name="__________________________TG16" localSheetId="0">#REF!</definedName>
    <definedName name="__________________________TG16" localSheetId="1">#REF!</definedName>
    <definedName name="__________________________TG16">#REF!</definedName>
    <definedName name="__________________________TG17" localSheetId="2">#REF!</definedName>
    <definedName name="__________________________TG17" localSheetId="3">#REF!</definedName>
    <definedName name="__________________________TG17" localSheetId="0">#REF!</definedName>
    <definedName name="__________________________TG17" localSheetId="1">#REF!</definedName>
    <definedName name="__________________________TG17">#REF!</definedName>
    <definedName name="__________________________TG18" localSheetId="2">#REF!</definedName>
    <definedName name="__________________________TG18" localSheetId="3">#REF!</definedName>
    <definedName name="__________________________TG18" localSheetId="0">#REF!</definedName>
    <definedName name="__________________________TG18" localSheetId="1">#REF!</definedName>
    <definedName name="__________________________TG18">#REF!</definedName>
    <definedName name="__________________________TG19" localSheetId="2">#REF!</definedName>
    <definedName name="__________________________TG19" localSheetId="3">#REF!</definedName>
    <definedName name="__________________________TG19" localSheetId="0">#REF!</definedName>
    <definedName name="__________________________TG19" localSheetId="1">#REF!</definedName>
    <definedName name="__________________________TG19">#REF!</definedName>
    <definedName name="__________________________TG2" localSheetId="2">#REF!</definedName>
    <definedName name="__________________________TG2" localSheetId="3">#REF!</definedName>
    <definedName name="__________________________TG2" localSheetId="0">#REF!</definedName>
    <definedName name="__________________________TG2" localSheetId="1">#REF!</definedName>
    <definedName name="__________________________TG2">#REF!</definedName>
    <definedName name="__________________________TG20" localSheetId="2">#REF!</definedName>
    <definedName name="__________________________TG20" localSheetId="3">#REF!</definedName>
    <definedName name="__________________________TG20" localSheetId="0">#REF!</definedName>
    <definedName name="__________________________TG20" localSheetId="1">#REF!</definedName>
    <definedName name="__________________________TG20">#REF!</definedName>
    <definedName name="__________________________TG21" localSheetId="2">#REF!</definedName>
    <definedName name="__________________________TG21" localSheetId="3">#REF!</definedName>
    <definedName name="__________________________TG21" localSheetId="0">#REF!</definedName>
    <definedName name="__________________________TG21" localSheetId="1">#REF!</definedName>
    <definedName name="__________________________TG21">#REF!</definedName>
    <definedName name="__________________________TG22" localSheetId="2">#REF!</definedName>
    <definedName name="__________________________TG22" localSheetId="3">#REF!</definedName>
    <definedName name="__________________________TG22" localSheetId="0">#REF!</definedName>
    <definedName name="__________________________TG22" localSheetId="1">#REF!</definedName>
    <definedName name="__________________________TG22">#REF!</definedName>
    <definedName name="__________________________TG23" localSheetId="2">#REF!</definedName>
    <definedName name="__________________________TG23" localSheetId="3">#REF!</definedName>
    <definedName name="__________________________TG23" localSheetId="0">#REF!</definedName>
    <definedName name="__________________________TG23" localSheetId="1">#REF!</definedName>
    <definedName name="__________________________TG23">#REF!</definedName>
    <definedName name="__________________________TG24" localSheetId="2">#REF!</definedName>
    <definedName name="__________________________TG24" localSheetId="3">#REF!</definedName>
    <definedName name="__________________________TG24" localSheetId="0">#REF!</definedName>
    <definedName name="__________________________TG24" localSheetId="1">#REF!</definedName>
    <definedName name="__________________________TG24">#REF!</definedName>
    <definedName name="__________________________TG25" localSheetId="2">#REF!</definedName>
    <definedName name="__________________________TG25" localSheetId="3">#REF!</definedName>
    <definedName name="__________________________TG25" localSheetId="0">#REF!</definedName>
    <definedName name="__________________________TG25" localSheetId="1">#REF!</definedName>
    <definedName name="__________________________TG25">#REF!</definedName>
    <definedName name="__________________________TG26" localSheetId="2">#REF!</definedName>
    <definedName name="__________________________TG26" localSheetId="3">#REF!</definedName>
    <definedName name="__________________________TG26" localSheetId="0">#REF!</definedName>
    <definedName name="__________________________TG26" localSheetId="1">#REF!</definedName>
    <definedName name="__________________________TG26">#REF!</definedName>
    <definedName name="__________________________TG27" localSheetId="2">#REF!</definedName>
    <definedName name="__________________________TG27" localSheetId="3">#REF!</definedName>
    <definedName name="__________________________TG27" localSheetId="0">#REF!</definedName>
    <definedName name="__________________________TG27" localSheetId="1">#REF!</definedName>
    <definedName name="__________________________TG27">#REF!</definedName>
    <definedName name="__________________________TG28" localSheetId="2">#REF!</definedName>
    <definedName name="__________________________TG28" localSheetId="3">#REF!</definedName>
    <definedName name="__________________________TG28" localSheetId="0">#REF!</definedName>
    <definedName name="__________________________TG28" localSheetId="1">#REF!</definedName>
    <definedName name="__________________________TG28">#REF!</definedName>
    <definedName name="__________________________TG29" localSheetId="2">#REF!</definedName>
    <definedName name="__________________________TG29" localSheetId="3">#REF!</definedName>
    <definedName name="__________________________TG29" localSheetId="0">#REF!</definedName>
    <definedName name="__________________________TG29" localSheetId="1">#REF!</definedName>
    <definedName name="__________________________TG29">#REF!</definedName>
    <definedName name="__________________________TG3" localSheetId="2">#REF!</definedName>
    <definedName name="__________________________TG3" localSheetId="3">#REF!</definedName>
    <definedName name="__________________________TG3" localSheetId="0">#REF!</definedName>
    <definedName name="__________________________TG3" localSheetId="1">#REF!</definedName>
    <definedName name="__________________________TG3">#REF!</definedName>
    <definedName name="__________________________TG30" localSheetId="2">#REF!</definedName>
    <definedName name="__________________________TG30" localSheetId="3">#REF!</definedName>
    <definedName name="__________________________TG30" localSheetId="0">#REF!</definedName>
    <definedName name="__________________________TG30" localSheetId="1">#REF!</definedName>
    <definedName name="__________________________TG30">#REF!</definedName>
    <definedName name="__________________________TG31" localSheetId="2">#REF!</definedName>
    <definedName name="__________________________TG31" localSheetId="3">#REF!</definedName>
    <definedName name="__________________________TG31" localSheetId="0">#REF!</definedName>
    <definedName name="__________________________TG31" localSheetId="1">#REF!</definedName>
    <definedName name="__________________________TG31">#REF!</definedName>
    <definedName name="__________________________TG4" localSheetId="2">#REF!</definedName>
    <definedName name="__________________________TG4" localSheetId="3">#REF!</definedName>
    <definedName name="__________________________TG4" localSheetId="0">#REF!</definedName>
    <definedName name="__________________________TG4" localSheetId="1">#REF!</definedName>
    <definedName name="__________________________TG4">#REF!</definedName>
    <definedName name="__________________________TG5" localSheetId="2">#REF!</definedName>
    <definedName name="__________________________TG5" localSheetId="3">#REF!</definedName>
    <definedName name="__________________________TG5" localSheetId="0">#REF!</definedName>
    <definedName name="__________________________TG5" localSheetId="1">#REF!</definedName>
    <definedName name="__________________________TG5">#REF!</definedName>
    <definedName name="__________________________TG6" localSheetId="2">#REF!</definedName>
    <definedName name="__________________________TG6" localSheetId="3">#REF!</definedName>
    <definedName name="__________________________TG6" localSheetId="0">#REF!</definedName>
    <definedName name="__________________________TG6" localSheetId="1">#REF!</definedName>
    <definedName name="__________________________TG6">#REF!</definedName>
    <definedName name="__________________________TG7" localSheetId="2">#REF!</definedName>
    <definedName name="__________________________TG7" localSheetId="3">#REF!</definedName>
    <definedName name="__________________________TG7" localSheetId="0">#REF!</definedName>
    <definedName name="__________________________TG7" localSheetId="1">#REF!</definedName>
    <definedName name="__________________________TG7">#REF!</definedName>
    <definedName name="__________________________TG8" localSheetId="2">#REF!</definedName>
    <definedName name="__________________________TG8" localSheetId="3">#REF!</definedName>
    <definedName name="__________________________TG8" localSheetId="0">#REF!</definedName>
    <definedName name="__________________________TG8" localSheetId="1">#REF!</definedName>
    <definedName name="__________________________TG8">#REF!</definedName>
    <definedName name="__________________________TG9" localSheetId="2">#REF!</definedName>
    <definedName name="__________________________TG9" localSheetId="3">#REF!</definedName>
    <definedName name="__________________________TG9" localSheetId="0">#REF!</definedName>
    <definedName name="__________________________TG9" localSheetId="1">#REF!</definedName>
    <definedName name="__________________________TG9">#REF!</definedName>
    <definedName name="__________________________xlnm.Print_Area_3">NA()</definedName>
    <definedName name="_________________________DAT1" localSheetId="2">#REF!</definedName>
    <definedName name="_________________________DAT1" localSheetId="3">#REF!</definedName>
    <definedName name="_________________________DAT1" localSheetId="0">#REF!</definedName>
    <definedName name="_________________________DAT1" localSheetId="1">#REF!</definedName>
    <definedName name="_________________________DAT1">#REF!</definedName>
    <definedName name="_________________________DAT10" localSheetId="2">#REF!</definedName>
    <definedName name="_________________________DAT10" localSheetId="3">#REF!</definedName>
    <definedName name="_________________________DAT10" localSheetId="0">#REF!</definedName>
    <definedName name="_________________________DAT10" localSheetId="1">#REF!</definedName>
    <definedName name="_________________________DAT10">#REF!</definedName>
    <definedName name="_________________________DAT2" localSheetId="2">#REF!</definedName>
    <definedName name="_________________________DAT2" localSheetId="3">#REF!</definedName>
    <definedName name="_________________________DAT2" localSheetId="0">#REF!</definedName>
    <definedName name="_________________________DAT2" localSheetId="1">#REF!</definedName>
    <definedName name="_________________________DAT2">#REF!</definedName>
    <definedName name="_________________________DAT4" localSheetId="2">#REF!</definedName>
    <definedName name="_________________________DAT4" localSheetId="3">#REF!</definedName>
    <definedName name="_________________________DAT4" localSheetId="0">#REF!</definedName>
    <definedName name="_________________________DAT4" localSheetId="1">#REF!</definedName>
    <definedName name="_________________________DAT4">#REF!</definedName>
    <definedName name="_________________________DAT5" localSheetId="2">#REF!</definedName>
    <definedName name="_________________________DAT5" localSheetId="3">#REF!</definedName>
    <definedName name="_________________________DAT5" localSheetId="0">#REF!</definedName>
    <definedName name="_________________________DAT5" localSheetId="1">#REF!</definedName>
    <definedName name="_________________________DAT5">#REF!</definedName>
    <definedName name="_________________________DAT7" localSheetId="2">#REF!</definedName>
    <definedName name="_________________________DAT7" localSheetId="3">#REF!</definedName>
    <definedName name="_________________________DAT7" localSheetId="0">#REF!</definedName>
    <definedName name="_________________________DAT7" localSheetId="1">#REF!</definedName>
    <definedName name="_________________________DAT7">#REF!</definedName>
    <definedName name="_________________________DAT9" localSheetId="2">#REF!</definedName>
    <definedName name="_________________________DAT9" localSheetId="3">#REF!</definedName>
    <definedName name="_________________________DAT9" localSheetId="0">#REF!</definedName>
    <definedName name="_________________________DAT9" localSheetId="1">#REF!</definedName>
    <definedName name="_________________________DAT9">#REF!</definedName>
    <definedName name="_________________________FEB107" localSheetId="2" hidden="1">#REF!</definedName>
    <definedName name="_________________________FEB107" localSheetId="3" hidden="1">#REF!</definedName>
    <definedName name="_________________________FEB107" localSheetId="0" hidden="1">#REF!</definedName>
    <definedName name="_________________________FEB107" localSheetId="1" hidden="1">#REF!</definedName>
    <definedName name="_________________________FEB107" hidden="1">#REF!</definedName>
    <definedName name="_________________________ISP4" localSheetId="2">#REF!</definedName>
    <definedName name="_________________________ISP4" localSheetId="3">#REF!</definedName>
    <definedName name="_________________________ISP4" localSheetId="0">#REF!</definedName>
    <definedName name="_________________________ISP4" localSheetId="1">#REF!</definedName>
    <definedName name="_________________________ISP4">#REF!</definedName>
    <definedName name="_________________________TAB1" localSheetId="2">#REF!</definedName>
    <definedName name="_________________________TAB1" localSheetId="3">#REF!</definedName>
    <definedName name="_________________________TAB1" localSheetId="0">#REF!</definedName>
    <definedName name="_________________________TAB1" localSheetId="1">#REF!</definedName>
    <definedName name="_________________________TAB1">#REF!</definedName>
    <definedName name="_________________________TAB2" localSheetId="2">#REF!</definedName>
    <definedName name="_________________________TAB2" localSheetId="3">#REF!</definedName>
    <definedName name="_________________________TAB2" localSheetId="0">#REF!</definedName>
    <definedName name="_________________________TAB2" localSheetId="1">#REF!</definedName>
    <definedName name="_________________________TAB2">#REF!</definedName>
    <definedName name="_________________________TG1" localSheetId="2">#REF!</definedName>
    <definedName name="_________________________TG1" localSheetId="3">#REF!</definedName>
    <definedName name="_________________________TG1" localSheetId="0">#REF!</definedName>
    <definedName name="_________________________TG1" localSheetId="1">#REF!</definedName>
    <definedName name="_________________________TG1">#REF!</definedName>
    <definedName name="_________________________TG10" localSheetId="2">#REF!</definedName>
    <definedName name="_________________________TG10" localSheetId="3">#REF!</definedName>
    <definedName name="_________________________TG10" localSheetId="0">#REF!</definedName>
    <definedName name="_________________________TG10" localSheetId="1">#REF!</definedName>
    <definedName name="_________________________TG10">#REF!</definedName>
    <definedName name="_________________________TG11" localSheetId="2">#REF!</definedName>
    <definedName name="_________________________TG11" localSheetId="3">#REF!</definedName>
    <definedName name="_________________________TG11" localSheetId="0">#REF!</definedName>
    <definedName name="_________________________TG11" localSheetId="1">#REF!</definedName>
    <definedName name="_________________________TG11">#REF!</definedName>
    <definedName name="_________________________TG12" localSheetId="2">#REF!</definedName>
    <definedName name="_________________________TG12" localSheetId="3">#REF!</definedName>
    <definedName name="_________________________TG12" localSheetId="0">#REF!</definedName>
    <definedName name="_________________________TG12" localSheetId="1">#REF!</definedName>
    <definedName name="_________________________TG12">#REF!</definedName>
    <definedName name="_________________________TG13" localSheetId="2">#REF!</definedName>
    <definedName name="_________________________TG13" localSheetId="3">#REF!</definedName>
    <definedName name="_________________________TG13" localSheetId="0">#REF!</definedName>
    <definedName name="_________________________TG13" localSheetId="1">#REF!</definedName>
    <definedName name="_________________________TG13">#REF!</definedName>
    <definedName name="_________________________TG14" localSheetId="2">#REF!</definedName>
    <definedName name="_________________________TG14" localSheetId="3">#REF!</definedName>
    <definedName name="_________________________TG14" localSheetId="0">#REF!</definedName>
    <definedName name="_________________________TG14" localSheetId="1">#REF!</definedName>
    <definedName name="_________________________TG14">#REF!</definedName>
    <definedName name="_________________________TG15" localSheetId="2">#REF!</definedName>
    <definedName name="_________________________TG15" localSheetId="3">#REF!</definedName>
    <definedName name="_________________________TG15" localSheetId="0">#REF!</definedName>
    <definedName name="_________________________TG15" localSheetId="1">#REF!</definedName>
    <definedName name="_________________________TG15">#REF!</definedName>
    <definedName name="_________________________TG16" localSheetId="2">#REF!</definedName>
    <definedName name="_________________________TG16" localSheetId="3">#REF!</definedName>
    <definedName name="_________________________TG16" localSheetId="0">#REF!</definedName>
    <definedName name="_________________________TG16" localSheetId="1">#REF!</definedName>
    <definedName name="_________________________TG16">#REF!</definedName>
    <definedName name="_________________________TG17" localSheetId="2">#REF!</definedName>
    <definedName name="_________________________TG17" localSheetId="3">#REF!</definedName>
    <definedName name="_________________________TG17" localSheetId="0">#REF!</definedName>
    <definedName name="_________________________TG17" localSheetId="1">#REF!</definedName>
    <definedName name="_________________________TG17">#REF!</definedName>
    <definedName name="_________________________TG18" localSheetId="2">#REF!</definedName>
    <definedName name="_________________________TG18" localSheetId="3">#REF!</definedName>
    <definedName name="_________________________TG18" localSheetId="0">#REF!</definedName>
    <definedName name="_________________________TG18" localSheetId="1">#REF!</definedName>
    <definedName name="_________________________TG18">#REF!</definedName>
    <definedName name="_________________________TG19" localSheetId="2">#REF!</definedName>
    <definedName name="_________________________TG19" localSheetId="3">#REF!</definedName>
    <definedName name="_________________________TG19" localSheetId="0">#REF!</definedName>
    <definedName name="_________________________TG19" localSheetId="1">#REF!</definedName>
    <definedName name="_________________________TG19">#REF!</definedName>
    <definedName name="_________________________TG2" localSheetId="2">#REF!</definedName>
    <definedName name="_________________________TG2" localSheetId="3">#REF!</definedName>
    <definedName name="_________________________TG2" localSheetId="0">#REF!</definedName>
    <definedName name="_________________________TG2" localSheetId="1">#REF!</definedName>
    <definedName name="_________________________TG2">#REF!</definedName>
    <definedName name="_________________________TG20" localSheetId="2">#REF!</definedName>
    <definedName name="_________________________TG20" localSheetId="3">#REF!</definedName>
    <definedName name="_________________________TG20" localSheetId="0">#REF!</definedName>
    <definedName name="_________________________TG20" localSheetId="1">#REF!</definedName>
    <definedName name="_________________________TG20">#REF!</definedName>
    <definedName name="_________________________TG21" localSheetId="2">#REF!</definedName>
    <definedName name="_________________________TG21" localSheetId="3">#REF!</definedName>
    <definedName name="_________________________TG21" localSheetId="0">#REF!</definedName>
    <definedName name="_________________________TG21" localSheetId="1">#REF!</definedName>
    <definedName name="_________________________TG21">#REF!</definedName>
    <definedName name="_________________________TG22" localSheetId="2">#REF!</definedName>
    <definedName name="_________________________TG22" localSheetId="3">#REF!</definedName>
    <definedName name="_________________________TG22" localSheetId="0">#REF!</definedName>
    <definedName name="_________________________TG22" localSheetId="1">#REF!</definedName>
    <definedName name="_________________________TG22">#REF!</definedName>
    <definedName name="_________________________TG23" localSheetId="2">#REF!</definedName>
    <definedName name="_________________________TG23" localSheetId="3">#REF!</definedName>
    <definedName name="_________________________TG23" localSheetId="0">#REF!</definedName>
    <definedName name="_________________________TG23" localSheetId="1">#REF!</definedName>
    <definedName name="_________________________TG23">#REF!</definedName>
    <definedName name="_________________________TG24" localSheetId="2">#REF!</definedName>
    <definedName name="_________________________TG24" localSheetId="3">#REF!</definedName>
    <definedName name="_________________________TG24" localSheetId="0">#REF!</definedName>
    <definedName name="_________________________TG24" localSheetId="1">#REF!</definedName>
    <definedName name="_________________________TG24">#REF!</definedName>
    <definedName name="_________________________TG25" localSheetId="2">#REF!</definedName>
    <definedName name="_________________________TG25" localSheetId="3">#REF!</definedName>
    <definedName name="_________________________TG25" localSheetId="0">#REF!</definedName>
    <definedName name="_________________________TG25" localSheetId="1">#REF!</definedName>
    <definedName name="_________________________TG25">#REF!</definedName>
    <definedName name="_________________________TG26" localSheetId="2">#REF!</definedName>
    <definedName name="_________________________TG26" localSheetId="3">#REF!</definedName>
    <definedName name="_________________________TG26" localSheetId="0">#REF!</definedName>
    <definedName name="_________________________TG26" localSheetId="1">#REF!</definedName>
    <definedName name="_________________________TG26">#REF!</definedName>
    <definedName name="_________________________TG27" localSheetId="2">#REF!</definedName>
    <definedName name="_________________________TG27" localSheetId="3">#REF!</definedName>
    <definedName name="_________________________TG27" localSheetId="0">#REF!</definedName>
    <definedName name="_________________________TG27" localSheetId="1">#REF!</definedName>
    <definedName name="_________________________TG27">#REF!</definedName>
    <definedName name="_________________________TG28" localSheetId="2">#REF!</definedName>
    <definedName name="_________________________TG28" localSheetId="3">#REF!</definedName>
    <definedName name="_________________________TG28" localSheetId="0">#REF!</definedName>
    <definedName name="_________________________TG28" localSheetId="1">#REF!</definedName>
    <definedName name="_________________________TG28">#REF!</definedName>
    <definedName name="_________________________TG29" localSheetId="2">#REF!</definedName>
    <definedName name="_________________________TG29" localSheetId="3">#REF!</definedName>
    <definedName name="_________________________TG29" localSheetId="0">#REF!</definedName>
    <definedName name="_________________________TG29" localSheetId="1">#REF!</definedName>
    <definedName name="_________________________TG29">#REF!</definedName>
    <definedName name="_________________________TG3" localSheetId="2">#REF!</definedName>
    <definedName name="_________________________TG3" localSheetId="3">#REF!</definedName>
    <definedName name="_________________________TG3" localSheetId="0">#REF!</definedName>
    <definedName name="_________________________TG3" localSheetId="1">#REF!</definedName>
    <definedName name="_________________________TG3">#REF!</definedName>
    <definedName name="_________________________TG30" localSheetId="2">#REF!</definedName>
    <definedName name="_________________________TG30" localSheetId="3">#REF!</definedName>
    <definedName name="_________________________TG30" localSheetId="0">#REF!</definedName>
    <definedName name="_________________________TG30" localSheetId="1">#REF!</definedName>
    <definedName name="_________________________TG30">#REF!</definedName>
    <definedName name="_________________________TG31" localSheetId="2">#REF!</definedName>
    <definedName name="_________________________TG31" localSheetId="3">#REF!</definedName>
    <definedName name="_________________________TG31" localSheetId="0">#REF!</definedName>
    <definedName name="_________________________TG31" localSheetId="1">#REF!</definedName>
    <definedName name="_________________________TG31">#REF!</definedName>
    <definedName name="_________________________TG4" localSheetId="2">#REF!</definedName>
    <definedName name="_________________________TG4" localSheetId="3">#REF!</definedName>
    <definedName name="_________________________TG4" localSheetId="0">#REF!</definedName>
    <definedName name="_________________________TG4" localSheetId="1">#REF!</definedName>
    <definedName name="_________________________TG4">#REF!</definedName>
    <definedName name="_________________________TG5" localSheetId="2">#REF!</definedName>
    <definedName name="_________________________TG5" localSheetId="3">#REF!</definedName>
    <definedName name="_________________________TG5" localSheetId="0">#REF!</definedName>
    <definedName name="_________________________TG5" localSheetId="1">#REF!</definedName>
    <definedName name="_________________________TG5">#REF!</definedName>
    <definedName name="_________________________TG6" localSheetId="2">#REF!</definedName>
    <definedName name="_________________________TG6" localSheetId="3">#REF!</definedName>
    <definedName name="_________________________TG6" localSheetId="0">#REF!</definedName>
    <definedName name="_________________________TG6" localSheetId="1">#REF!</definedName>
    <definedName name="_________________________TG6">#REF!</definedName>
    <definedName name="_________________________TG7" localSheetId="2">#REF!</definedName>
    <definedName name="_________________________TG7" localSheetId="3">#REF!</definedName>
    <definedName name="_________________________TG7" localSheetId="0">#REF!</definedName>
    <definedName name="_________________________TG7" localSheetId="1">#REF!</definedName>
    <definedName name="_________________________TG7">#REF!</definedName>
    <definedName name="_________________________TG8" localSheetId="2">#REF!</definedName>
    <definedName name="_________________________TG8" localSheetId="3">#REF!</definedName>
    <definedName name="_________________________TG8" localSheetId="0">#REF!</definedName>
    <definedName name="_________________________TG8" localSheetId="1">#REF!</definedName>
    <definedName name="_________________________TG8">#REF!</definedName>
    <definedName name="_________________________TG9" localSheetId="2">#REF!</definedName>
    <definedName name="_________________________TG9" localSheetId="3">#REF!</definedName>
    <definedName name="_________________________TG9" localSheetId="0">#REF!</definedName>
    <definedName name="_________________________TG9" localSheetId="1">#REF!</definedName>
    <definedName name="_________________________TG9">#REF!</definedName>
    <definedName name="_________________________xlnm.Print_Area_3">NA()</definedName>
    <definedName name="________________________DAT1" localSheetId="2">#REF!</definedName>
    <definedName name="________________________DAT1" localSheetId="3">#REF!</definedName>
    <definedName name="________________________DAT1" localSheetId="0">#REF!</definedName>
    <definedName name="________________________DAT1" localSheetId="1">#REF!</definedName>
    <definedName name="________________________DAT1">#REF!</definedName>
    <definedName name="________________________DAT10" localSheetId="2">#REF!</definedName>
    <definedName name="________________________DAT10" localSheetId="3">#REF!</definedName>
    <definedName name="________________________DAT10" localSheetId="0">#REF!</definedName>
    <definedName name="________________________DAT10" localSheetId="1">#REF!</definedName>
    <definedName name="________________________DAT10">#REF!</definedName>
    <definedName name="________________________DAT2" localSheetId="2">#REF!</definedName>
    <definedName name="________________________DAT2" localSheetId="3">#REF!</definedName>
    <definedName name="________________________DAT2" localSheetId="0">#REF!</definedName>
    <definedName name="________________________DAT2" localSheetId="1">#REF!</definedName>
    <definedName name="________________________DAT2">#REF!</definedName>
    <definedName name="________________________DAT3" localSheetId="2">#REF!</definedName>
    <definedName name="________________________DAT3" localSheetId="3">#REF!</definedName>
    <definedName name="________________________DAT3" localSheetId="0">#REF!</definedName>
    <definedName name="________________________DAT3" localSheetId="1">#REF!</definedName>
    <definedName name="________________________DAT3">#REF!</definedName>
    <definedName name="________________________DAT4" localSheetId="2">#REF!</definedName>
    <definedName name="________________________DAT4" localSheetId="3">#REF!</definedName>
    <definedName name="________________________DAT4" localSheetId="0">#REF!</definedName>
    <definedName name="________________________DAT4" localSheetId="1">#REF!</definedName>
    <definedName name="________________________DAT4">#REF!</definedName>
    <definedName name="________________________DAT5" localSheetId="2">#REF!</definedName>
    <definedName name="________________________DAT5" localSheetId="3">#REF!</definedName>
    <definedName name="________________________DAT5" localSheetId="0">#REF!</definedName>
    <definedName name="________________________DAT5" localSheetId="1">#REF!</definedName>
    <definedName name="________________________DAT5">#REF!</definedName>
    <definedName name="________________________DAT6" localSheetId="2">#REF!</definedName>
    <definedName name="________________________DAT6" localSheetId="3">#REF!</definedName>
    <definedName name="________________________DAT6" localSheetId="0">#REF!</definedName>
    <definedName name="________________________DAT6" localSheetId="1">#REF!</definedName>
    <definedName name="________________________DAT6">#REF!</definedName>
    <definedName name="________________________DAT7" localSheetId="2">#REF!</definedName>
    <definedName name="________________________DAT7" localSheetId="3">#REF!</definedName>
    <definedName name="________________________DAT7" localSheetId="0">#REF!</definedName>
    <definedName name="________________________DAT7" localSheetId="1">#REF!</definedName>
    <definedName name="________________________DAT7">#REF!</definedName>
    <definedName name="________________________DAT8" localSheetId="2">#REF!</definedName>
    <definedName name="________________________DAT8" localSheetId="3">#REF!</definedName>
    <definedName name="________________________DAT8" localSheetId="0">#REF!</definedName>
    <definedName name="________________________DAT8" localSheetId="1">#REF!</definedName>
    <definedName name="________________________DAT8">#REF!</definedName>
    <definedName name="________________________DAT9" localSheetId="2">#REF!</definedName>
    <definedName name="________________________DAT9" localSheetId="3">#REF!</definedName>
    <definedName name="________________________DAT9" localSheetId="0">#REF!</definedName>
    <definedName name="________________________DAT9" localSheetId="1">#REF!</definedName>
    <definedName name="________________________DAT9">#REF!</definedName>
    <definedName name="________________________FEB107" localSheetId="2" hidden="1">#REF!</definedName>
    <definedName name="________________________FEB107" localSheetId="3" hidden="1">#REF!</definedName>
    <definedName name="________________________FEB107" localSheetId="0" hidden="1">#REF!</definedName>
    <definedName name="________________________FEB107" localSheetId="1" hidden="1">#REF!</definedName>
    <definedName name="________________________FEB107" hidden="1">#REF!</definedName>
    <definedName name="________________________ISP4" localSheetId="2">#REF!</definedName>
    <definedName name="________________________ISP4" localSheetId="3">#REF!</definedName>
    <definedName name="________________________ISP4" localSheetId="0">#REF!</definedName>
    <definedName name="________________________ISP4" localSheetId="1">#REF!</definedName>
    <definedName name="________________________ISP4">#REF!</definedName>
    <definedName name="________________________TAB1" localSheetId="2">#REF!</definedName>
    <definedName name="________________________TAB1" localSheetId="3">#REF!</definedName>
    <definedName name="________________________TAB1" localSheetId="0">#REF!</definedName>
    <definedName name="________________________TAB1" localSheetId="1">#REF!</definedName>
    <definedName name="________________________TAB1">#REF!</definedName>
    <definedName name="________________________TAB2" localSheetId="2">#REF!</definedName>
    <definedName name="________________________TAB2" localSheetId="3">#REF!</definedName>
    <definedName name="________________________TAB2" localSheetId="0">#REF!</definedName>
    <definedName name="________________________TAB2" localSheetId="1">#REF!</definedName>
    <definedName name="________________________TAB2">#REF!</definedName>
    <definedName name="________________________TG1" localSheetId="2">#REF!</definedName>
    <definedName name="________________________TG1" localSheetId="3">#REF!</definedName>
    <definedName name="________________________TG1" localSheetId="0">#REF!</definedName>
    <definedName name="________________________TG1" localSheetId="1">#REF!</definedName>
    <definedName name="________________________TG1">#REF!</definedName>
    <definedName name="________________________TG10" localSheetId="2">#REF!</definedName>
    <definedName name="________________________TG10" localSheetId="3">#REF!</definedName>
    <definedName name="________________________TG10" localSheetId="0">#REF!</definedName>
    <definedName name="________________________TG10" localSheetId="1">#REF!</definedName>
    <definedName name="________________________TG10">#REF!</definedName>
    <definedName name="________________________TG11" localSheetId="2">#REF!</definedName>
    <definedName name="________________________TG11" localSheetId="3">#REF!</definedName>
    <definedName name="________________________TG11" localSheetId="0">#REF!</definedName>
    <definedName name="________________________TG11" localSheetId="1">#REF!</definedName>
    <definedName name="________________________TG11">#REF!</definedName>
    <definedName name="________________________TG12" localSheetId="2">#REF!</definedName>
    <definedName name="________________________TG12" localSheetId="3">#REF!</definedName>
    <definedName name="________________________TG12" localSheetId="0">#REF!</definedName>
    <definedName name="________________________TG12" localSheetId="1">#REF!</definedName>
    <definedName name="________________________TG12">#REF!</definedName>
    <definedName name="________________________TG13" localSheetId="2">#REF!</definedName>
    <definedName name="________________________TG13" localSheetId="3">#REF!</definedName>
    <definedName name="________________________TG13" localSheetId="0">#REF!</definedName>
    <definedName name="________________________TG13" localSheetId="1">#REF!</definedName>
    <definedName name="________________________TG13">#REF!</definedName>
    <definedName name="________________________TG14" localSheetId="2">#REF!</definedName>
    <definedName name="________________________TG14" localSheetId="3">#REF!</definedName>
    <definedName name="________________________TG14" localSheetId="0">#REF!</definedName>
    <definedName name="________________________TG14" localSheetId="1">#REF!</definedName>
    <definedName name="________________________TG14">#REF!</definedName>
    <definedName name="________________________TG15" localSheetId="2">#REF!</definedName>
    <definedName name="________________________TG15" localSheetId="3">#REF!</definedName>
    <definedName name="________________________TG15" localSheetId="0">#REF!</definedName>
    <definedName name="________________________TG15" localSheetId="1">#REF!</definedName>
    <definedName name="________________________TG15">#REF!</definedName>
    <definedName name="________________________TG16" localSheetId="2">#REF!</definedName>
    <definedName name="________________________TG16" localSheetId="3">#REF!</definedName>
    <definedName name="________________________TG16" localSheetId="0">#REF!</definedName>
    <definedName name="________________________TG16" localSheetId="1">#REF!</definedName>
    <definedName name="________________________TG16">#REF!</definedName>
    <definedName name="________________________TG17" localSheetId="2">#REF!</definedName>
    <definedName name="________________________TG17" localSheetId="3">#REF!</definedName>
    <definedName name="________________________TG17" localSheetId="0">#REF!</definedName>
    <definedName name="________________________TG17" localSheetId="1">#REF!</definedName>
    <definedName name="________________________TG17">#REF!</definedName>
    <definedName name="________________________TG18" localSheetId="2">#REF!</definedName>
    <definedName name="________________________TG18" localSheetId="3">#REF!</definedName>
    <definedName name="________________________TG18" localSheetId="0">#REF!</definedName>
    <definedName name="________________________TG18" localSheetId="1">#REF!</definedName>
    <definedName name="________________________TG18">#REF!</definedName>
    <definedName name="________________________TG19" localSheetId="2">#REF!</definedName>
    <definedName name="________________________TG19" localSheetId="3">#REF!</definedName>
    <definedName name="________________________TG19" localSheetId="0">#REF!</definedName>
    <definedName name="________________________TG19" localSheetId="1">#REF!</definedName>
    <definedName name="________________________TG19">#REF!</definedName>
    <definedName name="________________________TG2" localSheetId="2">#REF!</definedName>
    <definedName name="________________________TG2" localSheetId="3">#REF!</definedName>
    <definedName name="________________________TG2" localSheetId="0">#REF!</definedName>
    <definedName name="________________________TG2" localSheetId="1">#REF!</definedName>
    <definedName name="________________________TG2">#REF!</definedName>
    <definedName name="________________________TG20" localSheetId="2">#REF!</definedName>
    <definedName name="________________________TG20" localSheetId="3">#REF!</definedName>
    <definedName name="________________________TG20" localSheetId="0">#REF!</definedName>
    <definedName name="________________________TG20" localSheetId="1">#REF!</definedName>
    <definedName name="________________________TG20">#REF!</definedName>
    <definedName name="________________________TG21" localSheetId="2">#REF!</definedName>
    <definedName name="________________________TG21" localSheetId="3">#REF!</definedName>
    <definedName name="________________________TG21" localSheetId="0">#REF!</definedName>
    <definedName name="________________________TG21" localSheetId="1">#REF!</definedName>
    <definedName name="________________________TG21">#REF!</definedName>
    <definedName name="________________________TG22" localSheetId="2">#REF!</definedName>
    <definedName name="________________________TG22" localSheetId="3">#REF!</definedName>
    <definedName name="________________________TG22" localSheetId="0">#REF!</definedName>
    <definedName name="________________________TG22" localSheetId="1">#REF!</definedName>
    <definedName name="________________________TG22">#REF!</definedName>
    <definedName name="________________________TG23" localSheetId="2">#REF!</definedName>
    <definedName name="________________________TG23" localSheetId="3">#REF!</definedName>
    <definedName name="________________________TG23" localSheetId="0">#REF!</definedName>
    <definedName name="________________________TG23" localSheetId="1">#REF!</definedName>
    <definedName name="________________________TG23">#REF!</definedName>
    <definedName name="________________________TG24" localSheetId="2">#REF!</definedName>
    <definedName name="________________________TG24" localSheetId="3">#REF!</definedName>
    <definedName name="________________________TG24" localSheetId="0">#REF!</definedName>
    <definedName name="________________________TG24" localSheetId="1">#REF!</definedName>
    <definedName name="________________________TG24">#REF!</definedName>
    <definedName name="________________________TG25" localSheetId="2">#REF!</definedName>
    <definedName name="________________________TG25" localSheetId="3">#REF!</definedName>
    <definedName name="________________________TG25" localSheetId="0">#REF!</definedName>
    <definedName name="________________________TG25" localSheetId="1">#REF!</definedName>
    <definedName name="________________________TG25">#REF!</definedName>
    <definedName name="________________________TG26" localSheetId="2">#REF!</definedName>
    <definedName name="________________________TG26" localSheetId="3">#REF!</definedName>
    <definedName name="________________________TG26" localSheetId="0">#REF!</definedName>
    <definedName name="________________________TG26" localSheetId="1">#REF!</definedName>
    <definedName name="________________________TG26">#REF!</definedName>
    <definedName name="________________________TG27" localSheetId="2">#REF!</definedName>
    <definedName name="________________________TG27" localSheetId="3">#REF!</definedName>
    <definedName name="________________________TG27" localSheetId="0">#REF!</definedName>
    <definedName name="________________________TG27" localSheetId="1">#REF!</definedName>
    <definedName name="________________________TG27">#REF!</definedName>
    <definedName name="________________________TG28" localSheetId="2">#REF!</definedName>
    <definedName name="________________________TG28" localSheetId="3">#REF!</definedName>
    <definedName name="________________________TG28" localSheetId="0">#REF!</definedName>
    <definedName name="________________________TG28" localSheetId="1">#REF!</definedName>
    <definedName name="________________________TG28">#REF!</definedName>
    <definedName name="________________________TG29" localSheetId="2">#REF!</definedName>
    <definedName name="________________________TG29" localSheetId="3">#REF!</definedName>
    <definedName name="________________________TG29" localSheetId="0">#REF!</definedName>
    <definedName name="________________________TG29" localSheetId="1">#REF!</definedName>
    <definedName name="________________________TG29">#REF!</definedName>
    <definedName name="________________________TG3" localSheetId="2">#REF!</definedName>
    <definedName name="________________________TG3" localSheetId="3">#REF!</definedName>
    <definedName name="________________________TG3" localSheetId="0">#REF!</definedName>
    <definedName name="________________________TG3" localSheetId="1">#REF!</definedName>
    <definedName name="________________________TG3">#REF!</definedName>
    <definedName name="________________________TG30" localSheetId="2">#REF!</definedName>
    <definedName name="________________________TG30" localSheetId="3">#REF!</definedName>
    <definedName name="________________________TG30" localSheetId="0">#REF!</definedName>
    <definedName name="________________________TG30" localSheetId="1">#REF!</definedName>
    <definedName name="________________________TG30">#REF!</definedName>
    <definedName name="________________________TG31" localSheetId="2">#REF!</definedName>
    <definedName name="________________________TG31" localSheetId="3">#REF!</definedName>
    <definedName name="________________________TG31" localSheetId="0">#REF!</definedName>
    <definedName name="________________________TG31" localSheetId="1">#REF!</definedName>
    <definedName name="________________________TG31">#REF!</definedName>
    <definedName name="________________________TG4" localSheetId="2">#REF!</definedName>
    <definedName name="________________________TG4" localSheetId="3">#REF!</definedName>
    <definedName name="________________________TG4" localSheetId="0">#REF!</definedName>
    <definedName name="________________________TG4" localSheetId="1">#REF!</definedName>
    <definedName name="________________________TG4">#REF!</definedName>
    <definedName name="________________________TG5" localSheetId="2">#REF!</definedName>
    <definedName name="________________________TG5" localSheetId="3">#REF!</definedName>
    <definedName name="________________________TG5" localSheetId="0">#REF!</definedName>
    <definedName name="________________________TG5" localSheetId="1">#REF!</definedName>
    <definedName name="________________________TG5">#REF!</definedName>
    <definedName name="________________________TG6" localSheetId="2">#REF!</definedName>
    <definedName name="________________________TG6" localSheetId="3">#REF!</definedName>
    <definedName name="________________________TG6" localSheetId="0">#REF!</definedName>
    <definedName name="________________________TG6" localSheetId="1">#REF!</definedName>
    <definedName name="________________________TG6">#REF!</definedName>
    <definedName name="________________________TG7" localSheetId="2">#REF!</definedName>
    <definedName name="________________________TG7" localSheetId="3">#REF!</definedName>
    <definedName name="________________________TG7" localSheetId="0">#REF!</definedName>
    <definedName name="________________________TG7" localSheetId="1">#REF!</definedName>
    <definedName name="________________________TG7">#REF!</definedName>
    <definedName name="________________________TG8" localSheetId="2">#REF!</definedName>
    <definedName name="________________________TG8" localSheetId="3">#REF!</definedName>
    <definedName name="________________________TG8" localSheetId="0">#REF!</definedName>
    <definedName name="________________________TG8" localSheetId="1">#REF!</definedName>
    <definedName name="________________________TG8">#REF!</definedName>
    <definedName name="________________________TG9" localSheetId="2">#REF!</definedName>
    <definedName name="________________________TG9" localSheetId="3">#REF!</definedName>
    <definedName name="________________________TG9" localSheetId="0">#REF!</definedName>
    <definedName name="________________________TG9" localSheetId="1">#REF!</definedName>
    <definedName name="________________________TG9">#REF!</definedName>
    <definedName name="________________________xlnm.Print_Area_3">NA()</definedName>
    <definedName name="_______________________DAT1" localSheetId="2">#REF!</definedName>
    <definedName name="_______________________DAT1" localSheetId="3">#REF!</definedName>
    <definedName name="_______________________DAT1" localSheetId="0">#REF!</definedName>
    <definedName name="_______________________DAT1" localSheetId="1">#REF!</definedName>
    <definedName name="_______________________DAT1">#REF!</definedName>
    <definedName name="_______________________DAT10" localSheetId="2">#REF!</definedName>
    <definedName name="_______________________DAT10" localSheetId="3">#REF!</definedName>
    <definedName name="_______________________DAT10" localSheetId="0">#REF!</definedName>
    <definedName name="_______________________DAT10" localSheetId="1">#REF!</definedName>
    <definedName name="_______________________DAT10">#REF!</definedName>
    <definedName name="_______________________DAT2" localSheetId="2">#REF!</definedName>
    <definedName name="_______________________DAT2" localSheetId="3">#REF!</definedName>
    <definedName name="_______________________DAT2" localSheetId="0">#REF!</definedName>
    <definedName name="_______________________DAT2" localSheetId="1">#REF!</definedName>
    <definedName name="_______________________DAT2">#REF!</definedName>
    <definedName name="_______________________DAT3" localSheetId="2">#REF!</definedName>
    <definedName name="_______________________DAT3" localSheetId="3">#REF!</definedName>
    <definedName name="_______________________DAT3" localSheetId="0">#REF!</definedName>
    <definedName name="_______________________DAT3" localSheetId="1">#REF!</definedName>
    <definedName name="_______________________DAT3">#REF!</definedName>
    <definedName name="_______________________DAT4" localSheetId="2">#REF!</definedName>
    <definedName name="_______________________DAT4" localSheetId="3">#REF!</definedName>
    <definedName name="_______________________DAT4" localSheetId="0">#REF!</definedName>
    <definedName name="_______________________DAT4" localSheetId="1">#REF!</definedName>
    <definedName name="_______________________DAT4">#REF!</definedName>
    <definedName name="_______________________DAT5" localSheetId="2">#REF!</definedName>
    <definedName name="_______________________DAT5" localSheetId="3">#REF!</definedName>
    <definedName name="_______________________DAT5" localSheetId="0">#REF!</definedName>
    <definedName name="_______________________DAT5" localSheetId="1">#REF!</definedName>
    <definedName name="_______________________DAT5">#REF!</definedName>
    <definedName name="_______________________DAT6" localSheetId="2">#REF!</definedName>
    <definedName name="_______________________DAT6" localSheetId="3">#REF!</definedName>
    <definedName name="_______________________DAT6" localSheetId="0">#REF!</definedName>
    <definedName name="_______________________DAT6" localSheetId="1">#REF!</definedName>
    <definedName name="_______________________DAT6">#REF!</definedName>
    <definedName name="_______________________DAT7" localSheetId="2">#REF!</definedName>
    <definedName name="_______________________DAT7" localSheetId="3">#REF!</definedName>
    <definedName name="_______________________DAT7" localSheetId="0">#REF!</definedName>
    <definedName name="_______________________DAT7" localSheetId="1">#REF!</definedName>
    <definedName name="_______________________DAT7">#REF!</definedName>
    <definedName name="_______________________DAT8" localSheetId="2">#REF!</definedName>
    <definedName name="_______________________DAT8" localSheetId="3">#REF!</definedName>
    <definedName name="_______________________DAT8" localSheetId="0">#REF!</definedName>
    <definedName name="_______________________DAT8" localSheetId="1">#REF!</definedName>
    <definedName name="_______________________DAT8">#REF!</definedName>
    <definedName name="_______________________DAT9" localSheetId="2">#REF!</definedName>
    <definedName name="_______________________DAT9" localSheetId="3">#REF!</definedName>
    <definedName name="_______________________DAT9" localSheetId="0">#REF!</definedName>
    <definedName name="_______________________DAT9" localSheetId="1">#REF!</definedName>
    <definedName name="_______________________DAT9">#REF!</definedName>
    <definedName name="_______________________FEB107" localSheetId="2" hidden="1">#REF!</definedName>
    <definedName name="_______________________FEB107" localSheetId="3" hidden="1">#REF!</definedName>
    <definedName name="_______________________FEB107" localSheetId="0" hidden="1">#REF!</definedName>
    <definedName name="_______________________FEB107" localSheetId="1" hidden="1">#REF!</definedName>
    <definedName name="_______________________FEB107" hidden="1">#REF!</definedName>
    <definedName name="_______________________ISP4" localSheetId="2">#REF!</definedName>
    <definedName name="_______________________ISP4" localSheetId="3">#REF!</definedName>
    <definedName name="_______________________ISP4" localSheetId="0">#REF!</definedName>
    <definedName name="_______________________ISP4" localSheetId="1">#REF!</definedName>
    <definedName name="_______________________ISP4">#REF!</definedName>
    <definedName name="_______________________TAB1" localSheetId="2">#REF!</definedName>
    <definedName name="_______________________TAB1" localSheetId="3">#REF!</definedName>
    <definedName name="_______________________TAB1" localSheetId="0">#REF!</definedName>
    <definedName name="_______________________TAB1" localSheetId="1">#REF!</definedName>
    <definedName name="_______________________TAB1">#REF!</definedName>
    <definedName name="_______________________TAB2" localSheetId="2">#REF!</definedName>
    <definedName name="_______________________TAB2" localSheetId="3">#REF!</definedName>
    <definedName name="_______________________TAB2" localSheetId="0">#REF!</definedName>
    <definedName name="_______________________TAB2" localSheetId="1">#REF!</definedName>
    <definedName name="_______________________TAB2">#REF!</definedName>
    <definedName name="_______________________TG1" localSheetId="2">#REF!</definedName>
    <definedName name="_______________________TG1" localSheetId="3">#REF!</definedName>
    <definedName name="_______________________TG1" localSheetId="0">#REF!</definedName>
    <definedName name="_______________________TG1" localSheetId="1">#REF!</definedName>
    <definedName name="_______________________TG1">#REF!</definedName>
    <definedName name="_______________________TG10" localSheetId="2">#REF!</definedName>
    <definedName name="_______________________TG10" localSheetId="3">#REF!</definedName>
    <definedName name="_______________________TG10" localSheetId="0">#REF!</definedName>
    <definedName name="_______________________TG10" localSheetId="1">#REF!</definedName>
    <definedName name="_______________________TG10">#REF!</definedName>
    <definedName name="_______________________TG11" localSheetId="2">#REF!</definedName>
    <definedName name="_______________________TG11" localSheetId="3">#REF!</definedName>
    <definedName name="_______________________TG11" localSheetId="0">#REF!</definedName>
    <definedName name="_______________________TG11" localSheetId="1">#REF!</definedName>
    <definedName name="_______________________TG11">#REF!</definedName>
    <definedName name="_______________________TG12" localSheetId="2">#REF!</definedName>
    <definedName name="_______________________TG12" localSheetId="3">#REF!</definedName>
    <definedName name="_______________________TG12" localSheetId="0">#REF!</definedName>
    <definedName name="_______________________TG12" localSheetId="1">#REF!</definedName>
    <definedName name="_______________________TG12">#REF!</definedName>
    <definedName name="_______________________TG13" localSheetId="2">#REF!</definedName>
    <definedName name="_______________________TG13" localSheetId="3">#REF!</definedName>
    <definedName name="_______________________TG13" localSheetId="0">#REF!</definedName>
    <definedName name="_______________________TG13" localSheetId="1">#REF!</definedName>
    <definedName name="_______________________TG13">#REF!</definedName>
    <definedName name="_______________________TG14" localSheetId="2">#REF!</definedName>
    <definedName name="_______________________TG14" localSheetId="3">#REF!</definedName>
    <definedName name="_______________________TG14" localSheetId="0">#REF!</definedName>
    <definedName name="_______________________TG14" localSheetId="1">#REF!</definedName>
    <definedName name="_______________________TG14">#REF!</definedName>
    <definedName name="_______________________TG15" localSheetId="2">#REF!</definedName>
    <definedName name="_______________________TG15" localSheetId="3">#REF!</definedName>
    <definedName name="_______________________TG15" localSheetId="0">#REF!</definedName>
    <definedName name="_______________________TG15" localSheetId="1">#REF!</definedName>
    <definedName name="_______________________TG15">#REF!</definedName>
    <definedName name="_______________________TG16" localSheetId="2">#REF!</definedName>
    <definedName name="_______________________TG16" localSheetId="3">#REF!</definedName>
    <definedName name="_______________________TG16" localSheetId="0">#REF!</definedName>
    <definedName name="_______________________TG16" localSheetId="1">#REF!</definedName>
    <definedName name="_______________________TG16">#REF!</definedName>
    <definedName name="_______________________TG17" localSheetId="2">#REF!</definedName>
    <definedName name="_______________________TG17" localSheetId="3">#REF!</definedName>
    <definedName name="_______________________TG17" localSheetId="0">#REF!</definedName>
    <definedName name="_______________________TG17" localSheetId="1">#REF!</definedName>
    <definedName name="_______________________TG17">#REF!</definedName>
    <definedName name="_______________________TG18" localSheetId="2">#REF!</definedName>
    <definedName name="_______________________TG18" localSheetId="3">#REF!</definedName>
    <definedName name="_______________________TG18" localSheetId="0">#REF!</definedName>
    <definedName name="_______________________TG18" localSheetId="1">#REF!</definedName>
    <definedName name="_______________________TG18">#REF!</definedName>
    <definedName name="_______________________TG19" localSheetId="2">#REF!</definedName>
    <definedName name="_______________________TG19" localSheetId="3">#REF!</definedName>
    <definedName name="_______________________TG19" localSheetId="0">#REF!</definedName>
    <definedName name="_______________________TG19" localSheetId="1">#REF!</definedName>
    <definedName name="_______________________TG19">#REF!</definedName>
    <definedName name="_______________________TG2" localSheetId="2">#REF!</definedName>
    <definedName name="_______________________TG2" localSheetId="3">#REF!</definedName>
    <definedName name="_______________________TG2" localSheetId="0">#REF!</definedName>
    <definedName name="_______________________TG2" localSheetId="1">#REF!</definedName>
    <definedName name="_______________________TG2">#REF!</definedName>
    <definedName name="_______________________TG20" localSheetId="2">#REF!</definedName>
    <definedName name="_______________________TG20" localSheetId="3">#REF!</definedName>
    <definedName name="_______________________TG20" localSheetId="0">#REF!</definedName>
    <definedName name="_______________________TG20" localSheetId="1">#REF!</definedName>
    <definedName name="_______________________TG20">#REF!</definedName>
    <definedName name="_______________________TG21" localSheetId="2">#REF!</definedName>
    <definedName name="_______________________TG21" localSheetId="3">#REF!</definedName>
    <definedName name="_______________________TG21" localSheetId="0">#REF!</definedName>
    <definedName name="_______________________TG21" localSheetId="1">#REF!</definedName>
    <definedName name="_______________________TG21">#REF!</definedName>
    <definedName name="_______________________TG22" localSheetId="2">#REF!</definedName>
    <definedName name="_______________________TG22" localSheetId="3">#REF!</definedName>
    <definedName name="_______________________TG22" localSheetId="0">#REF!</definedName>
    <definedName name="_______________________TG22" localSheetId="1">#REF!</definedName>
    <definedName name="_______________________TG22">#REF!</definedName>
    <definedName name="_______________________TG23" localSheetId="2">#REF!</definedName>
    <definedName name="_______________________TG23" localSheetId="3">#REF!</definedName>
    <definedName name="_______________________TG23" localSheetId="0">#REF!</definedName>
    <definedName name="_______________________TG23" localSheetId="1">#REF!</definedName>
    <definedName name="_______________________TG23">#REF!</definedName>
    <definedName name="_______________________TG24" localSheetId="2">#REF!</definedName>
    <definedName name="_______________________TG24" localSheetId="3">#REF!</definedName>
    <definedName name="_______________________TG24" localSheetId="0">#REF!</definedName>
    <definedName name="_______________________TG24" localSheetId="1">#REF!</definedName>
    <definedName name="_______________________TG24">#REF!</definedName>
    <definedName name="_______________________TG25" localSheetId="2">#REF!</definedName>
    <definedName name="_______________________TG25" localSheetId="3">#REF!</definedName>
    <definedName name="_______________________TG25" localSheetId="0">#REF!</definedName>
    <definedName name="_______________________TG25" localSheetId="1">#REF!</definedName>
    <definedName name="_______________________TG25">#REF!</definedName>
    <definedName name="_______________________TG26" localSheetId="2">#REF!</definedName>
    <definedName name="_______________________TG26" localSheetId="3">#REF!</definedName>
    <definedName name="_______________________TG26" localSheetId="0">#REF!</definedName>
    <definedName name="_______________________TG26" localSheetId="1">#REF!</definedName>
    <definedName name="_______________________TG26">#REF!</definedName>
    <definedName name="_______________________TG27" localSheetId="2">#REF!</definedName>
    <definedName name="_______________________TG27" localSheetId="3">#REF!</definedName>
    <definedName name="_______________________TG27" localSheetId="0">#REF!</definedName>
    <definedName name="_______________________TG27" localSheetId="1">#REF!</definedName>
    <definedName name="_______________________TG27">#REF!</definedName>
    <definedName name="_______________________TG28" localSheetId="2">#REF!</definedName>
    <definedName name="_______________________TG28" localSheetId="3">#REF!</definedName>
    <definedName name="_______________________TG28" localSheetId="0">#REF!</definedName>
    <definedName name="_______________________TG28" localSheetId="1">#REF!</definedName>
    <definedName name="_______________________TG28">#REF!</definedName>
    <definedName name="_______________________TG29" localSheetId="2">#REF!</definedName>
    <definedName name="_______________________TG29" localSheetId="3">#REF!</definedName>
    <definedName name="_______________________TG29" localSheetId="0">#REF!</definedName>
    <definedName name="_______________________TG29" localSheetId="1">#REF!</definedName>
    <definedName name="_______________________TG29">#REF!</definedName>
    <definedName name="_______________________TG3" localSheetId="2">#REF!</definedName>
    <definedName name="_______________________TG3" localSheetId="3">#REF!</definedName>
    <definedName name="_______________________TG3" localSheetId="0">#REF!</definedName>
    <definedName name="_______________________TG3" localSheetId="1">#REF!</definedName>
    <definedName name="_______________________TG3">#REF!</definedName>
    <definedName name="_______________________TG30" localSheetId="2">#REF!</definedName>
    <definedName name="_______________________TG30" localSheetId="3">#REF!</definedName>
    <definedName name="_______________________TG30" localSheetId="0">#REF!</definedName>
    <definedName name="_______________________TG30" localSheetId="1">#REF!</definedName>
    <definedName name="_______________________TG30">#REF!</definedName>
    <definedName name="_______________________TG31" localSheetId="2">#REF!</definedName>
    <definedName name="_______________________TG31" localSheetId="3">#REF!</definedName>
    <definedName name="_______________________TG31" localSheetId="0">#REF!</definedName>
    <definedName name="_______________________TG31" localSheetId="1">#REF!</definedName>
    <definedName name="_______________________TG31">#REF!</definedName>
    <definedName name="_______________________TG4" localSheetId="2">#REF!</definedName>
    <definedName name="_______________________TG4" localSheetId="3">#REF!</definedName>
    <definedName name="_______________________TG4" localSheetId="0">#REF!</definedName>
    <definedName name="_______________________TG4" localSheetId="1">#REF!</definedName>
    <definedName name="_______________________TG4">#REF!</definedName>
    <definedName name="_______________________TG5" localSheetId="2">#REF!</definedName>
    <definedName name="_______________________TG5" localSheetId="3">#REF!</definedName>
    <definedName name="_______________________TG5" localSheetId="0">#REF!</definedName>
    <definedName name="_______________________TG5" localSheetId="1">#REF!</definedName>
    <definedName name="_______________________TG5">#REF!</definedName>
    <definedName name="_______________________TG6" localSheetId="2">#REF!</definedName>
    <definedName name="_______________________TG6" localSheetId="3">#REF!</definedName>
    <definedName name="_______________________TG6" localSheetId="0">#REF!</definedName>
    <definedName name="_______________________TG6" localSheetId="1">#REF!</definedName>
    <definedName name="_______________________TG6">#REF!</definedName>
    <definedName name="_______________________TG7" localSheetId="2">#REF!</definedName>
    <definedName name="_______________________TG7" localSheetId="3">#REF!</definedName>
    <definedName name="_______________________TG7" localSheetId="0">#REF!</definedName>
    <definedName name="_______________________TG7" localSheetId="1">#REF!</definedName>
    <definedName name="_______________________TG7">#REF!</definedName>
    <definedName name="_______________________TG8" localSheetId="2">#REF!</definedName>
    <definedName name="_______________________TG8" localSheetId="3">#REF!</definedName>
    <definedName name="_______________________TG8" localSheetId="0">#REF!</definedName>
    <definedName name="_______________________TG8" localSheetId="1">#REF!</definedName>
    <definedName name="_______________________TG8">#REF!</definedName>
    <definedName name="_______________________TG9" localSheetId="2">#REF!</definedName>
    <definedName name="_______________________TG9" localSheetId="3">#REF!</definedName>
    <definedName name="_______________________TG9" localSheetId="0">#REF!</definedName>
    <definedName name="_______________________TG9" localSheetId="1">#REF!</definedName>
    <definedName name="_______________________TG9">#REF!</definedName>
    <definedName name="_______________________xlnm.Print_Area_3">NA()</definedName>
    <definedName name="______________________DAT1" localSheetId="2">#REF!</definedName>
    <definedName name="______________________DAT1" localSheetId="3">#REF!</definedName>
    <definedName name="______________________DAT1" localSheetId="0">#REF!</definedName>
    <definedName name="______________________DAT1" localSheetId="1">#REF!</definedName>
    <definedName name="______________________DAT1">#REF!</definedName>
    <definedName name="______________________DAT10" localSheetId="2">#REF!</definedName>
    <definedName name="______________________DAT10" localSheetId="3">#REF!</definedName>
    <definedName name="______________________DAT10" localSheetId="0">#REF!</definedName>
    <definedName name="______________________DAT10" localSheetId="1">#REF!</definedName>
    <definedName name="______________________DAT10">#REF!</definedName>
    <definedName name="______________________DAT2" localSheetId="2">#REF!</definedName>
    <definedName name="______________________DAT2" localSheetId="3">#REF!</definedName>
    <definedName name="______________________DAT2" localSheetId="0">#REF!</definedName>
    <definedName name="______________________DAT2" localSheetId="1">#REF!</definedName>
    <definedName name="______________________DAT2">#REF!</definedName>
    <definedName name="______________________DAT3" localSheetId="2">#REF!</definedName>
    <definedName name="______________________DAT3" localSheetId="3">#REF!</definedName>
    <definedName name="______________________DAT3" localSheetId="0">#REF!</definedName>
    <definedName name="______________________DAT3" localSheetId="1">#REF!</definedName>
    <definedName name="______________________DAT3">#REF!</definedName>
    <definedName name="______________________DAT4" localSheetId="2">#REF!</definedName>
    <definedName name="______________________DAT4" localSheetId="3">#REF!</definedName>
    <definedName name="______________________DAT4" localSheetId="0">#REF!</definedName>
    <definedName name="______________________DAT4" localSheetId="1">#REF!</definedName>
    <definedName name="______________________DAT4">#REF!</definedName>
    <definedName name="______________________DAT5" localSheetId="2">#REF!</definedName>
    <definedName name="______________________DAT5" localSheetId="3">#REF!</definedName>
    <definedName name="______________________DAT5" localSheetId="0">#REF!</definedName>
    <definedName name="______________________DAT5" localSheetId="1">#REF!</definedName>
    <definedName name="______________________DAT5">#REF!</definedName>
    <definedName name="______________________DAT6" localSheetId="2">#REF!</definedName>
    <definedName name="______________________DAT6" localSheetId="3">#REF!</definedName>
    <definedName name="______________________DAT6" localSheetId="0">#REF!</definedName>
    <definedName name="______________________DAT6" localSheetId="1">#REF!</definedName>
    <definedName name="______________________DAT6">#REF!</definedName>
    <definedName name="______________________DAT7" localSheetId="2">#REF!</definedName>
    <definedName name="______________________DAT7" localSheetId="3">#REF!</definedName>
    <definedName name="______________________DAT7" localSheetId="0">#REF!</definedName>
    <definedName name="______________________DAT7" localSheetId="1">#REF!</definedName>
    <definedName name="______________________DAT7">#REF!</definedName>
    <definedName name="______________________DAT8" localSheetId="2">#REF!</definedName>
    <definedName name="______________________DAT8" localSheetId="3">#REF!</definedName>
    <definedName name="______________________DAT8" localSheetId="0">#REF!</definedName>
    <definedName name="______________________DAT8" localSheetId="1">#REF!</definedName>
    <definedName name="______________________DAT8">#REF!</definedName>
    <definedName name="______________________DAT9" localSheetId="2">#REF!</definedName>
    <definedName name="______________________DAT9" localSheetId="3">#REF!</definedName>
    <definedName name="______________________DAT9" localSheetId="0">#REF!</definedName>
    <definedName name="______________________DAT9" localSheetId="1">#REF!</definedName>
    <definedName name="______________________DAT9">#REF!</definedName>
    <definedName name="______________________FEB107" localSheetId="2" hidden="1">#REF!</definedName>
    <definedName name="______________________FEB107" localSheetId="3" hidden="1">#REF!</definedName>
    <definedName name="______________________FEB107" localSheetId="0" hidden="1">#REF!</definedName>
    <definedName name="______________________FEB107" localSheetId="1" hidden="1">#REF!</definedName>
    <definedName name="______________________FEB107" hidden="1">#REF!</definedName>
    <definedName name="______________________ISP4" localSheetId="2">#REF!</definedName>
    <definedName name="______________________ISP4" localSheetId="3">#REF!</definedName>
    <definedName name="______________________ISP4" localSheetId="0">#REF!</definedName>
    <definedName name="______________________ISP4" localSheetId="1">#REF!</definedName>
    <definedName name="______________________ISP4">#REF!</definedName>
    <definedName name="______________________TAB1" localSheetId="2">#REF!</definedName>
    <definedName name="______________________TAB1" localSheetId="3">#REF!</definedName>
    <definedName name="______________________TAB1" localSheetId="0">#REF!</definedName>
    <definedName name="______________________TAB1" localSheetId="1">#REF!</definedName>
    <definedName name="______________________TAB1">#REF!</definedName>
    <definedName name="______________________TAB2" localSheetId="2">#REF!</definedName>
    <definedName name="______________________TAB2" localSheetId="3">#REF!</definedName>
    <definedName name="______________________TAB2" localSheetId="0">#REF!</definedName>
    <definedName name="______________________TAB2" localSheetId="1">#REF!</definedName>
    <definedName name="______________________TAB2">#REF!</definedName>
    <definedName name="______________________TG1" localSheetId="2">#REF!</definedName>
    <definedName name="______________________TG1" localSheetId="3">#REF!</definedName>
    <definedName name="______________________TG1" localSheetId="0">#REF!</definedName>
    <definedName name="______________________TG1" localSheetId="1">#REF!</definedName>
    <definedName name="______________________TG1">#REF!</definedName>
    <definedName name="______________________TG10" localSheetId="2">#REF!</definedName>
    <definedName name="______________________TG10" localSheetId="3">#REF!</definedName>
    <definedName name="______________________TG10" localSheetId="0">#REF!</definedName>
    <definedName name="______________________TG10" localSheetId="1">#REF!</definedName>
    <definedName name="______________________TG10">#REF!</definedName>
    <definedName name="______________________TG11" localSheetId="2">#REF!</definedName>
    <definedName name="______________________TG11" localSheetId="3">#REF!</definedName>
    <definedName name="______________________TG11" localSheetId="0">#REF!</definedName>
    <definedName name="______________________TG11" localSheetId="1">#REF!</definedName>
    <definedName name="______________________TG11">#REF!</definedName>
    <definedName name="______________________TG12" localSheetId="2">#REF!</definedName>
    <definedName name="______________________TG12" localSheetId="3">#REF!</definedName>
    <definedName name="______________________TG12" localSheetId="0">#REF!</definedName>
    <definedName name="______________________TG12" localSheetId="1">#REF!</definedName>
    <definedName name="______________________TG12">#REF!</definedName>
    <definedName name="______________________TG13" localSheetId="2">#REF!</definedName>
    <definedName name="______________________TG13" localSheetId="3">#REF!</definedName>
    <definedName name="______________________TG13" localSheetId="0">#REF!</definedName>
    <definedName name="______________________TG13" localSheetId="1">#REF!</definedName>
    <definedName name="______________________TG13">#REF!</definedName>
    <definedName name="______________________TG14" localSheetId="2">#REF!</definedName>
    <definedName name="______________________TG14" localSheetId="3">#REF!</definedName>
    <definedName name="______________________TG14" localSheetId="0">#REF!</definedName>
    <definedName name="______________________TG14" localSheetId="1">#REF!</definedName>
    <definedName name="______________________TG14">#REF!</definedName>
    <definedName name="______________________TG15" localSheetId="2">#REF!</definedName>
    <definedName name="______________________TG15" localSheetId="3">#REF!</definedName>
    <definedName name="______________________TG15" localSheetId="0">#REF!</definedName>
    <definedName name="______________________TG15" localSheetId="1">#REF!</definedName>
    <definedName name="______________________TG15">#REF!</definedName>
    <definedName name="______________________TG16" localSheetId="2">#REF!</definedName>
    <definedName name="______________________TG16" localSheetId="3">#REF!</definedName>
    <definedName name="______________________TG16" localSheetId="0">#REF!</definedName>
    <definedName name="______________________TG16" localSheetId="1">#REF!</definedName>
    <definedName name="______________________TG16">#REF!</definedName>
    <definedName name="______________________TG17" localSheetId="2">#REF!</definedName>
    <definedName name="______________________TG17" localSheetId="3">#REF!</definedName>
    <definedName name="______________________TG17" localSheetId="0">#REF!</definedName>
    <definedName name="______________________TG17" localSheetId="1">#REF!</definedName>
    <definedName name="______________________TG17">#REF!</definedName>
    <definedName name="______________________TG18" localSheetId="2">#REF!</definedName>
    <definedName name="______________________TG18" localSheetId="3">#REF!</definedName>
    <definedName name="______________________TG18" localSheetId="0">#REF!</definedName>
    <definedName name="______________________TG18" localSheetId="1">#REF!</definedName>
    <definedName name="______________________TG18">#REF!</definedName>
    <definedName name="______________________TG19" localSheetId="2">#REF!</definedName>
    <definedName name="______________________TG19" localSheetId="3">#REF!</definedName>
    <definedName name="______________________TG19" localSheetId="0">#REF!</definedName>
    <definedName name="______________________TG19" localSheetId="1">#REF!</definedName>
    <definedName name="______________________TG19">#REF!</definedName>
    <definedName name="______________________TG2" localSheetId="2">#REF!</definedName>
    <definedName name="______________________TG2" localSheetId="3">#REF!</definedName>
    <definedName name="______________________TG2" localSheetId="0">#REF!</definedName>
    <definedName name="______________________TG2" localSheetId="1">#REF!</definedName>
    <definedName name="______________________TG2">#REF!</definedName>
    <definedName name="______________________TG20" localSheetId="2">#REF!</definedName>
    <definedName name="______________________TG20" localSheetId="3">#REF!</definedName>
    <definedName name="______________________TG20" localSheetId="0">#REF!</definedName>
    <definedName name="______________________TG20" localSheetId="1">#REF!</definedName>
    <definedName name="______________________TG20">#REF!</definedName>
    <definedName name="______________________TG21" localSheetId="2">#REF!</definedName>
    <definedName name="______________________TG21" localSheetId="3">#REF!</definedName>
    <definedName name="______________________TG21" localSheetId="0">#REF!</definedName>
    <definedName name="______________________TG21" localSheetId="1">#REF!</definedName>
    <definedName name="______________________TG21">#REF!</definedName>
    <definedName name="______________________TG22" localSheetId="2">#REF!</definedName>
    <definedName name="______________________TG22" localSheetId="3">#REF!</definedName>
    <definedName name="______________________TG22" localSheetId="0">#REF!</definedName>
    <definedName name="______________________TG22" localSheetId="1">#REF!</definedName>
    <definedName name="______________________TG22">#REF!</definedName>
    <definedName name="______________________TG23" localSheetId="2">#REF!</definedName>
    <definedName name="______________________TG23" localSheetId="3">#REF!</definedName>
    <definedName name="______________________TG23" localSheetId="0">#REF!</definedName>
    <definedName name="______________________TG23" localSheetId="1">#REF!</definedName>
    <definedName name="______________________TG23">#REF!</definedName>
    <definedName name="______________________TG24" localSheetId="2">#REF!</definedName>
    <definedName name="______________________TG24" localSheetId="3">#REF!</definedName>
    <definedName name="______________________TG24" localSheetId="0">#REF!</definedName>
    <definedName name="______________________TG24" localSheetId="1">#REF!</definedName>
    <definedName name="______________________TG24">#REF!</definedName>
    <definedName name="______________________TG25" localSheetId="2">#REF!</definedName>
    <definedName name="______________________TG25" localSheetId="3">#REF!</definedName>
    <definedName name="______________________TG25" localSheetId="0">#REF!</definedName>
    <definedName name="______________________TG25" localSheetId="1">#REF!</definedName>
    <definedName name="______________________TG25">#REF!</definedName>
    <definedName name="______________________TG26" localSheetId="2">#REF!</definedName>
    <definedName name="______________________TG26" localSheetId="3">#REF!</definedName>
    <definedName name="______________________TG26" localSheetId="0">#REF!</definedName>
    <definedName name="______________________TG26" localSheetId="1">#REF!</definedName>
    <definedName name="______________________TG26">#REF!</definedName>
    <definedName name="______________________TG27" localSheetId="2">#REF!</definedName>
    <definedName name="______________________TG27" localSheetId="3">#REF!</definedName>
    <definedName name="______________________TG27" localSheetId="0">#REF!</definedName>
    <definedName name="______________________TG27" localSheetId="1">#REF!</definedName>
    <definedName name="______________________TG27">#REF!</definedName>
    <definedName name="______________________TG28" localSheetId="2">#REF!</definedName>
    <definedName name="______________________TG28" localSheetId="3">#REF!</definedName>
    <definedName name="______________________TG28" localSheetId="0">#REF!</definedName>
    <definedName name="______________________TG28" localSheetId="1">#REF!</definedName>
    <definedName name="______________________TG28">#REF!</definedName>
    <definedName name="______________________TG29" localSheetId="2">#REF!</definedName>
    <definedName name="______________________TG29" localSheetId="3">#REF!</definedName>
    <definedName name="______________________TG29" localSheetId="0">#REF!</definedName>
    <definedName name="______________________TG29" localSheetId="1">#REF!</definedName>
    <definedName name="______________________TG29">#REF!</definedName>
    <definedName name="______________________TG3" localSheetId="2">#REF!</definedName>
    <definedName name="______________________TG3" localSheetId="3">#REF!</definedName>
    <definedName name="______________________TG3" localSheetId="0">#REF!</definedName>
    <definedName name="______________________TG3" localSheetId="1">#REF!</definedName>
    <definedName name="______________________TG3">#REF!</definedName>
    <definedName name="______________________TG30" localSheetId="2">#REF!</definedName>
    <definedName name="______________________TG30" localSheetId="3">#REF!</definedName>
    <definedName name="______________________TG30" localSheetId="0">#REF!</definedName>
    <definedName name="______________________TG30" localSheetId="1">#REF!</definedName>
    <definedName name="______________________TG30">#REF!</definedName>
    <definedName name="______________________TG31" localSheetId="2">#REF!</definedName>
    <definedName name="______________________TG31" localSheetId="3">#REF!</definedName>
    <definedName name="______________________TG31" localSheetId="0">#REF!</definedName>
    <definedName name="______________________TG31" localSheetId="1">#REF!</definedName>
    <definedName name="______________________TG31">#REF!</definedName>
    <definedName name="______________________TG4" localSheetId="2">#REF!</definedName>
    <definedName name="______________________TG4" localSheetId="3">#REF!</definedName>
    <definedName name="______________________TG4" localSheetId="0">#REF!</definedName>
    <definedName name="______________________TG4" localSheetId="1">#REF!</definedName>
    <definedName name="______________________TG4">#REF!</definedName>
    <definedName name="______________________TG5" localSheetId="2">#REF!</definedName>
    <definedName name="______________________TG5" localSheetId="3">#REF!</definedName>
    <definedName name="______________________TG5" localSheetId="0">#REF!</definedName>
    <definedName name="______________________TG5" localSheetId="1">#REF!</definedName>
    <definedName name="______________________TG5">#REF!</definedName>
    <definedName name="______________________TG6" localSheetId="2">#REF!</definedName>
    <definedName name="______________________TG6" localSheetId="3">#REF!</definedName>
    <definedName name="______________________TG6" localSheetId="0">#REF!</definedName>
    <definedName name="______________________TG6" localSheetId="1">#REF!</definedName>
    <definedName name="______________________TG6">#REF!</definedName>
    <definedName name="______________________TG7" localSheetId="2">#REF!</definedName>
    <definedName name="______________________TG7" localSheetId="3">#REF!</definedName>
    <definedName name="______________________TG7" localSheetId="0">#REF!</definedName>
    <definedName name="______________________TG7" localSheetId="1">#REF!</definedName>
    <definedName name="______________________TG7">#REF!</definedName>
    <definedName name="______________________TG8" localSheetId="2">#REF!</definedName>
    <definedName name="______________________TG8" localSheetId="3">#REF!</definedName>
    <definedName name="______________________TG8" localSheetId="0">#REF!</definedName>
    <definedName name="______________________TG8" localSheetId="1">#REF!</definedName>
    <definedName name="______________________TG8">#REF!</definedName>
    <definedName name="______________________TG9" localSheetId="2">#REF!</definedName>
    <definedName name="______________________TG9" localSheetId="3">#REF!</definedName>
    <definedName name="______________________TG9" localSheetId="0">#REF!</definedName>
    <definedName name="______________________TG9" localSheetId="1">#REF!</definedName>
    <definedName name="______________________TG9">#REF!</definedName>
    <definedName name="______________________xlnm.Print_Area_3">NA()</definedName>
    <definedName name="_____________________DAT1" localSheetId="2">#REF!</definedName>
    <definedName name="_____________________DAT1" localSheetId="3">#REF!</definedName>
    <definedName name="_____________________DAT1" localSheetId="0">#REF!</definedName>
    <definedName name="_____________________DAT1" localSheetId="1">#REF!</definedName>
    <definedName name="_____________________DAT1">#REF!</definedName>
    <definedName name="_____________________DAT10" localSheetId="2">#REF!</definedName>
    <definedName name="_____________________DAT10" localSheetId="3">#REF!</definedName>
    <definedName name="_____________________DAT10" localSheetId="0">#REF!</definedName>
    <definedName name="_____________________DAT10" localSheetId="1">#REF!</definedName>
    <definedName name="_____________________DAT10">#REF!</definedName>
    <definedName name="_____________________DAT2" localSheetId="2">#REF!</definedName>
    <definedName name="_____________________DAT2" localSheetId="3">#REF!</definedName>
    <definedName name="_____________________DAT2" localSheetId="0">#REF!</definedName>
    <definedName name="_____________________DAT2" localSheetId="1">#REF!</definedName>
    <definedName name="_____________________DAT2">#REF!</definedName>
    <definedName name="_____________________DAT3" localSheetId="2">#REF!</definedName>
    <definedName name="_____________________DAT3" localSheetId="3">#REF!</definedName>
    <definedName name="_____________________DAT3" localSheetId="0">#REF!</definedName>
    <definedName name="_____________________DAT3" localSheetId="1">#REF!</definedName>
    <definedName name="_____________________DAT3">#REF!</definedName>
    <definedName name="_____________________DAT4" localSheetId="2">#REF!</definedName>
    <definedName name="_____________________DAT4" localSheetId="3">#REF!</definedName>
    <definedName name="_____________________DAT4" localSheetId="0">#REF!</definedName>
    <definedName name="_____________________DAT4" localSheetId="1">#REF!</definedName>
    <definedName name="_____________________DAT4">#REF!</definedName>
    <definedName name="_____________________DAT5" localSheetId="2">#REF!</definedName>
    <definedName name="_____________________DAT5" localSheetId="3">#REF!</definedName>
    <definedName name="_____________________DAT5" localSheetId="0">#REF!</definedName>
    <definedName name="_____________________DAT5" localSheetId="1">#REF!</definedName>
    <definedName name="_____________________DAT5">#REF!</definedName>
    <definedName name="_____________________DAT6" localSheetId="2">#REF!</definedName>
    <definedName name="_____________________DAT6" localSheetId="3">#REF!</definedName>
    <definedName name="_____________________DAT6" localSheetId="0">#REF!</definedName>
    <definedName name="_____________________DAT6" localSheetId="1">#REF!</definedName>
    <definedName name="_____________________DAT6">#REF!</definedName>
    <definedName name="_____________________DAT7" localSheetId="2">#REF!</definedName>
    <definedName name="_____________________DAT7" localSheetId="3">#REF!</definedName>
    <definedName name="_____________________DAT7" localSheetId="0">#REF!</definedName>
    <definedName name="_____________________DAT7" localSheetId="1">#REF!</definedName>
    <definedName name="_____________________DAT7">#REF!</definedName>
    <definedName name="_____________________DAT8" localSheetId="2">#REF!</definedName>
    <definedName name="_____________________DAT8" localSheetId="3">#REF!</definedName>
    <definedName name="_____________________DAT8" localSheetId="0">#REF!</definedName>
    <definedName name="_____________________DAT8" localSheetId="1">#REF!</definedName>
    <definedName name="_____________________DAT8">#REF!</definedName>
    <definedName name="_____________________DAT9" localSheetId="2">#REF!</definedName>
    <definedName name="_____________________DAT9" localSheetId="3">#REF!</definedName>
    <definedName name="_____________________DAT9" localSheetId="0">#REF!</definedName>
    <definedName name="_____________________DAT9" localSheetId="1">#REF!</definedName>
    <definedName name="_____________________DAT9">#REF!</definedName>
    <definedName name="_____________________FEB107" localSheetId="2" hidden="1">#REF!</definedName>
    <definedName name="_____________________FEB107" localSheetId="3" hidden="1">#REF!</definedName>
    <definedName name="_____________________FEB107" localSheetId="0" hidden="1">#REF!</definedName>
    <definedName name="_____________________FEB107" localSheetId="1" hidden="1">#REF!</definedName>
    <definedName name="_____________________FEB107" hidden="1">#REF!</definedName>
    <definedName name="_____________________ISP4" localSheetId="2">#REF!</definedName>
    <definedName name="_____________________ISP4" localSheetId="3">#REF!</definedName>
    <definedName name="_____________________ISP4" localSheetId="0">#REF!</definedName>
    <definedName name="_____________________ISP4" localSheetId="1">#REF!</definedName>
    <definedName name="_____________________ISP4">#REF!</definedName>
    <definedName name="_____________________MAy0201" localSheetId="2">#REF!</definedName>
    <definedName name="_____________________MAy0201" localSheetId="3">#REF!</definedName>
    <definedName name="_____________________MAy0201" localSheetId="0">#REF!</definedName>
    <definedName name="_____________________MAy0201" localSheetId="1">#REF!</definedName>
    <definedName name="_____________________MAy0201">#REF!</definedName>
    <definedName name="_____________________TAB1" localSheetId="2">#REF!</definedName>
    <definedName name="_____________________TAB1" localSheetId="3">#REF!</definedName>
    <definedName name="_____________________TAB1" localSheetId="0">#REF!</definedName>
    <definedName name="_____________________TAB1" localSheetId="1">#REF!</definedName>
    <definedName name="_____________________TAB1">#REF!</definedName>
    <definedName name="_____________________TAB2" localSheetId="2">#REF!</definedName>
    <definedName name="_____________________TAB2" localSheetId="3">#REF!</definedName>
    <definedName name="_____________________TAB2" localSheetId="0">#REF!</definedName>
    <definedName name="_____________________TAB2" localSheetId="1">#REF!</definedName>
    <definedName name="_____________________TAB2">#REF!</definedName>
    <definedName name="_____________________TG1" localSheetId="2">#REF!</definedName>
    <definedName name="_____________________TG1" localSheetId="3">#REF!</definedName>
    <definedName name="_____________________TG1" localSheetId="0">#REF!</definedName>
    <definedName name="_____________________TG1" localSheetId="1">#REF!</definedName>
    <definedName name="_____________________TG1">#REF!</definedName>
    <definedName name="_____________________TG10" localSheetId="2">#REF!</definedName>
    <definedName name="_____________________TG10" localSheetId="3">#REF!</definedName>
    <definedName name="_____________________TG10" localSheetId="0">#REF!</definedName>
    <definedName name="_____________________TG10" localSheetId="1">#REF!</definedName>
    <definedName name="_____________________TG10">#REF!</definedName>
    <definedName name="_____________________TG11" localSheetId="2">#REF!</definedName>
    <definedName name="_____________________TG11" localSheetId="3">#REF!</definedName>
    <definedName name="_____________________TG11" localSheetId="0">#REF!</definedName>
    <definedName name="_____________________TG11" localSheetId="1">#REF!</definedName>
    <definedName name="_____________________TG11">#REF!</definedName>
    <definedName name="_____________________TG12" localSheetId="2">#REF!</definedName>
    <definedName name="_____________________TG12" localSheetId="3">#REF!</definedName>
    <definedName name="_____________________TG12" localSheetId="0">#REF!</definedName>
    <definedName name="_____________________TG12" localSheetId="1">#REF!</definedName>
    <definedName name="_____________________TG12">#REF!</definedName>
    <definedName name="_____________________TG13" localSheetId="2">#REF!</definedName>
    <definedName name="_____________________TG13" localSheetId="3">#REF!</definedName>
    <definedName name="_____________________TG13" localSheetId="0">#REF!</definedName>
    <definedName name="_____________________TG13" localSheetId="1">#REF!</definedName>
    <definedName name="_____________________TG13">#REF!</definedName>
    <definedName name="_____________________TG14" localSheetId="2">#REF!</definedName>
    <definedName name="_____________________TG14" localSheetId="3">#REF!</definedName>
    <definedName name="_____________________TG14" localSheetId="0">#REF!</definedName>
    <definedName name="_____________________TG14" localSheetId="1">#REF!</definedName>
    <definedName name="_____________________TG14">#REF!</definedName>
    <definedName name="_____________________TG15" localSheetId="2">#REF!</definedName>
    <definedName name="_____________________TG15" localSheetId="3">#REF!</definedName>
    <definedName name="_____________________TG15" localSheetId="0">#REF!</definedName>
    <definedName name="_____________________TG15" localSheetId="1">#REF!</definedName>
    <definedName name="_____________________TG15">#REF!</definedName>
    <definedName name="_____________________TG16" localSheetId="2">#REF!</definedName>
    <definedName name="_____________________TG16" localSheetId="3">#REF!</definedName>
    <definedName name="_____________________TG16" localSheetId="0">#REF!</definedName>
    <definedName name="_____________________TG16" localSheetId="1">#REF!</definedName>
    <definedName name="_____________________TG16">#REF!</definedName>
    <definedName name="_____________________TG17" localSheetId="2">#REF!</definedName>
    <definedName name="_____________________TG17" localSheetId="3">#REF!</definedName>
    <definedName name="_____________________TG17" localSheetId="0">#REF!</definedName>
    <definedName name="_____________________TG17" localSheetId="1">#REF!</definedName>
    <definedName name="_____________________TG17">#REF!</definedName>
    <definedName name="_____________________TG18" localSheetId="2">#REF!</definedName>
    <definedName name="_____________________TG18" localSheetId="3">#REF!</definedName>
    <definedName name="_____________________TG18" localSheetId="0">#REF!</definedName>
    <definedName name="_____________________TG18" localSheetId="1">#REF!</definedName>
    <definedName name="_____________________TG18">#REF!</definedName>
    <definedName name="_____________________TG19" localSheetId="2">#REF!</definedName>
    <definedName name="_____________________TG19" localSheetId="3">#REF!</definedName>
    <definedName name="_____________________TG19" localSheetId="0">#REF!</definedName>
    <definedName name="_____________________TG19" localSheetId="1">#REF!</definedName>
    <definedName name="_____________________TG19">#REF!</definedName>
    <definedName name="_____________________TG2" localSheetId="2">#REF!</definedName>
    <definedName name="_____________________TG2" localSheetId="3">#REF!</definedName>
    <definedName name="_____________________TG2" localSheetId="0">#REF!</definedName>
    <definedName name="_____________________TG2" localSheetId="1">#REF!</definedName>
    <definedName name="_____________________TG2">#REF!</definedName>
    <definedName name="_____________________TG20" localSheetId="2">#REF!</definedName>
    <definedName name="_____________________TG20" localSheetId="3">#REF!</definedName>
    <definedName name="_____________________TG20" localSheetId="0">#REF!</definedName>
    <definedName name="_____________________TG20" localSheetId="1">#REF!</definedName>
    <definedName name="_____________________TG20">#REF!</definedName>
    <definedName name="_____________________TG21" localSheetId="2">#REF!</definedName>
    <definedName name="_____________________TG21" localSheetId="3">#REF!</definedName>
    <definedName name="_____________________TG21" localSheetId="0">#REF!</definedName>
    <definedName name="_____________________TG21" localSheetId="1">#REF!</definedName>
    <definedName name="_____________________TG21">#REF!</definedName>
    <definedName name="_____________________TG22" localSheetId="2">#REF!</definedName>
    <definedName name="_____________________TG22" localSheetId="3">#REF!</definedName>
    <definedName name="_____________________TG22" localSheetId="0">#REF!</definedName>
    <definedName name="_____________________TG22" localSheetId="1">#REF!</definedName>
    <definedName name="_____________________TG22">#REF!</definedName>
    <definedName name="_____________________TG23" localSheetId="2">#REF!</definedName>
    <definedName name="_____________________TG23" localSheetId="3">#REF!</definedName>
    <definedName name="_____________________TG23" localSheetId="0">#REF!</definedName>
    <definedName name="_____________________TG23" localSheetId="1">#REF!</definedName>
    <definedName name="_____________________TG23">#REF!</definedName>
    <definedName name="_____________________TG24" localSheetId="2">#REF!</definedName>
    <definedName name="_____________________TG24" localSheetId="3">#REF!</definedName>
    <definedName name="_____________________TG24" localSheetId="0">#REF!</definedName>
    <definedName name="_____________________TG24" localSheetId="1">#REF!</definedName>
    <definedName name="_____________________TG24">#REF!</definedName>
    <definedName name="_____________________TG25" localSheetId="2">#REF!</definedName>
    <definedName name="_____________________TG25" localSheetId="3">#REF!</definedName>
    <definedName name="_____________________TG25" localSheetId="0">#REF!</definedName>
    <definedName name="_____________________TG25" localSheetId="1">#REF!</definedName>
    <definedName name="_____________________TG25">#REF!</definedName>
    <definedName name="_____________________TG26" localSheetId="2">#REF!</definedName>
    <definedName name="_____________________TG26" localSheetId="3">#REF!</definedName>
    <definedName name="_____________________TG26" localSheetId="0">#REF!</definedName>
    <definedName name="_____________________TG26" localSheetId="1">#REF!</definedName>
    <definedName name="_____________________TG26">#REF!</definedName>
    <definedName name="_____________________TG27" localSheetId="2">#REF!</definedName>
    <definedName name="_____________________TG27" localSheetId="3">#REF!</definedName>
    <definedName name="_____________________TG27" localSheetId="0">#REF!</definedName>
    <definedName name="_____________________TG27" localSheetId="1">#REF!</definedName>
    <definedName name="_____________________TG27">#REF!</definedName>
    <definedName name="_____________________TG28" localSheetId="2">#REF!</definedName>
    <definedName name="_____________________TG28" localSheetId="3">#REF!</definedName>
    <definedName name="_____________________TG28" localSheetId="0">#REF!</definedName>
    <definedName name="_____________________TG28" localSheetId="1">#REF!</definedName>
    <definedName name="_____________________TG28">#REF!</definedName>
    <definedName name="_____________________TG29" localSheetId="2">#REF!</definedName>
    <definedName name="_____________________TG29" localSheetId="3">#REF!</definedName>
    <definedName name="_____________________TG29" localSheetId="0">#REF!</definedName>
    <definedName name="_____________________TG29" localSheetId="1">#REF!</definedName>
    <definedName name="_____________________TG29">#REF!</definedName>
    <definedName name="_____________________TG3" localSheetId="2">#REF!</definedName>
    <definedName name="_____________________TG3" localSheetId="3">#REF!</definedName>
    <definedName name="_____________________TG3" localSheetId="0">#REF!</definedName>
    <definedName name="_____________________TG3" localSheetId="1">#REF!</definedName>
    <definedName name="_____________________TG3">#REF!</definedName>
    <definedName name="_____________________TG30" localSheetId="2">#REF!</definedName>
    <definedName name="_____________________TG30" localSheetId="3">#REF!</definedName>
    <definedName name="_____________________TG30" localSheetId="0">#REF!</definedName>
    <definedName name="_____________________TG30" localSheetId="1">#REF!</definedName>
    <definedName name="_____________________TG30">#REF!</definedName>
    <definedName name="_____________________TG31" localSheetId="2">#REF!</definedName>
    <definedName name="_____________________TG31" localSheetId="3">#REF!</definedName>
    <definedName name="_____________________TG31" localSheetId="0">#REF!</definedName>
    <definedName name="_____________________TG31" localSheetId="1">#REF!</definedName>
    <definedName name="_____________________TG31">#REF!</definedName>
    <definedName name="_____________________TG4" localSheetId="2">#REF!</definedName>
    <definedName name="_____________________TG4" localSheetId="3">#REF!</definedName>
    <definedName name="_____________________TG4" localSheetId="0">#REF!</definedName>
    <definedName name="_____________________TG4" localSheetId="1">#REF!</definedName>
    <definedName name="_____________________TG4">#REF!</definedName>
    <definedName name="_____________________TG5" localSheetId="2">#REF!</definedName>
    <definedName name="_____________________TG5" localSheetId="3">#REF!</definedName>
    <definedName name="_____________________TG5" localSheetId="0">#REF!</definedName>
    <definedName name="_____________________TG5" localSheetId="1">#REF!</definedName>
    <definedName name="_____________________TG5">#REF!</definedName>
    <definedName name="_____________________TG6" localSheetId="2">#REF!</definedName>
    <definedName name="_____________________TG6" localSheetId="3">#REF!</definedName>
    <definedName name="_____________________TG6" localSheetId="0">#REF!</definedName>
    <definedName name="_____________________TG6" localSheetId="1">#REF!</definedName>
    <definedName name="_____________________TG6">#REF!</definedName>
    <definedName name="_____________________TG7" localSheetId="2">#REF!</definedName>
    <definedName name="_____________________TG7" localSheetId="3">#REF!</definedName>
    <definedName name="_____________________TG7" localSheetId="0">#REF!</definedName>
    <definedName name="_____________________TG7" localSheetId="1">#REF!</definedName>
    <definedName name="_____________________TG7">#REF!</definedName>
    <definedName name="_____________________TG8" localSheetId="2">#REF!</definedName>
    <definedName name="_____________________TG8" localSheetId="3">#REF!</definedName>
    <definedName name="_____________________TG8" localSheetId="0">#REF!</definedName>
    <definedName name="_____________________TG8" localSheetId="1">#REF!</definedName>
    <definedName name="_____________________TG8">#REF!</definedName>
    <definedName name="_____________________TG9" localSheetId="2">#REF!</definedName>
    <definedName name="_____________________TG9" localSheetId="3">#REF!</definedName>
    <definedName name="_____________________TG9" localSheetId="0">#REF!</definedName>
    <definedName name="_____________________TG9" localSheetId="1">#REF!</definedName>
    <definedName name="_____________________TG9">#REF!</definedName>
    <definedName name="_____________________xlnm.Print_Area_3">NA()</definedName>
    <definedName name="____________________DAT1" localSheetId="2">#REF!</definedName>
    <definedName name="____________________DAT1" localSheetId="3">#REF!</definedName>
    <definedName name="____________________DAT1" localSheetId="0">#REF!</definedName>
    <definedName name="____________________DAT1" localSheetId="1">#REF!</definedName>
    <definedName name="____________________DAT1">#REF!</definedName>
    <definedName name="____________________DAT10" localSheetId="2">#REF!</definedName>
    <definedName name="____________________DAT10" localSheetId="3">#REF!</definedName>
    <definedName name="____________________DAT10" localSheetId="0">#REF!</definedName>
    <definedName name="____________________DAT10" localSheetId="1">#REF!</definedName>
    <definedName name="____________________DAT10">#REF!</definedName>
    <definedName name="____________________DAT2" localSheetId="2">#REF!</definedName>
    <definedName name="____________________DAT2" localSheetId="3">#REF!</definedName>
    <definedName name="____________________DAT2" localSheetId="0">#REF!</definedName>
    <definedName name="____________________DAT2" localSheetId="1">#REF!</definedName>
    <definedName name="____________________DAT2">#REF!</definedName>
    <definedName name="____________________DAT3" localSheetId="2">#REF!</definedName>
    <definedName name="____________________DAT3" localSheetId="3">#REF!</definedName>
    <definedName name="____________________DAT3" localSheetId="0">#REF!</definedName>
    <definedName name="____________________DAT3" localSheetId="1">#REF!</definedName>
    <definedName name="____________________DAT3">#REF!</definedName>
    <definedName name="____________________DAT4" localSheetId="2">#REF!</definedName>
    <definedName name="____________________DAT4" localSheetId="3">#REF!</definedName>
    <definedName name="____________________DAT4" localSheetId="0">#REF!</definedName>
    <definedName name="____________________DAT4" localSheetId="1">#REF!</definedName>
    <definedName name="____________________DAT4">#REF!</definedName>
    <definedName name="____________________DAT5" localSheetId="2">#REF!</definedName>
    <definedName name="____________________DAT5" localSheetId="3">#REF!</definedName>
    <definedName name="____________________DAT5" localSheetId="0">#REF!</definedName>
    <definedName name="____________________DAT5" localSheetId="1">#REF!</definedName>
    <definedName name="____________________DAT5">#REF!</definedName>
    <definedName name="____________________DAT6" localSheetId="2">#REF!</definedName>
    <definedName name="____________________DAT6" localSheetId="3">#REF!</definedName>
    <definedName name="____________________DAT6" localSheetId="0">#REF!</definedName>
    <definedName name="____________________DAT6" localSheetId="1">#REF!</definedName>
    <definedName name="____________________DAT6">#REF!</definedName>
    <definedName name="____________________DAT7" localSheetId="2">#REF!</definedName>
    <definedName name="____________________DAT7" localSheetId="3">#REF!</definedName>
    <definedName name="____________________DAT7" localSheetId="0">#REF!</definedName>
    <definedName name="____________________DAT7" localSheetId="1">#REF!</definedName>
    <definedName name="____________________DAT7">#REF!</definedName>
    <definedName name="____________________DAT8" localSheetId="2">#REF!</definedName>
    <definedName name="____________________DAT8" localSheetId="3">#REF!</definedName>
    <definedName name="____________________DAT8" localSheetId="0">#REF!</definedName>
    <definedName name="____________________DAT8" localSheetId="1">#REF!</definedName>
    <definedName name="____________________DAT8">#REF!</definedName>
    <definedName name="____________________DAT9" localSheetId="2">#REF!</definedName>
    <definedName name="____________________DAT9" localSheetId="3">#REF!</definedName>
    <definedName name="____________________DAT9" localSheetId="0">#REF!</definedName>
    <definedName name="____________________DAT9" localSheetId="1">#REF!</definedName>
    <definedName name="____________________DAT9">#REF!</definedName>
    <definedName name="____________________FEB107" localSheetId="2" hidden="1">#REF!</definedName>
    <definedName name="____________________FEB107" localSheetId="3" hidden="1">#REF!</definedName>
    <definedName name="____________________FEB107" localSheetId="0" hidden="1">#REF!</definedName>
    <definedName name="____________________FEB107" localSheetId="1" hidden="1">#REF!</definedName>
    <definedName name="____________________FEB107" hidden="1">#REF!</definedName>
    <definedName name="____________________ISP4" localSheetId="2">#REF!</definedName>
    <definedName name="____________________ISP4" localSheetId="3">#REF!</definedName>
    <definedName name="____________________ISP4" localSheetId="0">#REF!</definedName>
    <definedName name="____________________ISP4" localSheetId="1">#REF!</definedName>
    <definedName name="____________________ISP4">#REF!</definedName>
    <definedName name="____________________MAy0201" localSheetId="2">#REF!</definedName>
    <definedName name="____________________MAy0201" localSheetId="3">#REF!</definedName>
    <definedName name="____________________MAy0201" localSheetId="0">#REF!</definedName>
    <definedName name="____________________MAy0201" localSheetId="1">#REF!</definedName>
    <definedName name="____________________MAy0201">#REF!</definedName>
    <definedName name="____________________TAB1" localSheetId="2">#REF!</definedName>
    <definedName name="____________________TAB1" localSheetId="3">#REF!</definedName>
    <definedName name="____________________TAB1" localSheetId="0">#REF!</definedName>
    <definedName name="____________________TAB1" localSheetId="1">#REF!</definedName>
    <definedName name="____________________TAB1">#REF!</definedName>
    <definedName name="____________________TAB2" localSheetId="2">#REF!</definedName>
    <definedName name="____________________TAB2" localSheetId="3">#REF!</definedName>
    <definedName name="____________________TAB2" localSheetId="0">#REF!</definedName>
    <definedName name="____________________TAB2" localSheetId="1">#REF!</definedName>
    <definedName name="____________________TAB2">#REF!</definedName>
    <definedName name="____________________TG1" localSheetId="2">#REF!</definedName>
    <definedName name="____________________TG1" localSheetId="3">#REF!</definedName>
    <definedName name="____________________TG1" localSheetId="0">#REF!</definedName>
    <definedName name="____________________TG1" localSheetId="1">#REF!</definedName>
    <definedName name="____________________TG1">#REF!</definedName>
    <definedName name="____________________TG10" localSheetId="2">#REF!</definedName>
    <definedName name="____________________TG10" localSheetId="3">#REF!</definedName>
    <definedName name="____________________TG10" localSheetId="0">#REF!</definedName>
    <definedName name="____________________TG10" localSheetId="1">#REF!</definedName>
    <definedName name="____________________TG10">#REF!</definedName>
    <definedName name="____________________TG11" localSheetId="2">#REF!</definedName>
    <definedName name="____________________TG11" localSheetId="3">#REF!</definedName>
    <definedName name="____________________TG11" localSheetId="0">#REF!</definedName>
    <definedName name="____________________TG11" localSheetId="1">#REF!</definedName>
    <definedName name="____________________TG11">#REF!</definedName>
    <definedName name="____________________TG12" localSheetId="2">#REF!</definedName>
    <definedName name="____________________TG12" localSheetId="3">#REF!</definedName>
    <definedName name="____________________TG12" localSheetId="0">#REF!</definedName>
    <definedName name="____________________TG12" localSheetId="1">#REF!</definedName>
    <definedName name="____________________TG12">#REF!</definedName>
    <definedName name="____________________TG13" localSheetId="2">#REF!</definedName>
    <definedName name="____________________TG13" localSheetId="3">#REF!</definedName>
    <definedName name="____________________TG13" localSheetId="0">#REF!</definedName>
    <definedName name="____________________TG13" localSheetId="1">#REF!</definedName>
    <definedName name="____________________TG13">#REF!</definedName>
    <definedName name="____________________TG14" localSheetId="2">#REF!</definedName>
    <definedName name="____________________TG14" localSheetId="3">#REF!</definedName>
    <definedName name="____________________TG14" localSheetId="0">#REF!</definedName>
    <definedName name="____________________TG14" localSheetId="1">#REF!</definedName>
    <definedName name="____________________TG14">#REF!</definedName>
    <definedName name="____________________TG15" localSheetId="2">#REF!</definedName>
    <definedName name="____________________TG15" localSheetId="3">#REF!</definedName>
    <definedName name="____________________TG15" localSheetId="0">#REF!</definedName>
    <definedName name="____________________TG15" localSheetId="1">#REF!</definedName>
    <definedName name="____________________TG15">#REF!</definedName>
    <definedName name="____________________TG16" localSheetId="2">#REF!</definedName>
    <definedName name="____________________TG16" localSheetId="3">#REF!</definedName>
    <definedName name="____________________TG16" localSheetId="0">#REF!</definedName>
    <definedName name="____________________TG16" localSheetId="1">#REF!</definedName>
    <definedName name="____________________TG16">#REF!</definedName>
    <definedName name="____________________TG17" localSheetId="2">#REF!</definedName>
    <definedName name="____________________TG17" localSheetId="3">#REF!</definedName>
    <definedName name="____________________TG17" localSheetId="0">#REF!</definedName>
    <definedName name="____________________TG17" localSheetId="1">#REF!</definedName>
    <definedName name="____________________TG17">#REF!</definedName>
    <definedName name="____________________TG18" localSheetId="2">#REF!</definedName>
    <definedName name="____________________TG18" localSheetId="3">#REF!</definedName>
    <definedName name="____________________TG18" localSheetId="0">#REF!</definedName>
    <definedName name="____________________TG18" localSheetId="1">#REF!</definedName>
    <definedName name="____________________TG18">#REF!</definedName>
    <definedName name="____________________TG19" localSheetId="2">#REF!</definedName>
    <definedName name="____________________TG19" localSheetId="3">#REF!</definedName>
    <definedName name="____________________TG19" localSheetId="0">#REF!</definedName>
    <definedName name="____________________TG19" localSheetId="1">#REF!</definedName>
    <definedName name="____________________TG19">#REF!</definedName>
    <definedName name="____________________TG2" localSheetId="2">#REF!</definedName>
    <definedName name="____________________TG2" localSheetId="3">#REF!</definedName>
    <definedName name="____________________TG2" localSheetId="0">#REF!</definedName>
    <definedName name="____________________TG2" localSheetId="1">#REF!</definedName>
    <definedName name="____________________TG2">#REF!</definedName>
    <definedName name="____________________TG20" localSheetId="2">#REF!</definedName>
    <definedName name="____________________TG20" localSheetId="3">#REF!</definedName>
    <definedName name="____________________TG20" localSheetId="0">#REF!</definedName>
    <definedName name="____________________TG20" localSheetId="1">#REF!</definedName>
    <definedName name="____________________TG20">#REF!</definedName>
    <definedName name="____________________TG21" localSheetId="2">#REF!</definedName>
    <definedName name="____________________TG21" localSheetId="3">#REF!</definedName>
    <definedName name="____________________TG21" localSheetId="0">#REF!</definedName>
    <definedName name="____________________TG21" localSheetId="1">#REF!</definedName>
    <definedName name="____________________TG21">#REF!</definedName>
    <definedName name="____________________TG22" localSheetId="2">#REF!</definedName>
    <definedName name="____________________TG22" localSheetId="3">#REF!</definedName>
    <definedName name="____________________TG22" localSheetId="0">#REF!</definedName>
    <definedName name="____________________TG22" localSheetId="1">#REF!</definedName>
    <definedName name="____________________TG22">#REF!</definedName>
    <definedName name="____________________TG23" localSheetId="2">#REF!</definedName>
    <definedName name="____________________TG23" localSheetId="3">#REF!</definedName>
    <definedName name="____________________TG23" localSheetId="0">#REF!</definedName>
    <definedName name="____________________TG23" localSheetId="1">#REF!</definedName>
    <definedName name="____________________TG23">#REF!</definedName>
    <definedName name="____________________TG24" localSheetId="2">#REF!</definedName>
    <definedName name="____________________TG24" localSheetId="3">#REF!</definedName>
    <definedName name="____________________TG24" localSheetId="0">#REF!</definedName>
    <definedName name="____________________TG24" localSheetId="1">#REF!</definedName>
    <definedName name="____________________TG24">#REF!</definedName>
    <definedName name="____________________TG25" localSheetId="2">#REF!</definedName>
    <definedName name="____________________TG25" localSheetId="3">#REF!</definedName>
    <definedName name="____________________TG25" localSheetId="0">#REF!</definedName>
    <definedName name="____________________TG25" localSheetId="1">#REF!</definedName>
    <definedName name="____________________TG25">#REF!</definedName>
    <definedName name="____________________TG26" localSheetId="2">#REF!</definedName>
    <definedName name="____________________TG26" localSheetId="3">#REF!</definedName>
    <definedName name="____________________TG26" localSheetId="0">#REF!</definedName>
    <definedName name="____________________TG26" localSheetId="1">#REF!</definedName>
    <definedName name="____________________TG26">#REF!</definedName>
    <definedName name="____________________TG27" localSheetId="2">#REF!</definedName>
    <definedName name="____________________TG27" localSheetId="3">#REF!</definedName>
    <definedName name="____________________TG27" localSheetId="0">#REF!</definedName>
    <definedName name="____________________TG27" localSheetId="1">#REF!</definedName>
    <definedName name="____________________TG27">#REF!</definedName>
    <definedName name="____________________TG28" localSheetId="2">#REF!</definedName>
    <definedName name="____________________TG28" localSheetId="3">#REF!</definedName>
    <definedName name="____________________TG28" localSheetId="0">#REF!</definedName>
    <definedName name="____________________TG28" localSheetId="1">#REF!</definedName>
    <definedName name="____________________TG28">#REF!</definedName>
    <definedName name="____________________TG29" localSheetId="2">#REF!</definedName>
    <definedName name="____________________TG29" localSheetId="3">#REF!</definedName>
    <definedName name="____________________TG29" localSheetId="0">#REF!</definedName>
    <definedName name="____________________TG29" localSheetId="1">#REF!</definedName>
    <definedName name="____________________TG29">#REF!</definedName>
    <definedName name="____________________TG3" localSheetId="2">#REF!</definedName>
    <definedName name="____________________TG3" localSheetId="3">#REF!</definedName>
    <definedName name="____________________TG3" localSheetId="0">#REF!</definedName>
    <definedName name="____________________TG3" localSheetId="1">#REF!</definedName>
    <definedName name="____________________TG3">#REF!</definedName>
    <definedName name="____________________TG30" localSheetId="2">#REF!</definedName>
    <definedName name="____________________TG30" localSheetId="3">#REF!</definedName>
    <definedName name="____________________TG30" localSheetId="0">#REF!</definedName>
    <definedName name="____________________TG30" localSheetId="1">#REF!</definedName>
    <definedName name="____________________TG30">#REF!</definedName>
    <definedName name="____________________TG31" localSheetId="2">#REF!</definedName>
    <definedName name="____________________TG31" localSheetId="3">#REF!</definedName>
    <definedName name="____________________TG31" localSheetId="0">#REF!</definedName>
    <definedName name="____________________TG31" localSheetId="1">#REF!</definedName>
    <definedName name="____________________TG31">#REF!</definedName>
    <definedName name="____________________TG4" localSheetId="2">#REF!</definedName>
    <definedName name="____________________TG4" localSheetId="3">#REF!</definedName>
    <definedName name="____________________TG4" localSheetId="0">#REF!</definedName>
    <definedName name="____________________TG4" localSheetId="1">#REF!</definedName>
    <definedName name="____________________TG4">#REF!</definedName>
    <definedName name="____________________TG5" localSheetId="2">#REF!</definedName>
    <definedName name="____________________TG5" localSheetId="3">#REF!</definedName>
    <definedName name="____________________TG5" localSheetId="0">#REF!</definedName>
    <definedName name="____________________TG5" localSheetId="1">#REF!</definedName>
    <definedName name="____________________TG5">#REF!</definedName>
    <definedName name="____________________TG6" localSheetId="2">#REF!</definedName>
    <definedName name="____________________TG6" localSheetId="3">#REF!</definedName>
    <definedName name="____________________TG6" localSheetId="0">#REF!</definedName>
    <definedName name="____________________TG6" localSheetId="1">#REF!</definedName>
    <definedName name="____________________TG6">#REF!</definedName>
    <definedName name="____________________TG7" localSheetId="2">#REF!</definedName>
    <definedName name="____________________TG7" localSheetId="3">#REF!</definedName>
    <definedName name="____________________TG7" localSheetId="0">#REF!</definedName>
    <definedName name="____________________TG7" localSheetId="1">#REF!</definedName>
    <definedName name="____________________TG7">#REF!</definedName>
    <definedName name="____________________TG8" localSheetId="2">#REF!</definedName>
    <definedName name="____________________TG8" localSheetId="3">#REF!</definedName>
    <definedName name="____________________TG8" localSheetId="0">#REF!</definedName>
    <definedName name="____________________TG8" localSheetId="1">#REF!</definedName>
    <definedName name="____________________TG8">#REF!</definedName>
    <definedName name="____________________TG9" localSheetId="2">#REF!</definedName>
    <definedName name="____________________TG9" localSheetId="3">#REF!</definedName>
    <definedName name="____________________TG9" localSheetId="0">#REF!</definedName>
    <definedName name="____________________TG9" localSheetId="1">#REF!</definedName>
    <definedName name="____________________TG9">#REF!</definedName>
    <definedName name="____________________xlnm.Print_Area_3">NA()</definedName>
    <definedName name="___________________DAT1" localSheetId="2">#REF!</definedName>
    <definedName name="___________________DAT1" localSheetId="3">#REF!</definedName>
    <definedName name="___________________DAT1" localSheetId="0">#REF!</definedName>
    <definedName name="___________________DAT1" localSheetId="1">#REF!</definedName>
    <definedName name="___________________DAT1">#REF!</definedName>
    <definedName name="___________________DAT10" localSheetId="2">#REF!</definedName>
    <definedName name="___________________DAT10" localSheetId="3">#REF!</definedName>
    <definedName name="___________________DAT10" localSheetId="0">#REF!</definedName>
    <definedName name="___________________DAT10" localSheetId="1">#REF!</definedName>
    <definedName name="___________________DAT10">#REF!</definedName>
    <definedName name="___________________DAT2" localSheetId="2">#REF!</definedName>
    <definedName name="___________________DAT2" localSheetId="3">#REF!</definedName>
    <definedName name="___________________DAT2" localSheetId="0">#REF!</definedName>
    <definedName name="___________________DAT2" localSheetId="1">#REF!</definedName>
    <definedName name="___________________DAT2">#REF!</definedName>
    <definedName name="___________________DAT3" localSheetId="2">#REF!</definedName>
    <definedName name="___________________DAT3" localSheetId="3">#REF!</definedName>
    <definedName name="___________________DAT3" localSheetId="0">#REF!</definedName>
    <definedName name="___________________DAT3" localSheetId="1">#REF!</definedName>
    <definedName name="___________________DAT3">#REF!</definedName>
    <definedName name="___________________DAT4" localSheetId="2">#REF!</definedName>
    <definedName name="___________________DAT4" localSheetId="3">#REF!</definedName>
    <definedName name="___________________DAT4" localSheetId="0">#REF!</definedName>
    <definedName name="___________________DAT4" localSheetId="1">#REF!</definedName>
    <definedName name="___________________DAT4">#REF!</definedName>
    <definedName name="___________________DAT5" localSheetId="2">#REF!</definedName>
    <definedName name="___________________DAT5" localSheetId="3">#REF!</definedName>
    <definedName name="___________________DAT5" localSheetId="0">#REF!</definedName>
    <definedName name="___________________DAT5" localSheetId="1">#REF!</definedName>
    <definedName name="___________________DAT5">#REF!</definedName>
    <definedName name="___________________DAT6" localSheetId="2">#REF!</definedName>
    <definedName name="___________________DAT6" localSheetId="3">#REF!</definedName>
    <definedName name="___________________DAT6" localSheetId="0">#REF!</definedName>
    <definedName name="___________________DAT6" localSheetId="1">#REF!</definedName>
    <definedName name="___________________DAT6">#REF!</definedName>
    <definedName name="___________________DAT7" localSheetId="2">#REF!</definedName>
    <definedName name="___________________DAT7" localSheetId="3">#REF!</definedName>
    <definedName name="___________________DAT7" localSheetId="0">#REF!</definedName>
    <definedName name="___________________DAT7" localSheetId="1">#REF!</definedName>
    <definedName name="___________________DAT7">#REF!</definedName>
    <definedName name="___________________DAT8" localSheetId="2">#REF!</definedName>
    <definedName name="___________________DAT8" localSheetId="3">#REF!</definedName>
    <definedName name="___________________DAT8" localSheetId="0">#REF!</definedName>
    <definedName name="___________________DAT8" localSheetId="1">#REF!</definedName>
    <definedName name="___________________DAT8">#REF!</definedName>
    <definedName name="___________________DAT9" localSheetId="2">#REF!</definedName>
    <definedName name="___________________DAT9" localSheetId="3">#REF!</definedName>
    <definedName name="___________________DAT9" localSheetId="0">#REF!</definedName>
    <definedName name="___________________DAT9" localSheetId="1">#REF!</definedName>
    <definedName name="___________________DAT9">#REF!</definedName>
    <definedName name="___________________FEB107" localSheetId="2" hidden="1">#REF!</definedName>
    <definedName name="___________________FEB107" localSheetId="3" hidden="1">#REF!</definedName>
    <definedName name="___________________FEB107" localSheetId="0" hidden="1">#REF!</definedName>
    <definedName name="___________________FEB107" localSheetId="1" hidden="1">#REF!</definedName>
    <definedName name="___________________FEB107" hidden="1">#REF!</definedName>
    <definedName name="___________________ISP4" localSheetId="2">#REF!</definedName>
    <definedName name="___________________ISP4" localSheetId="3">#REF!</definedName>
    <definedName name="___________________ISP4" localSheetId="0">#REF!</definedName>
    <definedName name="___________________ISP4" localSheetId="1">#REF!</definedName>
    <definedName name="___________________ISP4">#REF!</definedName>
    <definedName name="___________________MAy0201" localSheetId="2">#REF!</definedName>
    <definedName name="___________________MAy0201" localSheetId="3">#REF!</definedName>
    <definedName name="___________________MAy0201" localSheetId="0">#REF!</definedName>
    <definedName name="___________________MAy0201" localSheetId="1">#REF!</definedName>
    <definedName name="___________________MAy0201">#REF!</definedName>
    <definedName name="___________________TAB1" localSheetId="2">#REF!</definedName>
    <definedName name="___________________TAB1" localSheetId="3">#REF!</definedName>
    <definedName name="___________________TAB1" localSheetId="0">#REF!</definedName>
    <definedName name="___________________TAB1" localSheetId="1">#REF!</definedName>
    <definedName name="___________________TAB1">#REF!</definedName>
    <definedName name="___________________TAB2" localSheetId="2">#REF!</definedName>
    <definedName name="___________________TAB2" localSheetId="3">#REF!</definedName>
    <definedName name="___________________TAB2" localSheetId="0">#REF!</definedName>
    <definedName name="___________________TAB2" localSheetId="1">#REF!</definedName>
    <definedName name="___________________TAB2">#REF!</definedName>
    <definedName name="___________________TG1" localSheetId="2">#REF!</definedName>
    <definedName name="___________________TG1" localSheetId="3">#REF!</definedName>
    <definedName name="___________________TG1" localSheetId="0">#REF!</definedName>
    <definedName name="___________________TG1" localSheetId="1">#REF!</definedName>
    <definedName name="___________________TG1">#REF!</definedName>
    <definedName name="___________________TG10" localSheetId="2">#REF!</definedName>
    <definedName name="___________________TG10" localSheetId="3">#REF!</definedName>
    <definedName name="___________________TG10" localSheetId="0">#REF!</definedName>
    <definedName name="___________________TG10" localSheetId="1">#REF!</definedName>
    <definedName name="___________________TG10">#REF!</definedName>
    <definedName name="___________________TG11" localSheetId="2">#REF!</definedName>
    <definedName name="___________________TG11" localSheetId="3">#REF!</definedName>
    <definedName name="___________________TG11" localSheetId="0">#REF!</definedName>
    <definedName name="___________________TG11" localSheetId="1">#REF!</definedName>
    <definedName name="___________________TG11">#REF!</definedName>
    <definedName name="___________________TG12" localSheetId="2">#REF!</definedName>
    <definedName name="___________________TG12" localSheetId="3">#REF!</definedName>
    <definedName name="___________________TG12" localSheetId="0">#REF!</definedName>
    <definedName name="___________________TG12" localSheetId="1">#REF!</definedName>
    <definedName name="___________________TG12">#REF!</definedName>
    <definedName name="___________________TG13" localSheetId="2">#REF!</definedName>
    <definedName name="___________________TG13" localSheetId="3">#REF!</definedName>
    <definedName name="___________________TG13" localSheetId="0">#REF!</definedName>
    <definedName name="___________________TG13" localSheetId="1">#REF!</definedName>
    <definedName name="___________________TG13">#REF!</definedName>
    <definedName name="___________________TG14" localSheetId="2">#REF!</definedName>
    <definedName name="___________________TG14" localSheetId="3">#REF!</definedName>
    <definedName name="___________________TG14" localSheetId="0">#REF!</definedName>
    <definedName name="___________________TG14" localSheetId="1">#REF!</definedName>
    <definedName name="___________________TG14">#REF!</definedName>
    <definedName name="___________________TG15" localSheetId="2">#REF!</definedName>
    <definedName name="___________________TG15" localSheetId="3">#REF!</definedName>
    <definedName name="___________________TG15" localSheetId="0">#REF!</definedName>
    <definedName name="___________________TG15" localSheetId="1">#REF!</definedName>
    <definedName name="___________________TG15">#REF!</definedName>
    <definedName name="___________________TG16" localSheetId="2">#REF!</definedName>
    <definedName name="___________________TG16" localSheetId="3">#REF!</definedName>
    <definedName name="___________________TG16" localSheetId="0">#REF!</definedName>
    <definedName name="___________________TG16" localSheetId="1">#REF!</definedName>
    <definedName name="___________________TG16">#REF!</definedName>
    <definedName name="___________________TG17" localSheetId="2">#REF!</definedName>
    <definedName name="___________________TG17" localSheetId="3">#REF!</definedName>
    <definedName name="___________________TG17" localSheetId="0">#REF!</definedName>
    <definedName name="___________________TG17" localSheetId="1">#REF!</definedName>
    <definedName name="___________________TG17">#REF!</definedName>
    <definedName name="___________________TG18" localSheetId="2">#REF!</definedName>
    <definedName name="___________________TG18" localSheetId="3">#REF!</definedName>
    <definedName name="___________________TG18" localSheetId="0">#REF!</definedName>
    <definedName name="___________________TG18" localSheetId="1">#REF!</definedName>
    <definedName name="___________________TG18">#REF!</definedName>
    <definedName name="___________________TG19" localSheetId="2">#REF!</definedName>
    <definedName name="___________________TG19" localSheetId="3">#REF!</definedName>
    <definedName name="___________________TG19" localSheetId="0">#REF!</definedName>
    <definedName name="___________________TG19" localSheetId="1">#REF!</definedName>
    <definedName name="___________________TG19">#REF!</definedName>
    <definedName name="___________________TG2" localSheetId="2">#REF!</definedName>
    <definedName name="___________________TG2" localSheetId="3">#REF!</definedName>
    <definedName name="___________________TG2" localSheetId="0">#REF!</definedName>
    <definedName name="___________________TG2" localSheetId="1">#REF!</definedName>
    <definedName name="___________________TG2">#REF!</definedName>
    <definedName name="___________________TG20" localSheetId="2">#REF!</definedName>
    <definedName name="___________________TG20" localSheetId="3">#REF!</definedName>
    <definedName name="___________________TG20" localSheetId="0">#REF!</definedName>
    <definedName name="___________________TG20" localSheetId="1">#REF!</definedName>
    <definedName name="___________________TG20">#REF!</definedName>
    <definedName name="___________________TG21" localSheetId="2">#REF!</definedName>
    <definedName name="___________________TG21" localSheetId="3">#REF!</definedName>
    <definedName name="___________________TG21" localSheetId="0">#REF!</definedName>
    <definedName name="___________________TG21" localSheetId="1">#REF!</definedName>
    <definedName name="___________________TG21">#REF!</definedName>
    <definedName name="___________________TG22" localSheetId="2">#REF!</definedName>
    <definedName name="___________________TG22" localSheetId="3">#REF!</definedName>
    <definedName name="___________________TG22" localSheetId="0">#REF!</definedName>
    <definedName name="___________________TG22" localSheetId="1">#REF!</definedName>
    <definedName name="___________________TG22">#REF!</definedName>
    <definedName name="___________________TG23" localSheetId="2">#REF!</definedName>
    <definedName name="___________________TG23" localSheetId="3">#REF!</definedName>
    <definedName name="___________________TG23" localSheetId="0">#REF!</definedName>
    <definedName name="___________________TG23" localSheetId="1">#REF!</definedName>
    <definedName name="___________________TG23">#REF!</definedName>
    <definedName name="___________________TG24" localSheetId="2">#REF!</definedName>
    <definedName name="___________________TG24" localSheetId="3">#REF!</definedName>
    <definedName name="___________________TG24" localSheetId="0">#REF!</definedName>
    <definedName name="___________________TG24" localSheetId="1">#REF!</definedName>
    <definedName name="___________________TG24">#REF!</definedName>
    <definedName name="___________________TG25" localSheetId="2">#REF!</definedName>
    <definedName name="___________________TG25" localSheetId="3">#REF!</definedName>
    <definedName name="___________________TG25" localSheetId="0">#REF!</definedName>
    <definedName name="___________________TG25" localSheetId="1">#REF!</definedName>
    <definedName name="___________________TG25">#REF!</definedName>
    <definedName name="___________________TG26" localSheetId="2">#REF!</definedName>
    <definedName name="___________________TG26" localSheetId="3">#REF!</definedName>
    <definedName name="___________________TG26" localSheetId="0">#REF!</definedName>
    <definedName name="___________________TG26" localSheetId="1">#REF!</definedName>
    <definedName name="___________________TG26">#REF!</definedName>
    <definedName name="___________________TG27" localSheetId="2">#REF!</definedName>
    <definedName name="___________________TG27" localSheetId="3">#REF!</definedName>
    <definedName name="___________________TG27" localSheetId="0">#REF!</definedName>
    <definedName name="___________________TG27" localSheetId="1">#REF!</definedName>
    <definedName name="___________________TG27">#REF!</definedName>
    <definedName name="___________________TG28" localSheetId="2">#REF!</definedName>
    <definedName name="___________________TG28" localSheetId="3">#REF!</definedName>
    <definedName name="___________________TG28" localSheetId="0">#REF!</definedName>
    <definedName name="___________________TG28" localSheetId="1">#REF!</definedName>
    <definedName name="___________________TG28">#REF!</definedName>
    <definedName name="___________________TG29" localSheetId="2">#REF!</definedName>
    <definedName name="___________________TG29" localSheetId="3">#REF!</definedName>
    <definedName name="___________________TG29" localSheetId="0">#REF!</definedName>
    <definedName name="___________________TG29" localSheetId="1">#REF!</definedName>
    <definedName name="___________________TG29">#REF!</definedName>
    <definedName name="___________________TG3" localSheetId="2">#REF!</definedName>
    <definedName name="___________________TG3" localSheetId="3">#REF!</definedName>
    <definedName name="___________________TG3" localSheetId="0">#REF!</definedName>
    <definedName name="___________________TG3" localSheetId="1">#REF!</definedName>
    <definedName name="___________________TG3">#REF!</definedName>
    <definedName name="___________________TG30" localSheetId="2">#REF!</definedName>
    <definedName name="___________________TG30" localSheetId="3">#REF!</definedName>
    <definedName name="___________________TG30" localSheetId="0">#REF!</definedName>
    <definedName name="___________________TG30" localSheetId="1">#REF!</definedName>
    <definedName name="___________________TG30">#REF!</definedName>
    <definedName name="___________________TG31" localSheetId="2">#REF!</definedName>
    <definedName name="___________________TG31" localSheetId="3">#REF!</definedName>
    <definedName name="___________________TG31" localSheetId="0">#REF!</definedName>
    <definedName name="___________________TG31" localSheetId="1">#REF!</definedName>
    <definedName name="___________________TG31">#REF!</definedName>
    <definedName name="___________________TG4" localSheetId="2">#REF!</definedName>
    <definedName name="___________________TG4" localSheetId="3">#REF!</definedName>
    <definedName name="___________________TG4" localSheetId="0">#REF!</definedName>
    <definedName name="___________________TG4" localSheetId="1">#REF!</definedName>
    <definedName name="___________________TG4">#REF!</definedName>
    <definedName name="___________________TG5" localSheetId="2">#REF!</definedName>
    <definedName name="___________________TG5" localSheetId="3">#REF!</definedName>
    <definedName name="___________________TG5" localSheetId="0">#REF!</definedName>
    <definedName name="___________________TG5" localSheetId="1">#REF!</definedName>
    <definedName name="___________________TG5">#REF!</definedName>
    <definedName name="___________________TG6" localSheetId="2">#REF!</definedName>
    <definedName name="___________________TG6" localSheetId="3">#REF!</definedName>
    <definedName name="___________________TG6" localSheetId="0">#REF!</definedName>
    <definedName name="___________________TG6" localSheetId="1">#REF!</definedName>
    <definedName name="___________________TG6">#REF!</definedName>
    <definedName name="___________________TG7" localSheetId="2">#REF!</definedName>
    <definedName name="___________________TG7" localSheetId="3">#REF!</definedName>
    <definedName name="___________________TG7" localSheetId="0">#REF!</definedName>
    <definedName name="___________________TG7" localSheetId="1">#REF!</definedName>
    <definedName name="___________________TG7">#REF!</definedName>
    <definedName name="___________________TG8" localSheetId="2">#REF!</definedName>
    <definedName name="___________________TG8" localSheetId="3">#REF!</definedName>
    <definedName name="___________________TG8" localSheetId="0">#REF!</definedName>
    <definedName name="___________________TG8" localSheetId="1">#REF!</definedName>
    <definedName name="___________________TG8">#REF!</definedName>
    <definedName name="___________________TG9" localSheetId="2">#REF!</definedName>
    <definedName name="___________________TG9" localSheetId="3">#REF!</definedName>
    <definedName name="___________________TG9" localSheetId="0">#REF!</definedName>
    <definedName name="___________________TG9" localSheetId="1">#REF!</definedName>
    <definedName name="___________________TG9">#REF!</definedName>
    <definedName name="___________________xlnm.Print_Area_3">NA()</definedName>
    <definedName name="__________________DAT1" localSheetId="2">#REF!</definedName>
    <definedName name="__________________DAT1" localSheetId="3">#REF!</definedName>
    <definedName name="__________________DAT1" localSheetId="0">#REF!</definedName>
    <definedName name="__________________DAT1" localSheetId="1">#REF!</definedName>
    <definedName name="__________________DAT1">#REF!</definedName>
    <definedName name="__________________DAT10" localSheetId="2">#REF!</definedName>
    <definedName name="__________________DAT10" localSheetId="3">#REF!</definedName>
    <definedName name="__________________DAT10" localSheetId="0">#REF!</definedName>
    <definedName name="__________________DAT10" localSheetId="1">#REF!</definedName>
    <definedName name="__________________DAT10">#REF!</definedName>
    <definedName name="__________________DAT2" localSheetId="2">#REF!</definedName>
    <definedName name="__________________DAT2" localSheetId="3">#REF!</definedName>
    <definedName name="__________________DAT2" localSheetId="0">#REF!</definedName>
    <definedName name="__________________DAT2" localSheetId="1">#REF!</definedName>
    <definedName name="__________________DAT2">#REF!</definedName>
    <definedName name="__________________DAT3" localSheetId="2">#REF!</definedName>
    <definedName name="__________________DAT3" localSheetId="3">#REF!</definedName>
    <definedName name="__________________DAT3" localSheetId="0">#REF!</definedName>
    <definedName name="__________________DAT3" localSheetId="1">#REF!</definedName>
    <definedName name="__________________DAT3">#REF!</definedName>
    <definedName name="__________________DAT4" localSheetId="2">#REF!</definedName>
    <definedName name="__________________DAT4" localSheetId="3">#REF!</definedName>
    <definedName name="__________________DAT4" localSheetId="0">#REF!</definedName>
    <definedName name="__________________DAT4" localSheetId="1">#REF!</definedName>
    <definedName name="__________________DAT4">#REF!</definedName>
    <definedName name="__________________DAT5" localSheetId="2">#REF!</definedName>
    <definedName name="__________________DAT5" localSheetId="3">#REF!</definedName>
    <definedName name="__________________DAT5" localSheetId="0">#REF!</definedName>
    <definedName name="__________________DAT5" localSheetId="1">#REF!</definedName>
    <definedName name="__________________DAT5">#REF!</definedName>
    <definedName name="__________________DAT6" localSheetId="2">#REF!</definedName>
    <definedName name="__________________DAT6" localSheetId="3">#REF!</definedName>
    <definedName name="__________________DAT6" localSheetId="0">#REF!</definedName>
    <definedName name="__________________DAT6" localSheetId="1">#REF!</definedName>
    <definedName name="__________________DAT6">#REF!</definedName>
    <definedName name="__________________DAT7" localSheetId="2">#REF!</definedName>
    <definedName name="__________________DAT7" localSheetId="3">#REF!</definedName>
    <definedName name="__________________DAT7" localSheetId="0">#REF!</definedName>
    <definedName name="__________________DAT7" localSheetId="1">#REF!</definedName>
    <definedName name="__________________DAT7">#REF!</definedName>
    <definedName name="__________________DAT8" localSheetId="2">#REF!</definedName>
    <definedName name="__________________DAT8" localSheetId="3">#REF!</definedName>
    <definedName name="__________________DAT8" localSheetId="0">#REF!</definedName>
    <definedName name="__________________DAT8" localSheetId="1">#REF!</definedName>
    <definedName name="__________________DAT8">#REF!</definedName>
    <definedName name="__________________DAT9" localSheetId="2">#REF!</definedName>
    <definedName name="__________________DAT9" localSheetId="3">#REF!</definedName>
    <definedName name="__________________DAT9" localSheetId="0">#REF!</definedName>
    <definedName name="__________________DAT9" localSheetId="1">#REF!</definedName>
    <definedName name="__________________DAT9">#REF!</definedName>
    <definedName name="__________________FEB107" localSheetId="2" hidden="1">#REF!</definedName>
    <definedName name="__________________FEB107" localSheetId="3" hidden="1">#REF!</definedName>
    <definedName name="__________________FEB107" localSheetId="0" hidden="1">#REF!</definedName>
    <definedName name="__________________FEB107" localSheetId="1" hidden="1">#REF!</definedName>
    <definedName name="__________________FEB107" hidden="1">#REF!</definedName>
    <definedName name="__________________ISP4" localSheetId="2">#REF!</definedName>
    <definedName name="__________________ISP4" localSheetId="3">#REF!</definedName>
    <definedName name="__________________ISP4" localSheetId="0">#REF!</definedName>
    <definedName name="__________________ISP4" localSheetId="1">#REF!</definedName>
    <definedName name="__________________ISP4">#REF!</definedName>
    <definedName name="__________________MAy0201" localSheetId="2">#REF!</definedName>
    <definedName name="__________________MAy0201" localSheetId="3">#REF!</definedName>
    <definedName name="__________________MAy0201" localSheetId="0">#REF!</definedName>
    <definedName name="__________________MAy0201" localSheetId="1">#REF!</definedName>
    <definedName name="__________________MAy0201">#REF!</definedName>
    <definedName name="__________________TAB1" localSheetId="2">#REF!</definedName>
    <definedName name="__________________TAB1" localSheetId="3">#REF!</definedName>
    <definedName name="__________________TAB1" localSheetId="0">#REF!</definedName>
    <definedName name="__________________TAB1" localSheetId="1">#REF!</definedName>
    <definedName name="__________________TAB1">#REF!</definedName>
    <definedName name="__________________TAB2" localSheetId="2">#REF!</definedName>
    <definedName name="__________________TAB2" localSheetId="3">#REF!</definedName>
    <definedName name="__________________TAB2" localSheetId="0">#REF!</definedName>
    <definedName name="__________________TAB2" localSheetId="1">#REF!</definedName>
    <definedName name="__________________TAB2">#REF!</definedName>
    <definedName name="__________________TG1" localSheetId="2">#REF!</definedName>
    <definedName name="__________________TG1" localSheetId="3">#REF!</definedName>
    <definedName name="__________________TG1" localSheetId="0">#REF!</definedName>
    <definedName name="__________________TG1" localSheetId="1">#REF!</definedName>
    <definedName name="__________________TG1">#REF!</definedName>
    <definedName name="__________________TG10" localSheetId="2">#REF!</definedName>
    <definedName name="__________________TG10" localSheetId="3">#REF!</definedName>
    <definedName name="__________________TG10" localSheetId="0">#REF!</definedName>
    <definedName name="__________________TG10" localSheetId="1">#REF!</definedName>
    <definedName name="__________________TG10">#REF!</definedName>
    <definedName name="__________________TG11" localSheetId="2">#REF!</definedName>
    <definedName name="__________________TG11" localSheetId="3">#REF!</definedName>
    <definedName name="__________________TG11" localSheetId="0">#REF!</definedName>
    <definedName name="__________________TG11" localSheetId="1">#REF!</definedName>
    <definedName name="__________________TG11">#REF!</definedName>
    <definedName name="__________________TG12" localSheetId="2">#REF!</definedName>
    <definedName name="__________________TG12" localSheetId="3">#REF!</definedName>
    <definedName name="__________________TG12" localSheetId="0">#REF!</definedName>
    <definedName name="__________________TG12" localSheetId="1">#REF!</definedName>
    <definedName name="__________________TG12">#REF!</definedName>
    <definedName name="__________________TG13" localSheetId="2">#REF!</definedName>
    <definedName name="__________________TG13" localSheetId="3">#REF!</definedName>
    <definedName name="__________________TG13" localSheetId="0">#REF!</definedName>
    <definedName name="__________________TG13" localSheetId="1">#REF!</definedName>
    <definedName name="__________________TG13">#REF!</definedName>
    <definedName name="__________________TG14" localSheetId="2">#REF!</definedName>
    <definedName name="__________________TG14" localSheetId="3">#REF!</definedName>
    <definedName name="__________________TG14" localSheetId="0">#REF!</definedName>
    <definedName name="__________________TG14" localSheetId="1">#REF!</definedName>
    <definedName name="__________________TG14">#REF!</definedName>
    <definedName name="__________________TG15" localSheetId="2">#REF!</definedName>
    <definedName name="__________________TG15" localSheetId="3">#REF!</definedName>
    <definedName name="__________________TG15" localSheetId="0">#REF!</definedName>
    <definedName name="__________________TG15" localSheetId="1">#REF!</definedName>
    <definedName name="__________________TG15">#REF!</definedName>
    <definedName name="__________________TG16" localSheetId="2">#REF!</definedName>
    <definedName name="__________________TG16" localSheetId="3">#REF!</definedName>
    <definedName name="__________________TG16" localSheetId="0">#REF!</definedName>
    <definedName name="__________________TG16" localSheetId="1">#REF!</definedName>
    <definedName name="__________________TG16">#REF!</definedName>
    <definedName name="__________________TG17" localSheetId="2">#REF!</definedName>
    <definedName name="__________________TG17" localSheetId="3">#REF!</definedName>
    <definedName name="__________________TG17" localSheetId="0">#REF!</definedName>
    <definedName name="__________________TG17" localSheetId="1">#REF!</definedName>
    <definedName name="__________________TG17">#REF!</definedName>
    <definedName name="__________________TG18" localSheetId="2">#REF!</definedName>
    <definedName name="__________________TG18" localSheetId="3">#REF!</definedName>
    <definedName name="__________________TG18" localSheetId="0">#REF!</definedName>
    <definedName name="__________________TG18" localSheetId="1">#REF!</definedName>
    <definedName name="__________________TG18">#REF!</definedName>
    <definedName name="__________________TG19" localSheetId="2">#REF!</definedName>
    <definedName name="__________________TG19" localSheetId="3">#REF!</definedName>
    <definedName name="__________________TG19" localSheetId="0">#REF!</definedName>
    <definedName name="__________________TG19" localSheetId="1">#REF!</definedName>
    <definedName name="__________________TG19">#REF!</definedName>
    <definedName name="__________________TG2" localSheetId="2">#REF!</definedName>
    <definedName name="__________________TG2" localSheetId="3">#REF!</definedName>
    <definedName name="__________________TG2" localSheetId="0">#REF!</definedName>
    <definedName name="__________________TG2" localSheetId="1">#REF!</definedName>
    <definedName name="__________________TG2">#REF!</definedName>
    <definedName name="__________________TG20" localSheetId="2">#REF!</definedName>
    <definedName name="__________________TG20" localSheetId="3">#REF!</definedName>
    <definedName name="__________________TG20" localSheetId="0">#REF!</definedName>
    <definedName name="__________________TG20" localSheetId="1">#REF!</definedName>
    <definedName name="__________________TG20">#REF!</definedName>
    <definedName name="__________________TG21" localSheetId="2">#REF!</definedName>
    <definedName name="__________________TG21" localSheetId="3">#REF!</definedName>
    <definedName name="__________________TG21" localSheetId="0">#REF!</definedName>
    <definedName name="__________________TG21" localSheetId="1">#REF!</definedName>
    <definedName name="__________________TG21">#REF!</definedName>
    <definedName name="__________________TG22" localSheetId="2">#REF!</definedName>
    <definedName name="__________________TG22" localSheetId="3">#REF!</definedName>
    <definedName name="__________________TG22" localSheetId="0">#REF!</definedName>
    <definedName name="__________________TG22" localSheetId="1">#REF!</definedName>
    <definedName name="__________________TG22">#REF!</definedName>
    <definedName name="__________________TG23" localSheetId="2">#REF!</definedName>
    <definedName name="__________________TG23" localSheetId="3">#REF!</definedName>
    <definedName name="__________________TG23" localSheetId="0">#REF!</definedName>
    <definedName name="__________________TG23" localSheetId="1">#REF!</definedName>
    <definedName name="__________________TG23">#REF!</definedName>
    <definedName name="__________________TG24" localSheetId="2">#REF!</definedName>
    <definedName name="__________________TG24" localSheetId="3">#REF!</definedName>
    <definedName name="__________________TG24" localSheetId="0">#REF!</definedName>
    <definedName name="__________________TG24" localSheetId="1">#REF!</definedName>
    <definedName name="__________________TG24">#REF!</definedName>
    <definedName name="__________________TG25" localSheetId="2">#REF!</definedName>
    <definedName name="__________________TG25" localSheetId="3">#REF!</definedName>
    <definedName name="__________________TG25" localSheetId="0">#REF!</definedName>
    <definedName name="__________________TG25" localSheetId="1">#REF!</definedName>
    <definedName name="__________________TG25">#REF!</definedName>
    <definedName name="__________________TG26" localSheetId="2">#REF!</definedName>
    <definedName name="__________________TG26" localSheetId="3">#REF!</definedName>
    <definedName name="__________________TG26" localSheetId="0">#REF!</definedName>
    <definedName name="__________________TG26" localSheetId="1">#REF!</definedName>
    <definedName name="__________________TG26">#REF!</definedName>
    <definedName name="__________________TG27" localSheetId="2">#REF!</definedName>
    <definedName name="__________________TG27" localSheetId="3">#REF!</definedName>
    <definedName name="__________________TG27" localSheetId="0">#REF!</definedName>
    <definedName name="__________________TG27" localSheetId="1">#REF!</definedName>
    <definedName name="__________________TG27">#REF!</definedName>
    <definedName name="__________________TG28" localSheetId="2">#REF!</definedName>
    <definedName name="__________________TG28" localSheetId="3">#REF!</definedName>
    <definedName name="__________________TG28" localSheetId="0">#REF!</definedName>
    <definedName name="__________________TG28" localSheetId="1">#REF!</definedName>
    <definedName name="__________________TG28">#REF!</definedName>
    <definedName name="__________________TG29" localSheetId="2">#REF!</definedName>
    <definedName name="__________________TG29" localSheetId="3">#REF!</definedName>
    <definedName name="__________________TG29" localSheetId="0">#REF!</definedName>
    <definedName name="__________________TG29" localSheetId="1">#REF!</definedName>
    <definedName name="__________________TG29">#REF!</definedName>
    <definedName name="__________________TG3" localSheetId="2">#REF!</definedName>
    <definedName name="__________________TG3" localSheetId="3">#REF!</definedName>
    <definedName name="__________________TG3" localSheetId="0">#REF!</definedName>
    <definedName name="__________________TG3" localSheetId="1">#REF!</definedName>
    <definedName name="__________________TG3">#REF!</definedName>
    <definedName name="__________________TG30" localSheetId="2">#REF!</definedName>
    <definedName name="__________________TG30" localSheetId="3">#REF!</definedName>
    <definedName name="__________________TG30" localSheetId="0">#REF!</definedName>
    <definedName name="__________________TG30" localSheetId="1">#REF!</definedName>
    <definedName name="__________________TG30">#REF!</definedName>
    <definedName name="__________________TG31" localSheetId="2">#REF!</definedName>
    <definedName name="__________________TG31" localSheetId="3">#REF!</definedName>
    <definedName name="__________________TG31" localSheetId="0">#REF!</definedName>
    <definedName name="__________________TG31" localSheetId="1">#REF!</definedName>
    <definedName name="__________________TG31">#REF!</definedName>
    <definedName name="__________________TG4" localSheetId="2">#REF!</definedName>
    <definedName name="__________________TG4" localSheetId="3">#REF!</definedName>
    <definedName name="__________________TG4" localSheetId="0">#REF!</definedName>
    <definedName name="__________________TG4" localSheetId="1">#REF!</definedName>
    <definedName name="__________________TG4">#REF!</definedName>
    <definedName name="__________________TG5" localSheetId="2">#REF!</definedName>
    <definedName name="__________________TG5" localSheetId="3">#REF!</definedName>
    <definedName name="__________________TG5" localSheetId="0">#REF!</definedName>
    <definedName name="__________________TG5" localSheetId="1">#REF!</definedName>
    <definedName name="__________________TG5">#REF!</definedName>
    <definedName name="__________________TG6" localSheetId="2">#REF!</definedName>
    <definedName name="__________________TG6" localSheetId="3">#REF!</definedName>
    <definedName name="__________________TG6" localSheetId="0">#REF!</definedName>
    <definedName name="__________________TG6" localSheetId="1">#REF!</definedName>
    <definedName name="__________________TG6">#REF!</definedName>
    <definedName name="__________________TG7" localSheetId="2">#REF!</definedName>
    <definedName name="__________________TG7" localSheetId="3">#REF!</definedName>
    <definedName name="__________________TG7" localSheetId="0">#REF!</definedName>
    <definedName name="__________________TG7" localSheetId="1">#REF!</definedName>
    <definedName name="__________________TG7">#REF!</definedName>
    <definedName name="__________________TG8" localSheetId="2">#REF!</definedName>
    <definedName name="__________________TG8" localSheetId="3">#REF!</definedName>
    <definedName name="__________________TG8" localSheetId="0">#REF!</definedName>
    <definedName name="__________________TG8" localSheetId="1">#REF!</definedName>
    <definedName name="__________________TG8">#REF!</definedName>
    <definedName name="__________________TG9" localSheetId="2">#REF!</definedName>
    <definedName name="__________________TG9" localSheetId="3">#REF!</definedName>
    <definedName name="__________________TG9" localSheetId="0">#REF!</definedName>
    <definedName name="__________________TG9" localSheetId="1">#REF!</definedName>
    <definedName name="__________________TG9">#REF!</definedName>
    <definedName name="__________________xlnm.Print_Area_3">NA()</definedName>
    <definedName name="_________________DAT1" localSheetId="2">#REF!</definedName>
    <definedName name="_________________DAT1" localSheetId="3">#REF!</definedName>
    <definedName name="_________________DAT1" localSheetId="0">#REF!</definedName>
    <definedName name="_________________DAT1" localSheetId="1">#REF!</definedName>
    <definedName name="_________________DAT1">#REF!</definedName>
    <definedName name="_________________DAT10" localSheetId="2">#REF!</definedName>
    <definedName name="_________________DAT10" localSheetId="3">#REF!</definedName>
    <definedName name="_________________DAT10" localSheetId="0">#REF!</definedName>
    <definedName name="_________________DAT10" localSheetId="1">#REF!</definedName>
    <definedName name="_________________DAT10">#REF!</definedName>
    <definedName name="_________________DAT2" localSheetId="2">#REF!</definedName>
    <definedName name="_________________DAT2" localSheetId="3">#REF!</definedName>
    <definedName name="_________________DAT2" localSheetId="0">#REF!</definedName>
    <definedName name="_________________DAT2" localSheetId="1">#REF!</definedName>
    <definedName name="_________________DAT2">#REF!</definedName>
    <definedName name="_________________DAT3" localSheetId="2">#REF!</definedName>
    <definedName name="_________________DAT3" localSheetId="3">#REF!</definedName>
    <definedName name="_________________DAT3" localSheetId="0">#REF!</definedName>
    <definedName name="_________________DAT3" localSheetId="1">#REF!</definedName>
    <definedName name="_________________DAT3">#REF!</definedName>
    <definedName name="_________________DAT4" localSheetId="2">#REF!</definedName>
    <definedName name="_________________DAT4" localSheetId="3">#REF!</definedName>
    <definedName name="_________________DAT4" localSheetId="0">#REF!</definedName>
    <definedName name="_________________DAT4" localSheetId="1">#REF!</definedName>
    <definedName name="_________________DAT4">#REF!</definedName>
    <definedName name="_________________DAT5" localSheetId="2">#REF!</definedName>
    <definedName name="_________________DAT5" localSheetId="3">#REF!</definedName>
    <definedName name="_________________DAT5" localSheetId="0">#REF!</definedName>
    <definedName name="_________________DAT5" localSheetId="1">#REF!</definedName>
    <definedName name="_________________DAT5">#REF!</definedName>
    <definedName name="_________________DAT6" localSheetId="2">#REF!</definedName>
    <definedName name="_________________DAT6" localSheetId="3">#REF!</definedName>
    <definedName name="_________________DAT6" localSheetId="0">#REF!</definedName>
    <definedName name="_________________DAT6" localSheetId="1">#REF!</definedName>
    <definedName name="_________________DAT6">#REF!</definedName>
    <definedName name="_________________DAT7" localSheetId="2">#REF!</definedName>
    <definedName name="_________________DAT7" localSheetId="3">#REF!</definedName>
    <definedName name="_________________DAT7" localSheetId="0">#REF!</definedName>
    <definedName name="_________________DAT7" localSheetId="1">#REF!</definedName>
    <definedName name="_________________DAT7">#REF!</definedName>
    <definedName name="_________________DAT8" localSheetId="2">#REF!</definedName>
    <definedName name="_________________DAT8" localSheetId="3">#REF!</definedName>
    <definedName name="_________________DAT8" localSheetId="0">#REF!</definedName>
    <definedName name="_________________DAT8" localSheetId="1">#REF!</definedName>
    <definedName name="_________________DAT8">#REF!</definedName>
    <definedName name="_________________DAT9" localSheetId="2">#REF!</definedName>
    <definedName name="_________________DAT9" localSheetId="3">#REF!</definedName>
    <definedName name="_________________DAT9" localSheetId="0">#REF!</definedName>
    <definedName name="_________________DAT9" localSheetId="1">#REF!</definedName>
    <definedName name="_________________DAT9">#REF!</definedName>
    <definedName name="_________________FEB107" localSheetId="2" hidden="1">#REF!</definedName>
    <definedName name="_________________FEB107" localSheetId="3" hidden="1">#REF!</definedName>
    <definedName name="_________________FEB107" localSheetId="0" hidden="1">#REF!</definedName>
    <definedName name="_________________FEB107" localSheetId="1" hidden="1">#REF!</definedName>
    <definedName name="_________________FEB107" hidden="1">#REF!</definedName>
    <definedName name="_________________ISP4" localSheetId="2">#REF!</definedName>
    <definedName name="_________________ISP4" localSheetId="3">#REF!</definedName>
    <definedName name="_________________ISP4" localSheetId="0">#REF!</definedName>
    <definedName name="_________________ISP4" localSheetId="1">#REF!</definedName>
    <definedName name="_________________ISP4">#REF!</definedName>
    <definedName name="_________________MAy0201" localSheetId="2">#REF!</definedName>
    <definedName name="_________________MAy0201" localSheetId="3">#REF!</definedName>
    <definedName name="_________________MAy0201" localSheetId="0">#REF!</definedName>
    <definedName name="_________________MAy0201" localSheetId="1">#REF!</definedName>
    <definedName name="_________________MAy0201">#REF!</definedName>
    <definedName name="_________________TAB1" localSheetId="2">#REF!</definedName>
    <definedName name="_________________TAB1" localSheetId="3">#REF!</definedName>
    <definedName name="_________________TAB1" localSheetId="0">#REF!</definedName>
    <definedName name="_________________TAB1" localSheetId="1">#REF!</definedName>
    <definedName name="_________________TAB1">#REF!</definedName>
    <definedName name="_________________TAB2" localSheetId="2">#REF!</definedName>
    <definedName name="_________________TAB2" localSheetId="3">#REF!</definedName>
    <definedName name="_________________TAB2" localSheetId="0">#REF!</definedName>
    <definedName name="_________________TAB2" localSheetId="1">#REF!</definedName>
    <definedName name="_________________TAB2">#REF!</definedName>
    <definedName name="_________________TG1" localSheetId="2">#REF!</definedName>
    <definedName name="_________________TG1" localSheetId="3">#REF!</definedName>
    <definedName name="_________________TG1" localSheetId="0">#REF!</definedName>
    <definedName name="_________________TG1" localSheetId="1">#REF!</definedName>
    <definedName name="_________________TG1">#REF!</definedName>
    <definedName name="_________________TG10" localSheetId="2">#REF!</definedName>
    <definedName name="_________________TG10" localSheetId="3">#REF!</definedName>
    <definedName name="_________________TG10" localSheetId="0">#REF!</definedName>
    <definedName name="_________________TG10" localSheetId="1">#REF!</definedName>
    <definedName name="_________________TG10">#REF!</definedName>
    <definedName name="_________________TG11" localSheetId="2">#REF!</definedName>
    <definedName name="_________________TG11" localSheetId="3">#REF!</definedName>
    <definedName name="_________________TG11" localSheetId="0">#REF!</definedName>
    <definedName name="_________________TG11" localSheetId="1">#REF!</definedName>
    <definedName name="_________________TG11">#REF!</definedName>
    <definedName name="_________________TG12" localSheetId="2">#REF!</definedName>
    <definedName name="_________________TG12" localSheetId="3">#REF!</definedName>
    <definedName name="_________________TG12" localSheetId="0">#REF!</definedName>
    <definedName name="_________________TG12" localSheetId="1">#REF!</definedName>
    <definedName name="_________________TG12">#REF!</definedName>
    <definedName name="_________________TG13" localSheetId="2">#REF!</definedName>
    <definedName name="_________________TG13" localSheetId="3">#REF!</definedName>
    <definedName name="_________________TG13" localSheetId="0">#REF!</definedName>
    <definedName name="_________________TG13" localSheetId="1">#REF!</definedName>
    <definedName name="_________________TG13">#REF!</definedName>
    <definedName name="_________________TG14" localSheetId="2">#REF!</definedName>
    <definedName name="_________________TG14" localSheetId="3">#REF!</definedName>
    <definedName name="_________________TG14" localSheetId="0">#REF!</definedName>
    <definedName name="_________________TG14" localSheetId="1">#REF!</definedName>
    <definedName name="_________________TG14">#REF!</definedName>
    <definedName name="_________________TG15" localSheetId="2">#REF!</definedName>
    <definedName name="_________________TG15" localSheetId="3">#REF!</definedName>
    <definedName name="_________________TG15" localSheetId="0">#REF!</definedName>
    <definedName name="_________________TG15" localSheetId="1">#REF!</definedName>
    <definedName name="_________________TG15">#REF!</definedName>
    <definedName name="_________________TG16" localSheetId="2">#REF!</definedName>
    <definedName name="_________________TG16" localSheetId="3">#REF!</definedName>
    <definedName name="_________________TG16" localSheetId="0">#REF!</definedName>
    <definedName name="_________________TG16" localSheetId="1">#REF!</definedName>
    <definedName name="_________________TG16">#REF!</definedName>
    <definedName name="_________________TG17" localSheetId="2">#REF!</definedName>
    <definedName name="_________________TG17" localSheetId="3">#REF!</definedName>
    <definedName name="_________________TG17" localSheetId="0">#REF!</definedName>
    <definedName name="_________________TG17" localSheetId="1">#REF!</definedName>
    <definedName name="_________________TG17">#REF!</definedName>
    <definedName name="_________________TG18" localSheetId="2">#REF!</definedName>
    <definedName name="_________________TG18" localSheetId="3">#REF!</definedName>
    <definedName name="_________________TG18" localSheetId="0">#REF!</definedName>
    <definedName name="_________________TG18" localSheetId="1">#REF!</definedName>
    <definedName name="_________________TG18">#REF!</definedName>
    <definedName name="_________________TG19" localSheetId="2">#REF!</definedName>
    <definedName name="_________________TG19" localSheetId="3">#REF!</definedName>
    <definedName name="_________________TG19" localSheetId="0">#REF!</definedName>
    <definedName name="_________________TG19" localSheetId="1">#REF!</definedName>
    <definedName name="_________________TG19">#REF!</definedName>
    <definedName name="_________________TG2" localSheetId="2">#REF!</definedName>
    <definedName name="_________________TG2" localSheetId="3">#REF!</definedName>
    <definedName name="_________________TG2" localSheetId="0">#REF!</definedName>
    <definedName name="_________________TG2" localSheetId="1">#REF!</definedName>
    <definedName name="_________________TG2">#REF!</definedName>
    <definedName name="_________________TG20" localSheetId="2">#REF!</definedName>
    <definedName name="_________________TG20" localSheetId="3">#REF!</definedName>
    <definedName name="_________________TG20" localSheetId="0">#REF!</definedName>
    <definedName name="_________________TG20" localSheetId="1">#REF!</definedName>
    <definedName name="_________________TG20">#REF!</definedName>
    <definedName name="_________________TG21" localSheetId="2">#REF!</definedName>
    <definedName name="_________________TG21" localSheetId="3">#REF!</definedName>
    <definedName name="_________________TG21" localSheetId="0">#REF!</definedName>
    <definedName name="_________________TG21" localSheetId="1">#REF!</definedName>
    <definedName name="_________________TG21">#REF!</definedName>
    <definedName name="_________________TG22" localSheetId="2">#REF!</definedName>
    <definedName name="_________________TG22" localSheetId="3">#REF!</definedName>
    <definedName name="_________________TG22" localSheetId="0">#REF!</definedName>
    <definedName name="_________________TG22" localSheetId="1">#REF!</definedName>
    <definedName name="_________________TG22">#REF!</definedName>
    <definedName name="_________________TG23" localSheetId="2">#REF!</definedName>
    <definedName name="_________________TG23" localSheetId="3">#REF!</definedName>
    <definedName name="_________________TG23" localSheetId="0">#REF!</definedName>
    <definedName name="_________________TG23" localSheetId="1">#REF!</definedName>
    <definedName name="_________________TG23">#REF!</definedName>
    <definedName name="_________________TG24" localSheetId="2">#REF!</definedName>
    <definedName name="_________________TG24" localSheetId="3">#REF!</definedName>
    <definedName name="_________________TG24" localSheetId="0">#REF!</definedName>
    <definedName name="_________________TG24" localSheetId="1">#REF!</definedName>
    <definedName name="_________________TG24">#REF!</definedName>
    <definedName name="_________________TG25" localSheetId="2">#REF!</definedName>
    <definedName name="_________________TG25" localSheetId="3">#REF!</definedName>
    <definedName name="_________________TG25" localSheetId="0">#REF!</definedName>
    <definedName name="_________________TG25" localSheetId="1">#REF!</definedName>
    <definedName name="_________________TG25">#REF!</definedName>
    <definedName name="_________________TG26" localSheetId="2">#REF!</definedName>
    <definedName name="_________________TG26" localSheetId="3">#REF!</definedName>
    <definedName name="_________________TG26" localSheetId="0">#REF!</definedName>
    <definedName name="_________________TG26" localSheetId="1">#REF!</definedName>
    <definedName name="_________________TG26">#REF!</definedName>
    <definedName name="_________________TG27" localSheetId="2">#REF!</definedName>
    <definedName name="_________________TG27" localSheetId="3">#REF!</definedName>
    <definedName name="_________________TG27" localSheetId="0">#REF!</definedName>
    <definedName name="_________________TG27" localSheetId="1">#REF!</definedName>
    <definedName name="_________________TG27">#REF!</definedName>
    <definedName name="_________________TG28" localSheetId="2">#REF!</definedName>
    <definedName name="_________________TG28" localSheetId="3">#REF!</definedName>
    <definedName name="_________________TG28" localSheetId="0">#REF!</definedName>
    <definedName name="_________________TG28" localSheetId="1">#REF!</definedName>
    <definedName name="_________________TG28">#REF!</definedName>
    <definedName name="_________________TG29" localSheetId="2">#REF!</definedName>
    <definedName name="_________________TG29" localSheetId="3">#REF!</definedName>
    <definedName name="_________________TG29" localSheetId="0">#REF!</definedName>
    <definedName name="_________________TG29" localSheetId="1">#REF!</definedName>
    <definedName name="_________________TG29">#REF!</definedName>
    <definedName name="_________________TG3" localSheetId="2">#REF!</definedName>
    <definedName name="_________________TG3" localSheetId="3">#REF!</definedName>
    <definedName name="_________________TG3" localSheetId="0">#REF!</definedName>
    <definedName name="_________________TG3" localSheetId="1">#REF!</definedName>
    <definedName name="_________________TG3">#REF!</definedName>
    <definedName name="_________________TG30" localSheetId="2">#REF!</definedName>
    <definedName name="_________________TG30" localSheetId="3">#REF!</definedName>
    <definedName name="_________________TG30" localSheetId="0">#REF!</definedName>
    <definedName name="_________________TG30" localSheetId="1">#REF!</definedName>
    <definedName name="_________________TG30">#REF!</definedName>
    <definedName name="_________________TG31" localSheetId="2">#REF!</definedName>
    <definedName name="_________________TG31" localSheetId="3">#REF!</definedName>
    <definedName name="_________________TG31" localSheetId="0">#REF!</definedName>
    <definedName name="_________________TG31" localSheetId="1">#REF!</definedName>
    <definedName name="_________________TG31">#REF!</definedName>
    <definedName name="_________________TG4" localSheetId="2">#REF!</definedName>
    <definedName name="_________________TG4" localSheetId="3">#REF!</definedName>
    <definedName name="_________________TG4" localSheetId="0">#REF!</definedName>
    <definedName name="_________________TG4" localSheetId="1">#REF!</definedName>
    <definedName name="_________________TG4">#REF!</definedName>
    <definedName name="_________________TG5" localSheetId="2">#REF!</definedName>
    <definedName name="_________________TG5" localSheetId="3">#REF!</definedName>
    <definedName name="_________________TG5" localSheetId="0">#REF!</definedName>
    <definedName name="_________________TG5" localSheetId="1">#REF!</definedName>
    <definedName name="_________________TG5">#REF!</definedName>
    <definedName name="_________________TG6" localSheetId="2">#REF!</definedName>
    <definedName name="_________________TG6" localSheetId="3">#REF!</definedName>
    <definedName name="_________________TG6" localSheetId="0">#REF!</definedName>
    <definedName name="_________________TG6" localSheetId="1">#REF!</definedName>
    <definedName name="_________________TG6">#REF!</definedName>
    <definedName name="_________________TG7" localSheetId="2">#REF!</definedName>
    <definedName name="_________________TG7" localSheetId="3">#REF!</definedName>
    <definedName name="_________________TG7" localSheetId="0">#REF!</definedName>
    <definedName name="_________________TG7" localSheetId="1">#REF!</definedName>
    <definedName name="_________________TG7">#REF!</definedName>
    <definedName name="_________________TG8" localSheetId="2">#REF!</definedName>
    <definedName name="_________________TG8" localSheetId="3">#REF!</definedName>
    <definedName name="_________________TG8" localSheetId="0">#REF!</definedName>
    <definedName name="_________________TG8" localSheetId="1">#REF!</definedName>
    <definedName name="_________________TG8">#REF!</definedName>
    <definedName name="_________________TG9" localSheetId="2">#REF!</definedName>
    <definedName name="_________________TG9" localSheetId="3">#REF!</definedName>
    <definedName name="_________________TG9" localSheetId="0">#REF!</definedName>
    <definedName name="_________________TG9" localSheetId="1">#REF!</definedName>
    <definedName name="_________________TG9">#REF!</definedName>
    <definedName name="_________________xlnm.Print_Area_3">NA()</definedName>
    <definedName name="________________DAT1" localSheetId="2">#REF!</definedName>
    <definedName name="________________DAT1" localSheetId="3">#REF!</definedName>
    <definedName name="________________DAT1" localSheetId="0">#REF!</definedName>
    <definedName name="________________DAT1" localSheetId="1">#REF!</definedName>
    <definedName name="________________DAT1">#REF!</definedName>
    <definedName name="________________DAT10" localSheetId="2">#REF!</definedName>
    <definedName name="________________DAT10" localSheetId="3">#REF!</definedName>
    <definedName name="________________DAT10" localSheetId="0">#REF!</definedName>
    <definedName name="________________DAT10" localSheetId="1">#REF!</definedName>
    <definedName name="________________DAT10">#REF!</definedName>
    <definedName name="________________DAT2" localSheetId="2">#REF!</definedName>
    <definedName name="________________DAT2" localSheetId="3">#REF!</definedName>
    <definedName name="________________DAT2" localSheetId="0">#REF!</definedName>
    <definedName name="________________DAT2" localSheetId="1">#REF!</definedName>
    <definedName name="________________DAT2">#REF!</definedName>
    <definedName name="________________DAT3" localSheetId="2">#REF!</definedName>
    <definedName name="________________DAT3" localSheetId="3">#REF!</definedName>
    <definedName name="________________DAT3" localSheetId="0">#REF!</definedName>
    <definedName name="________________DAT3" localSheetId="1">#REF!</definedName>
    <definedName name="________________DAT3">#REF!</definedName>
    <definedName name="________________DAT4" localSheetId="2">#REF!</definedName>
    <definedName name="________________DAT4" localSheetId="3">#REF!</definedName>
    <definedName name="________________DAT4" localSheetId="0">#REF!</definedName>
    <definedName name="________________DAT4" localSheetId="1">#REF!</definedName>
    <definedName name="________________DAT4">#REF!</definedName>
    <definedName name="________________DAT5" localSheetId="2">#REF!</definedName>
    <definedName name="________________DAT5" localSheetId="3">#REF!</definedName>
    <definedName name="________________DAT5" localSheetId="0">#REF!</definedName>
    <definedName name="________________DAT5" localSheetId="1">#REF!</definedName>
    <definedName name="________________DAT5">#REF!</definedName>
    <definedName name="________________DAT6" localSheetId="2">#REF!</definedName>
    <definedName name="________________DAT6" localSheetId="3">#REF!</definedName>
    <definedName name="________________DAT6" localSheetId="0">#REF!</definedName>
    <definedName name="________________DAT6" localSheetId="1">#REF!</definedName>
    <definedName name="________________DAT6">#REF!</definedName>
    <definedName name="________________DAT7" localSheetId="2">#REF!</definedName>
    <definedName name="________________DAT7" localSheetId="3">#REF!</definedName>
    <definedName name="________________DAT7" localSheetId="0">#REF!</definedName>
    <definedName name="________________DAT7" localSheetId="1">#REF!</definedName>
    <definedName name="________________DAT7">#REF!</definedName>
    <definedName name="________________DAT8" localSheetId="2">#REF!</definedName>
    <definedName name="________________DAT8" localSheetId="3">#REF!</definedName>
    <definedName name="________________DAT8" localSheetId="0">#REF!</definedName>
    <definedName name="________________DAT8" localSheetId="1">#REF!</definedName>
    <definedName name="________________DAT8">#REF!</definedName>
    <definedName name="________________DAT9" localSheetId="2">#REF!</definedName>
    <definedName name="________________DAT9" localSheetId="3">#REF!</definedName>
    <definedName name="________________DAT9" localSheetId="0">#REF!</definedName>
    <definedName name="________________DAT9" localSheetId="1">#REF!</definedName>
    <definedName name="________________DAT9">#REF!</definedName>
    <definedName name="________________FEB107" localSheetId="2" hidden="1">#REF!</definedName>
    <definedName name="________________FEB107" localSheetId="3" hidden="1">#REF!</definedName>
    <definedName name="________________FEB107" localSheetId="0" hidden="1">#REF!</definedName>
    <definedName name="________________FEB107" localSheetId="1" hidden="1">#REF!</definedName>
    <definedName name="________________FEB107" hidden="1">#REF!</definedName>
    <definedName name="________________ISP4" localSheetId="2">#REF!</definedName>
    <definedName name="________________ISP4" localSheetId="3">#REF!</definedName>
    <definedName name="________________ISP4" localSheetId="0">#REF!</definedName>
    <definedName name="________________ISP4" localSheetId="1">#REF!</definedName>
    <definedName name="________________ISP4">#REF!</definedName>
    <definedName name="________________MAy0201" localSheetId="2">#REF!</definedName>
    <definedName name="________________MAy0201" localSheetId="3">#REF!</definedName>
    <definedName name="________________MAy0201" localSheetId="0">#REF!</definedName>
    <definedName name="________________MAy0201" localSheetId="1">#REF!</definedName>
    <definedName name="________________MAy0201">#REF!</definedName>
    <definedName name="________________TAB1" localSheetId="2">#REF!</definedName>
    <definedName name="________________TAB1" localSheetId="3">#REF!</definedName>
    <definedName name="________________TAB1" localSheetId="0">#REF!</definedName>
    <definedName name="________________TAB1" localSheetId="1">#REF!</definedName>
    <definedName name="________________TAB1">#REF!</definedName>
    <definedName name="________________TAB2" localSheetId="2">#REF!</definedName>
    <definedName name="________________TAB2" localSheetId="3">#REF!</definedName>
    <definedName name="________________TAB2" localSheetId="0">#REF!</definedName>
    <definedName name="________________TAB2" localSheetId="1">#REF!</definedName>
    <definedName name="________________TAB2">#REF!</definedName>
    <definedName name="________________TG1" localSheetId="2">#REF!</definedName>
    <definedName name="________________TG1" localSheetId="3">#REF!</definedName>
    <definedName name="________________TG1" localSheetId="0">#REF!</definedName>
    <definedName name="________________TG1" localSheetId="1">#REF!</definedName>
    <definedName name="________________TG1">#REF!</definedName>
    <definedName name="________________TG10" localSheetId="2">#REF!</definedName>
    <definedName name="________________TG10" localSheetId="3">#REF!</definedName>
    <definedName name="________________TG10" localSheetId="0">#REF!</definedName>
    <definedName name="________________TG10" localSheetId="1">#REF!</definedName>
    <definedName name="________________TG10">#REF!</definedName>
    <definedName name="________________TG11" localSheetId="2">#REF!</definedName>
    <definedName name="________________TG11" localSheetId="3">#REF!</definedName>
    <definedName name="________________TG11" localSheetId="0">#REF!</definedName>
    <definedName name="________________TG11" localSheetId="1">#REF!</definedName>
    <definedName name="________________TG11">#REF!</definedName>
    <definedName name="________________TG12" localSheetId="2">#REF!</definedName>
    <definedName name="________________TG12" localSheetId="3">#REF!</definedName>
    <definedName name="________________TG12" localSheetId="0">#REF!</definedName>
    <definedName name="________________TG12" localSheetId="1">#REF!</definedName>
    <definedName name="________________TG12">#REF!</definedName>
    <definedName name="________________TG13" localSheetId="2">#REF!</definedName>
    <definedName name="________________TG13" localSheetId="3">#REF!</definedName>
    <definedName name="________________TG13" localSheetId="0">#REF!</definedName>
    <definedName name="________________TG13" localSheetId="1">#REF!</definedName>
    <definedName name="________________TG13">#REF!</definedName>
    <definedName name="________________TG14" localSheetId="2">#REF!</definedName>
    <definedName name="________________TG14" localSheetId="3">#REF!</definedName>
    <definedName name="________________TG14" localSheetId="0">#REF!</definedName>
    <definedName name="________________TG14" localSheetId="1">#REF!</definedName>
    <definedName name="________________TG14">#REF!</definedName>
    <definedName name="________________TG15" localSheetId="2">#REF!</definedName>
    <definedName name="________________TG15" localSheetId="3">#REF!</definedName>
    <definedName name="________________TG15" localSheetId="0">#REF!</definedName>
    <definedName name="________________TG15" localSheetId="1">#REF!</definedName>
    <definedName name="________________TG15">#REF!</definedName>
    <definedName name="________________TG16" localSheetId="2">#REF!</definedName>
    <definedName name="________________TG16" localSheetId="3">#REF!</definedName>
    <definedName name="________________TG16" localSheetId="0">#REF!</definedName>
    <definedName name="________________TG16" localSheetId="1">#REF!</definedName>
    <definedName name="________________TG16">#REF!</definedName>
    <definedName name="________________TG17" localSheetId="2">#REF!</definedName>
    <definedName name="________________TG17" localSheetId="3">#REF!</definedName>
    <definedName name="________________TG17" localSheetId="0">#REF!</definedName>
    <definedName name="________________TG17" localSheetId="1">#REF!</definedName>
    <definedName name="________________TG17">#REF!</definedName>
    <definedName name="________________TG18" localSheetId="2">#REF!</definedName>
    <definedName name="________________TG18" localSheetId="3">#REF!</definedName>
    <definedName name="________________TG18" localSheetId="0">#REF!</definedName>
    <definedName name="________________TG18" localSheetId="1">#REF!</definedName>
    <definedName name="________________TG18">#REF!</definedName>
    <definedName name="________________TG19" localSheetId="2">#REF!</definedName>
    <definedName name="________________TG19" localSheetId="3">#REF!</definedName>
    <definedName name="________________TG19" localSheetId="0">#REF!</definedName>
    <definedName name="________________TG19" localSheetId="1">#REF!</definedName>
    <definedName name="________________TG19">#REF!</definedName>
    <definedName name="________________TG2" localSheetId="2">#REF!</definedName>
    <definedName name="________________TG2" localSheetId="3">#REF!</definedName>
    <definedName name="________________TG2" localSheetId="0">#REF!</definedName>
    <definedName name="________________TG2" localSheetId="1">#REF!</definedName>
    <definedName name="________________TG2">#REF!</definedName>
    <definedName name="________________TG20" localSheetId="2">#REF!</definedName>
    <definedName name="________________TG20" localSheetId="3">#REF!</definedName>
    <definedName name="________________TG20" localSheetId="0">#REF!</definedName>
    <definedName name="________________TG20" localSheetId="1">#REF!</definedName>
    <definedName name="________________TG20">#REF!</definedName>
    <definedName name="________________TG21" localSheetId="2">#REF!</definedName>
    <definedName name="________________TG21" localSheetId="3">#REF!</definedName>
    <definedName name="________________TG21" localSheetId="0">#REF!</definedName>
    <definedName name="________________TG21" localSheetId="1">#REF!</definedName>
    <definedName name="________________TG21">#REF!</definedName>
    <definedName name="________________TG22" localSheetId="2">#REF!</definedName>
    <definedName name="________________TG22" localSheetId="3">#REF!</definedName>
    <definedName name="________________TG22" localSheetId="0">#REF!</definedName>
    <definedName name="________________TG22" localSheetId="1">#REF!</definedName>
    <definedName name="________________TG22">#REF!</definedName>
    <definedName name="________________TG23" localSheetId="2">#REF!</definedName>
    <definedName name="________________TG23" localSheetId="3">#REF!</definedName>
    <definedName name="________________TG23" localSheetId="0">#REF!</definedName>
    <definedName name="________________TG23" localSheetId="1">#REF!</definedName>
    <definedName name="________________TG23">#REF!</definedName>
    <definedName name="________________TG24" localSheetId="2">#REF!</definedName>
    <definedName name="________________TG24" localSheetId="3">#REF!</definedName>
    <definedName name="________________TG24" localSheetId="0">#REF!</definedName>
    <definedName name="________________TG24" localSheetId="1">#REF!</definedName>
    <definedName name="________________TG24">#REF!</definedName>
    <definedName name="________________TG25" localSheetId="2">#REF!</definedName>
    <definedName name="________________TG25" localSheetId="3">#REF!</definedName>
    <definedName name="________________TG25" localSheetId="0">#REF!</definedName>
    <definedName name="________________TG25" localSheetId="1">#REF!</definedName>
    <definedName name="________________TG25">#REF!</definedName>
    <definedName name="________________TG26" localSheetId="2">#REF!</definedName>
    <definedName name="________________TG26" localSheetId="3">#REF!</definedName>
    <definedName name="________________TG26" localSheetId="0">#REF!</definedName>
    <definedName name="________________TG26" localSheetId="1">#REF!</definedName>
    <definedName name="________________TG26">#REF!</definedName>
    <definedName name="________________TG27" localSheetId="2">#REF!</definedName>
    <definedName name="________________TG27" localSheetId="3">#REF!</definedName>
    <definedName name="________________TG27" localSheetId="0">#REF!</definedName>
    <definedName name="________________TG27" localSheetId="1">#REF!</definedName>
    <definedName name="________________TG27">#REF!</definedName>
    <definedName name="________________TG28" localSheetId="2">#REF!</definedName>
    <definedName name="________________TG28" localSheetId="3">#REF!</definedName>
    <definedName name="________________TG28" localSheetId="0">#REF!</definedName>
    <definedName name="________________TG28" localSheetId="1">#REF!</definedName>
    <definedName name="________________TG28">#REF!</definedName>
    <definedName name="________________TG29" localSheetId="2">#REF!</definedName>
    <definedName name="________________TG29" localSheetId="3">#REF!</definedName>
    <definedName name="________________TG29" localSheetId="0">#REF!</definedName>
    <definedName name="________________TG29" localSheetId="1">#REF!</definedName>
    <definedName name="________________TG29">#REF!</definedName>
    <definedName name="________________TG3" localSheetId="2">#REF!</definedName>
    <definedName name="________________TG3" localSheetId="3">#REF!</definedName>
    <definedName name="________________TG3" localSheetId="0">#REF!</definedName>
    <definedName name="________________TG3" localSheetId="1">#REF!</definedName>
    <definedName name="________________TG3">#REF!</definedName>
    <definedName name="________________TG30" localSheetId="2">#REF!</definedName>
    <definedName name="________________TG30" localSheetId="3">#REF!</definedName>
    <definedName name="________________TG30" localSheetId="0">#REF!</definedName>
    <definedName name="________________TG30" localSheetId="1">#REF!</definedName>
    <definedName name="________________TG30">#REF!</definedName>
    <definedName name="________________TG31" localSheetId="2">#REF!</definedName>
    <definedName name="________________TG31" localSheetId="3">#REF!</definedName>
    <definedName name="________________TG31" localSheetId="0">#REF!</definedName>
    <definedName name="________________TG31" localSheetId="1">#REF!</definedName>
    <definedName name="________________TG31">#REF!</definedName>
    <definedName name="________________TG4" localSheetId="2">#REF!</definedName>
    <definedName name="________________TG4" localSheetId="3">#REF!</definedName>
    <definedName name="________________TG4" localSheetId="0">#REF!</definedName>
    <definedName name="________________TG4" localSheetId="1">#REF!</definedName>
    <definedName name="________________TG4">#REF!</definedName>
    <definedName name="________________TG5" localSheetId="2">#REF!</definedName>
    <definedName name="________________TG5" localSheetId="3">#REF!</definedName>
    <definedName name="________________TG5" localSheetId="0">#REF!</definedName>
    <definedName name="________________TG5" localSheetId="1">#REF!</definedName>
    <definedName name="________________TG5">#REF!</definedName>
    <definedName name="________________TG6" localSheetId="2">#REF!</definedName>
    <definedName name="________________TG6" localSheetId="3">#REF!</definedName>
    <definedName name="________________TG6" localSheetId="0">#REF!</definedName>
    <definedName name="________________TG6" localSheetId="1">#REF!</definedName>
    <definedName name="________________TG6">#REF!</definedName>
    <definedName name="________________TG7" localSheetId="2">#REF!</definedName>
    <definedName name="________________TG7" localSheetId="3">#REF!</definedName>
    <definedName name="________________TG7" localSheetId="0">#REF!</definedName>
    <definedName name="________________TG7" localSheetId="1">#REF!</definedName>
    <definedName name="________________TG7">#REF!</definedName>
    <definedName name="________________TG8" localSheetId="2">#REF!</definedName>
    <definedName name="________________TG8" localSheetId="3">#REF!</definedName>
    <definedName name="________________TG8" localSheetId="0">#REF!</definedName>
    <definedName name="________________TG8" localSheetId="1">#REF!</definedName>
    <definedName name="________________TG8">#REF!</definedName>
    <definedName name="________________TG9" localSheetId="2">#REF!</definedName>
    <definedName name="________________TG9" localSheetId="3">#REF!</definedName>
    <definedName name="________________TG9" localSheetId="0">#REF!</definedName>
    <definedName name="________________TG9" localSheetId="1">#REF!</definedName>
    <definedName name="________________TG9">#REF!</definedName>
    <definedName name="________________xlnm.Print_Area_3">NA()</definedName>
    <definedName name="_______________DAT1" localSheetId="2">#REF!</definedName>
    <definedName name="_______________DAT1" localSheetId="3">#REF!</definedName>
    <definedName name="_______________DAT1" localSheetId="0">#REF!</definedName>
    <definedName name="_______________DAT1" localSheetId="1">#REF!</definedName>
    <definedName name="_______________DAT1">#REF!</definedName>
    <definedName name="_______________DAT10" localSheetId="2">#REF!</definedName>
    <definedName name="_______________DAT10" localSheetId="3">#REF!</definedName>
    <definedName name="_______________DAT10" localSheetId="0">#REF!</definedName>
    <definedName name="_______________DAT10" localSheetId="1">#REF!</definedName>
    <definedName name="_______________DAT10">#REF!</definedName>
    <definedName name="_______________DAT2" localSheetId="2">#REF!</definedName>
    <definedName name="_______________DAT2" localSheetId="3">#REF!</definedName>
    <definedName name="_______________DAT2" localSheetId="0">#REF!</definedName>
    <definedName name="_______________DAT2" localSheetId="1">#REF!</definedName>
    <definedName name="_______________DAT2">#REF!</definedName>
    <definedName name="_______________DAT3" localSheetId="2">#REF!</definedName>
    <definedName name="_______________DAT3" localSheetId="3">#REF!</definedName>
    <definedName name="_______________DAT3" localSheetId="0">#REF!</definedName>
    <definedName name="_______________DAT3" localSheetId="1">#REF!</definedName>
    <definedName name="_______________DAT3">#REF!</definedName>
    <definedName name="_______________DAT4" localSheetId="2">#REF!</definedName>
    <definedName name="_______________DAT4" localSheetId="3">#REF!</definedName>
    <definedName name="_______________DAT4" localSheetId="0">#REF!</definedName>
    <definedName name="_______________DAT4" localSheetId="1">#REF!</definedName>
    <definedName name="_______________DAT4">#REF!</definedName>
    <definedName name="_______________DAT5" localSheetId="2">#REF!</definedName>
    <definedName name="_______________DAT5" localSheetId="3">#REF!</definedName>
    <definedName name="_______________DAT5" localSheetId="0">#REF!</definedName>
    <definedName name="_______________DAT5" localSheetId="1">#REF!</definedName>
    <definedName name="_______________DAT5">#REF!</definedName>
    <definedName name="_______________DAT6" localSheetId="2">#REF!</definedName>
    <definedName name="_______________DAT6" localSheetId="3">#REF!</definedName>
    <definedName name="_______________DAT6" localSheetId="0">#REF!</definedName>
    <definedName name="_______________DAT6" localSheetId="1">#REF!</definedName>
    <definedName name="_______________DAT6">#REF!</definedName>
    <definedName name="_______________DAT7" localSheetId="2">#REF!</definedName>
    <definedName name="_______________DAT7" localSheetId="3">#REF!</definedName>
    <definedName name="_______________DAT7" localSheetId="0">#REF!</definedName>
    <definedName name="_______________DAT7" localSheetId="1">#REF!</definedName>
    <definedName name="_______________DAT7">#REF!</definedName>
    <definedName name="_______________DAT8" localSheetId="2">#REF!</definedName>
    <definedName name="_______________DAT8" localSheetId="3">#REF!</definedName>
    <definedName name="_______________DAT8" localSheetId="0">#REF!</definedName>
    <definedName name="_______________DAT8" localSheetId="1">#REF!</definedName>
    <definedName name="_______________DAT8">#REF!</definedName>
    <definedName name="_______________DAT9" localSheetId="2">#REF!</definedName>
    <definedName name="_______________DAT9" localSheetId="3">#REF!</definedName>
    <definedName name="_______________DAT9" localSheetId="0">#REF!</definedName>
    <definedName name="_______________DAT9" localSheetId="1">#REF!</definedName>
    <definedName name="_______________DAT9">#REF!</definedName>
    <definedName name="_______________FEB107" localSheetId="2" hidden="1">#REF!</definedName>
    <definedName name="_______________FEB107" localSheetId="3" hidden="1">#REF!</definedName>
    <definedName name="_______________FEB107" localSheetId="0" hidden="1">#REF!</definedName>
    <definedName name="_______________FEB107" localSheetId="1" hidden="1">#REF!</definedName>
    <definedName name="_______________FEB107" hidden="1">#REF!</definedName>
    <definedName name="_______________ISP4" localSheetId="2">#REF!</definedName>
    <definedName name="_______________ISP4" localSheetId="3">#REF!</definedName>
    <definedName name="_______________ISP4" localSheetId="0">#REF!</definedName>
    <definedName name="_______________ISP4" localSheetId="1">#REF!</definedName>
    <definedName name="_______________ISP4">#REF!</definedName>
    <definedName name="_______________TAB1" localSheetId="2">#REF!</definedName>
    <definedName name="_______________TAB1" localSheetId="3">#REF!</definedName>
    <definedName name="_______________TAB1" localSheetId="0">#REF!</definedName>
    <definedName name="_______________TAB1" localSheetId="1">#REF!</definedName>
    <definedName name="_______________TAB1">#REF!</definedName>
    <definedName name="_______________TAB2" localSheetId="2">#REF!</definedName>
    <definedName name="_______________TAB2" localSheetId="3">#REF!</definedName>
    <definedName name="_______________TAB2" localSheetId="0">#REF!</definedName>
    <definedName name="_______________TAB2" localSheetId="1">#REF!</definedName>
    <definedName name="_______________TAB2">#REF!</definedName>
    <definedName name="_______________TG1" localSheetId="2">#REF!</definedName>
    <definedName name="_______________TG1" localSheetId="3">#REF!</definedName>
    <definedName name="_______________TG1" localSheetId="0">#REF!</definedName>
    <definedName name="_______________TG1" localSheetId="1">#REF!</definedName>
    <definedName name="_______________TG1">#REF!</definedName>
    <definedName name="_______________TG10" localSheetId="2">#REF!</definedName>
    <definedName name="_______________TG10" localSheetId="3">#REF!</definedName>
    <definedName name="_______________TG10" localSheetId="0">#REF!</definedName>
    <definedName name="_______________TG10" localSheetId="1">#REF!</definedName>
    <definedName name="_______________TG10">#REF!</definedName>
    <definedName name="_______________TG11" localSheetId="2">#REF!</definedName>
    <definedName name="_______________TG11" localSheetId="3">#REF!</definedName>
    <definedName name="_______________TG11" localSheetId="0">#REF!</definedName>
    <definedName name="_______________TG11" localSheetId="1">#REF!</definedName>
    <definedName name="_______________TG11">#REF!</definedName>
    <definedName name="_______________TG12" localSheetId="2">#REF!</definedName>
    <definedName name="_______________TG12" localSheetId="3">#REF!</definedName>
    <definedName name="_______________TG12" localSheetId="0">#REF!</definedName>
    <definedName name="_______________TG12" localSheetId="1">#REF!</definedName>
    <definedName name="_______________TG12">#REF!</definedName>
    <definedName name="_______________TG13" localSheetId="2">#REF!</definedName>
    <definedName name="_______________TG13" localSheetId="3">#REF!</definedName>
    <definedName name="_______________TG13" localSheetId="0">#REF!</definedName>
    <definedName name="_______________TG13" localSheetId="1">#REF!</definedName>
    <definedName name="_______________TG13">#REF!</definedName>
    <definedName name="_______________TG14" localSheetId="2">#REF!</definedName>
    <definedName name="_______________TG14" localSheetId="3">#REF!</definedName>
    <definedName name="_______________TG14" localSheetId="0">#REF!</definedName>
    <definedName name="_______________TG14" localSheetId="1">#REF!</definedName>
    <definedName name="_______________TG14">#REF!</definedName>
    <definedName name="_______________TG15" localSheetId="2">#REF!</definedName>
    <definedName name="_______________TG15" localSheetId="3">#REF!</definedName>
    <definedName name="_______________TG15" localSheetId="0">#REF!</definedName>
    <definedName name="_______________TG15" localSheetId="1">#REF!</definedName>
    <definedName name="_______________TG15">#REF!</definedName>
    <definedName name="_______________TG16" localSheetId="2">#REF!</definedName>
    <definedName name="_______________TG16" localSheetId="3">#REF!</definedName>
    <definedName name="_______________TG16" localSheetId="0">#REF!</definedName>
    <definedName name="_______________TG16" localSheetId="1">#REF!</definedName>
    <definedName name="_______________TG16">#REF!</definedName>
    <definedName name="_______________TG17" localSheetId="2">#REF!</definedName>
    <definedName name="_______________TG17" localSheetId="3">#REF!</definedName>
    <definedName name="_______________TG17" localSheetId="0">#REF!</definedName>
    <definedName name="_______________TG17" localSheetId="1">#REF!</definedName>
    <definedName name="_______________TG17">#REF!</definedName>
    <definedName name="_______________TG18" localSheetId="2">#REF!</definedName>
    <definedName name="_______________TG18" localSheetId="3">#REF!</definedName>
    <definedName name="_______________TG18" localSheetId="0">#REF!</definedName>
    <definedName name="_______________TG18" localSheetId="1">#REF!</definedName>
    <definedName name="_______________TG18">#REF!</definedName>
    <definedName name="_______________TG19" localSheetId="2">#REF!</definedName>
    <definedName name="_______________TG19" localSheetId="3">#REF!</definedName>
    <definedName name="_______________TG19" localSheetId="0">#REF!</definedName>
    <definedName name="_______________TG19" localSheetId="1">#REF!</definedName>
    <definedName name="_______________TG19">#REF!</definedName>
    <definedName name="_______________TG2" localSheetId="2">#REF!</definedName>
    <definedName name="_______________TG2" localSheetId="3">#REF!</definedName>
    <definedName name="_______________TG2" localSheetId="0">#REF!</definedName>
    <definedName name="_______________TG2" localSheetId="1">#REF!</definedName>
    <definedName name="_______________TG2">#REF!</definedName>
    <definedName name="_______________TG20" localSheetId="2">#REF!</definedName>
    <definedName name="_______________TG20" localSheetId="3">#REF!</definedName>
    <definedName name="_______________TG20" localSheetId="0">#REF!</definedName>
    <definedName name="_______________TG20" localSheetId="1">#REF!</definedName>
    <definedName name="_______________TG20">#REF!</definedName>
    <definedName name="_______________TG21" localSheetId="2">#REF!</definedName>
    <definedName name="_______________TG21" localSheetId="3">#REF!</definedName>
    <definedName name="_______________TG21" localSheetId="0">#REF!</definedName>
    <definedName name="_______________TG21" localSheetId="1">#REF!</definedName>
    <definedName name="_______________TG21">#REF!</definedName>
    <definedName name="_______________TG22" localSheetId="2">#REF!</definedName>
    <definedName name="_______________TG22" localSheetId="3">#REF!</definedName>
    <definedName name="_______________TG22" localSheetId="0">#REF!</definedName>
    <definedName name="_______________TG22" localSheetId="1">#REF!</definedName>
    <definedName name="_______________TG22">#REF!</definedName>
    <definedName name="_______________TG23" localSheetId="2">#REF!</definedName>
    <definedName name="_______________TG23" localSheetId="3">#REF!</definedName>
    <definedName name="_______________TG23" localSheetId="0">#REF!</definedName>
    <definedName name="_______________TG23" localSheetId="1">#REF!</definedName>
    <definedName name="_______________TG23">#REF!</definedName>
    <definedName name="_______________TG24" localSheetId="2">#REF!</definedName>
    <definedName name="_______________TG24" localSheetId="3">#REF!</definedName>
    <definedName name="_______________TG24" localSheetId="0">#REF!</definedName>
    <definedName name="_______________TG24" localSheetId="1">#REF!</definedName>
    <definedName name="_______________TG24">#REF!</definedName>
    <definedName name="_______________TG25" localSheetId="2">#REF!</definedName>
    <definedName name="_______________TG25" localSheetId="3">#REF!</definedName>
    <definedName name="_______________TG25" localSheetId="0">#REF!</definedName>
    <definedName name="_______________TG25" localSheetId="1">#REF!</definedName>
    <definedName name="_______________TG25">#REF!</definedName>
    <definedName name="_______________TG26" localSheetId="2">#REF!</definedName>
    <definedName name="_______________TG26" localSheetId="3">#REF!</definedName>
    <definedName name="_______________TG26" localSheetId="0">#REF!</definedName>
    <definedName name="_______________TG26" localSheetId="1">#REF!</definedName>
    <definedName name="_______________TG26">#REF!</definedName>
    <definedName name="_______________TG27" localSheetId="2">#REF!</definedName>
    <definedName name="_______________TG27" localSheetId="3">#REF!</definedName>
    <definedName name="_______________TG27" localSheetId="0">#REF!</definedName>
    <definedName name="_______________TG27" localSheetId="1">#REF!</definedName>
    <definedName name="_______________TG27">#REF!</definedName>
    <definedName name="_______________TG28" localSheetId="2">#REF!</definedName>
    <definedName name="_______________TG28" localSheetId="3">#REF!</definedName>
    <definedName name="_______________TG28" localSheetId="0">#REF!</definedName>
    <definedName name="_______________TG28" localSheetId="1">#REF!</definedName>
    <definedName name="_______________TG28">#REF!</definedName>
    <definedName name="_______________TG29" localSheetId="2">#REF!</definedName>
    <definedName name="_______________TG29" localSheetId="3">#REF!</definedName>
    <definedName name="_______________TG29" localSheetId="0">#REF!</definedName>
    <definedName name="_______________TG29" localSheetId="1">#REF!</definedName>
    <definedName name="_______________TG29">#REF!</definedName>
    <definedName name="_______________TG3" localSheetId="2">#REF!</definedName>
    <definedName name="_______________TG3" localSheetId="3">#REF!</definedName>
    <definedName name="_______________TG3" localSheetId="0">#REF!</definedName>
    <definedName name="_______________TG3" localSheetId="1">#REF!</definedName>
    <definedName name="_______________TG3">#REF!</definedName>
    <definedName name="_______________TG30" localSheetId="2">#REF!</definedName>
    <definedName name="_______________TG30" localSheetId="3">#REF!</definedName>
    <definedName name="_______________TG30" localSheetId="0">#REF!</definedName>
    <definedName name="_______________TG30" localSheetId="1">#REF!</definedName>
    <definedName name="_______________TG30">#REF!</definedName>
    <definedName name="_______________TG31" localSheetId="2">#REF!</definedName>
    <definedName name="_______________TG31" localSheetId="3">#REF!</definedName>
    <definedName name="_______________TG31" localSheetId="0">#REF!</definedName>
    <definedName name="_______________TG31" localSheetId="1">#REF!</definedName>
    <definedName name="_______________TG31">#REF!</definedName>
    <definedName name="_______________TG4" localSheetId="2">#REF!</definedName>
    <definedName name="_______________TG4" localSheetId="3">#REF!</definedName>
    <definedName name="_______________TG4" localSheetId="0">#REF!</definedName>
    <definedName name="_______________TG4" localSheetId="1">#REF!</definedName>
    <definedName name="_______________TG4">#REF!</definedName>
    <definedName name="_______________TG5" localSheetId="2">#REF!</definedName>
    <definedName name="_______________TG5" localSheetId="3">#REF!</definedName>
    <definedName name="_______________TG5" localSheetId="0">#REF!</definedName>
    <definedName name="_______________TG5" localSheetId="1">#REF!</definedName>
    <definedName name="_______________TG5">#REF!</definedName>
    <definedName name="_______________TG6" localSheetId="2">#REF!</definedName>
    <definedName name="_______________TG6" localSheetId="3">#REF!</definedName>
    <definedName name="_______________TG6" localSheetId="0">#REF!</definedName>
    <definedName name="_______________TG6" localSheetId="1">#REF!</definedName>
    <definedName name="_______________TG6">#REF!</definedName>
    <definedName name="_______________TG7" localSheetId="2">#REF!</definedName>
    <definedName name="_______________TG7" localSheetId="3">#REF!</definedName>
    <definedName name="_______________TG7" localSheetId="0">#REF!</definedName>
    <definedName name="_______________TG7" localSheetId="1">#REF!</definedName>
    <definedName name="_______________TG7">#REF!</definedName>
    <definedName name="_______________TG8" localSheetId="2">#REF!</definedName>
    <definedName name="_______________TG8" localSheetId="3">#REF!</definedName>
    <definedName name="_______________TG8" localSheetId="0">#REF!</definedName>
    <definedName name="_______________TG8" localSheetId="1">#REF!</definedName>
    <definedName name="_______________TG8">#REF!</definedName>
    <definedName name="_______________TG9" localSheetId="2">#REF!</definedName>
    <definedName name="_______________TG9" localSheetId="3">#REF!</definedName>
    <definedName name="_______________TG9" localSheetId="0">#REF!</definedName>
    <definedName name="_______________TG9" localSheetId="1">#REF!</definedName>
    <definedName name="_______________TG9">#REF!</definedName>
    <definedName name="_______________xlnm.Print_Area_3">NA()</definedName>
    <definedName name="______________DAT1" localSheetId="2">#REF!</definedName>
    <definedName name="______________DAT1" localSheetId="3">#REF!</definedName>
    <definedName name="______________DAT1" localSheetId="0">#REF!</definedName>
    <definedName name="______________DAT1" localSheetId="1">#REF!</definedName>
    <definedName name="______________DAT1">#REF!</definedName>
    <definedName name="______________DAT10" localSheetId="2">#REF!</definedName>
    <definedName name="______________DAT10" localSheetId="3">#REF!</definedName>
    <definedName name="______________DAT10" localSheetId="0">#REF!</definedName>
    <definedName name="______________DAT10" localSheetId="1">#REF!</definedName>
    <definedName name="______________DAT10">#REF!</definedName>
    <definedName name="______________DAT2" localSheetId="2">#REF!</definedName>
    <definedName name="______________DAT2" localSheetId="3">#REF!</definedName>
    <definedName name="______________DAT2" localSheetId="0">#REF!</definedName>
    <definedName name="______________DAT2" localSheetId="1">#REF!</definedName>
    <definedName name="______________DAT2">#REF!</definedName>
    <definedName name="______________DAT3" localSheetId="2">#REF!</definedName>
    <definedName name="______________DAT3" localSheetId="3">#REF!</definedName>
    <definedName name="______________DAT3" localSheetId="0">#REF!</definedName>
    <definedName name="______________DAT3" localSheetId="1">#REF!</definedName>
    <definedName name="______________DAT3">#REF!</definedName>
    <definedName name="______________DAT4" localSheetId="2">#REF!</definedName>
    <definedName name="______________DAT4" localSheetId="3">#REF!</definedName>
    <definedName name="______________DAT4" localSheetId="0">#REF!</definedName>
    <definedName name="______________DAT4" localSheetId="1">#REF!</definedName>
    <definedName name="______________DAT4">#REF!</definedName>
    <definedName name="______________DAT5" localSheetId="2">#REF!</definedName>
    <definedName name="______________DAT5" localSheetId="3">#REF!</definedName>
    <definedName name="______________DAT5" localSheetId="0">#REF!</definedName>
    <definedName name="______________DAT5" localSheetId="1">#REF!</definedName>
    <definedName name="______________DAT5">#REF!</definedName>
    <definedName name="______________DAT6" localSheetId="2">#REF!</definedName>
    <definedName name="______________DAT6" localSheetId="3">#REF!</definedName>
    <definedName name="______________DAT6" localSheetId="0">#REF!</definedName>
    <definedName name="______________DAT6" localSheetId="1">#REF!</definedName>
    <definedName name="______________DAT6">#REF!</definedName>
    <definedName name="______________DAT7" localSheetId="2">#REF!</definedName>
    <definedName name="______________DAT7" localSheetId="3">#REF!</definedName>
    <definedName name="______________DAT7" localSheetId="0">#REF!</definedName>
    <definedName name="______________DAT7" localSheetId="1">#REF!</definedName>
    <definedName name="______________DAT7">#REF!</definedName>
    <definedName name="______________DAT8" localSheetId="2">#REF!</definedName>
    <definedName name="______________DAT8" localSheetId="3">#REF!</definedName>
    <definedName name="______________DAT8" localSheetId="0">#REF!</definedName>
    <definedName name="______________DAT8" localSheetId="1">#REF!</definedName>
    <definedName name="______________DAT8">#REF!</definedName>
    <definedName name="______________DAT9" localSheetId="2">#REF!</definedName>
    <definedName name="______________DAT9" localSheetId="3">#REF!</definedName>
    <definedName name="______________DAT9" localSheetId="0">#REF!</definedName>
    <definedName name="______________DAT9" localSheetId="1">#REF!</definedName>
    <definedName name="______________DAT9">#REF!</definedName>
    <definedName name="______________FEB107" localSheetId="2" hidden="1">#REF!</definedName>
    <definedName name="______________FEB107" localSheetId="3" hidden="1">#REF!</definedName>
    <definedName name="______________FEB107" localSheetId="0" hidden="1">#REF!</definedName>
    <definedName name="______________FEB107" localSheetId="1" hidden="1">#REF!</definedName>
    <definedName name="______________FEB107" hidden="1">#REF!</definedName>
    <definedName name="______________ISP4" localSheetId="2">#REF!</definedName>
    <definedName name="______________ISP4" localSheetId="3">#REF!</definedName>
    <definedName name="______________ISP4" localSheetId="0">#REF!</definedName>
    <definedName name="______________ISP4" localSheetId="1">#REF!</definedName>
    <definedName name="______________ISP4">#REF!</definedName>
    <definedName name="______________MAy0201" localSheetId="2">#REF!</definedName>
    <definedName name="______________MAy0201" localSheetId="3">#REF!</definedName>
    <definedName name="______________MAy0201" localSheetId="0">#REF!</definedName>
    <definedName name="______________MAy0201" localSheetId="1">#REF!</definedName>
    <definedName name="______________MAy0201">#REF!</definedName>
    <definedName name="______________TAB1" localSheetId="2">#REF!</definedName>
    <definedName name="______________TAB1" localSheetId="3">#REF!</definedName>
    <definedName name="______________TAB1" localSheetId="0">#REF!</definedName>
    <definedName name="______________TAB1" localSheetId="1">#REF!</definedName>
    <definedName name="______________TAB1">#REF!</definedName>
    <definedName name="______________TAB2" localSheetId="2">#REF!</definedName>
    <definedName name="______________TAB2" localSheetId="3">#REF!</definedName>
    <definedName name="______________TAB2" localSheetId="0">#REF!</definedName>
    <definedName name="______________TAB2" localSheetId="1">#REF!</definedName>
    <definedName name="______________TAB2">#REF!</definedName>
    <definedName name="______________TG1" localSheetId="2">#REF!</definedName>
    <definedName name="______________TG1" localSheetId="3">#REF!</definedName>
    <definedName name="______________TG1" localSheetId="0">#REF!</definedName>
    <definedName name="______________TG1" localSheetId="1">#REF!</definedName>
    <definedName name="______________TG1">#REF!</definedName>
    <definedName name="______________TG10" localSheetId="2">#REF!</definedName>
    <definedName name="______________TG10" localSheetId="3">#REF!</definedName>
    <definedName name="______________TG10" localSheetId="0">#REF!</definedName>
    <definedName name="______________TG10" localSheetId="1">#REF!</definedName>
    <definedName name="______________TG10">#REF!</definedName>
    <definedName name="______________TG11" localSheetId="2">#REF!</definedName>
    <definedName name="______________TG11" localSheetId="3">#REF!</definedName>
    <definedName name="______________TG11" localSheetId="0">#REF!</definedName>
    <definedName name="______________TG11" localSheetId="1">#REF!</definedName>
    <definedName name="______________TG11">#REF!</definedName>
    <definedName name="______________TG12" localSheetId="2">#REF!</definedName>
    <definedName name="______________TG12" localSheetId="3">#REF!</definedName>
    <definedName name="______________TG12" localSheetId="0">#REF!</definedName>
    <definedName name="______________TG12" localSheetId="1">#REF!</definedName>
    <definedName name="______________TG12">#REF!</definedName>
    <definedName name="______________TG13" localSheetId="2">#REF!</definedName>
    <definedName name="______________TG13" localSheetId="3">#REF!</definedName>
    <definedName name="______________TG13" localSheetId="0">#REF!</definedName>
    <definedName name="______________TG13" localSheetId="1">#REF!</definedName>
    <definedName name="______________TG13">#REF!</definedName>
    <definedName name="______________TG14" localSheetId="2">#REF!</definedName>
    <definedName name="______________TG14" localSheetId="3">#REF!</definedName>
    <definedName name="______________TG14" localSheetId="0">#REF!</definedName>
    <definedName name="______________TG14" localSheetId="1">#REF!</definedName>
    <definedName name="______________TG14">#REF!</definedName>
    <definedName name="______________TG15" localSheetId="2">#REF!</definedName>
    <definedName name="______________TG15" localSheetId="3">#REF!</definedName>
    <definedName name="______________TG15" localSheetId="0">#REF!</definedName>
    <definedName name="______________TG15" localSheetId="1">#REF!</definedName>
    <definedName name="______________TG15">#REF!</definedName>
    <definedName name="______________TG16" localSheetId="2">#REF!</definedName>
    <definedName name="______________TG16" localSheetId="3">#REF!</definedName>
    <definedName name="______________TG16" localSheetId="0">#REF!</definedName>
    <definedName name="______________TG16" localSheetId="1">#REF!</definedName>
    <definedName name="______________TG16">#REF!</definedName>
    <definedName name="______________TG17" localSheetId="2">#REF!</definedName>
    <definedName name="______________TG17" localSheetId="3">#REF!</definedName>
    <definedName name="______________TG17" localSheetId="0">#REF!</definedName>
    <definedName name="______________TG17" localSheetId="1">#REF!</definedName>
    <definedName name="______________TG17">#REF!</definedName>
    <definedName name="______________TG18" localSheetId="2">#REF!</definedName>
    <definedName name="______________TG18" localSheetId="3">#REF!</definedName>
    <definedName name="______________TG18" localSheetId="0">#REF!</definedName>
    <definedName name="______________TG18" localSheetId="1">#REF!</definedName>
    <definedName name="______________TG18">#REF!</definedName>
    <definedName name="______________TG19" localSheetId="2">#REF!</definedName>
    <definedName name="______________TG19" localSheetId="3">#REF!</definedName>
    <definedName name="______________TG19" localSheetId="0">#REF!</definedName>
    <definedName name="______________TG19" localSheetId="1">#REF!</definedName>
    <definedName name="______________TG19">#REF!</definedName>
    <definedName name="______________TG2" localSheetId="2">#REF!</definedName>
    <definedName name="______________TG2" localSheetId="3">#REF!</definedName>
    <definedName name="______________TG2" localSheetId="0">#REF!</definedName>
    <definedName name="______________TG2" localSheetId="1">#REF!</definedName>
    <definedName name="______________TG2">#REF!</definedName>
    <definedName name="______________TG20" localSheetId="2">#REF!</definedName>
    <definedName name="______________TG20" localSheetId="3">#REF!</definedName>
    <definedName name="______________TG20" localSheetId="0">#REF!</definedName>
    <definedName name="______________TG20" localSheetId="1">#REF!</definedName>
    <definedName name="______________TG20">#REF!</definedName>
    <definedName name="______________TG21" localSheetId="2">#REF!</definedName>
    <definedName name="______________TG21" localSheetId="3">#REF!</definedName>
    <definedName name="______________TG21" localSheetId="0">#REF!</definedName>
    <definedName name="______________TG21" localSheetId="1">#REF!</definedName>
    <definedName name="______________TG21">#REF!</definedName>
    <definedName name="______________TG22" localSheetId="2">#REF!</definedName>
    <definedName name="______________TG22" localSheetId="3">#REF!</definedName>
    <definedName name="______________TG22" localSheetId="0">#REF!</definedName>
    <definedName name="______________TG22" localSheetId="1">#REF!</definedName>
    <definedName name="______________TG22">#REF!</definedName>
    <definedName name="______________TG23" localSheetId="2">#REF!</definedName>
    <definedName name="______________TG23" localSheetId="3">#REF!</definedName>
    <definedName name="______________TG23" localSheetId="0">#REF!</definedName>
    <definedName name="______________TG23" localSheetId="1">#REF!</definedName>
    <definedName name="______________TG23">#REF!</definedName>
    <definedName name="______________TG24" localSheetId="2">#REF!</definedName>
    <definedName name="______________TG24" localSheetId="3">#REF!</definedName>
    <definedName name="______________TG24" localSheetId="0">#REF!</definedName>
    <definedName name="______________TG24" localSheetId="1">#REF!</definedName>
    <definedName name="______________TG24">#REF!</definedName>
    <definedName name="______________TG25" localSheetId="2">#REF!</definedName>
    <definedName name="______________TG25" localSheetId="3">#REF!</definedName>
    <definedName name="______________TG25" localSheetId="0">#REF!</definedName>
    <definedName name="______________TG25" localSheetId="1">#REF!</definedName>
    <definedName name="______________TG25">#REF!</definedName>
    <definedName name="______________TG26" localSheetId="2">#REF!</definedName>
    <definedName name="______________TG26" localSheetId="3">#REF!</definedName>
    <definedName name="______________TG26" localSheetId="0">#REF!</definedName>
    <definedName name="______________TG26" localSheetId="1">#REF!</definedName>
    <definedName name="______________TG26">#REF!</definedName>
    <definedName name="______________TG27" localSheetId="2">#REF!</definedName>
    <definedName name="______________TG27" localSheetId="3">#REF!</definedName>
    <definedName name="______________TG27" localSheetId="0">#REF!</definedName>
    <definedName name="______________TG27" localSheetId="1">#REF!</definedName>
    <definedName name="______________TG27">#REF!</definedName>
    <definedName name="______________TG28" localSheetId="2">#REF!</definedName>
    <definedName name="______________TG28" localSheetId="3">#REF!</definedName>
    <definedName name="______________TG28" localSheetId="0">#REF!</definedName>
    <definedName name="______________TG28" localSheetId="1">#REF!</definedName>
    <definedName name="______________TG28">#REF!</definedName>
    <definedName name="______________TG29" localSheetId="2">#REF!</definedName>
    <definedName name="______________TG29" localSheetId="3">#REF!</definedName>
    <definedName name="______________TG29" localSheetId="0">#REF!</definedName>
    <definedName name="______________TG29" localSheetId="1">#REF!</definedName>
    <definedName name="______________TG29">#REF!</definedName>
    <definedName name="______________TG3" localSheetId="2">#REF!</definedName>
    <definedName name="______________TG3" localSheetId="3">#REF!</definedName>
    <definedName name="______________TG3" localSheetId="0">#REF!</definedName>
    <definedName name="______________TG3" localSheetId="1">#REF!</definedName>
    <definedName name="______________TG3">#REF!</definedName>
    <definedName name="______________TG30" localSheetId="2">#REF!</definedName>
    <definedName name="______________TG30" localSheetId="3">#REF!</definedName>
    <definedName name="______________TG30" localSheetId="0">#REF!</definedName>
    <definedName name="______________TG30" localSheetId="1">#REF!</definedName>
    <definedName name="______________TG30">#REF!</definedName>
    <definedName name="______________TG31" localSheetId="2">#REF!</definedName>
    <definedName name="______________TG31" localSheetId="3">#REF!</definedName>
    <definedName name="______________TG31" localSheetId="0">#REF!</definedName>
    <definedName name="______________TG31" localSheetId="1">#REF!</definedName>
    <definedName name="______________TG31">#REF!</definedName>
    <definedName name="______________TG4" localSheetId="2">#REF!</definedName>
    <definedName name="______________TG4" localSheetId="3">#REF!</definedName>
    <definedName name="______________TG4" localSheetId="0">#REF!</definedName>
    <definedName name="______________TG4" localSheetId="1">#REF!</definedName>
    <definedName name="______________TG4">#REF!</definedName>
    <definedName name="______________TG5" localSheetId="2">#REF!</definedName>
    <definedName name="______________TG5" localSheetId="3">#REF!</definedName>
    <definedName name="______________TG5" localSheetId="0">#REF!</definedName>
    <definedName name="______________TG5" localSheetId="1">#REF!</definedName>
    <definedName name="______________TG5">#REF!</definedName>
    <definedName name="______________TG6" localSheetId="2">#REF!</definedName>
    <definedName name="______________TG6" localSheetId="3">#REF!</definedName>
    <definedName name="______________TG6" localSheetId="0">#REF!</definedName>
    <definedName name="______________TG6" localSheetId="1">#REF!</definedName>
    <definedName name="______________TG6">#REF!</definedName>
    <definedName name="______________TG7" localSheetId="2">#REF!</definedName>
    <definedName name="______________TG7" localSheetId="3">#REF!</definedName>
    <definedName name="______________TG7" localSheetId="0">#REF!</definedName>
    <definedName name="______________TG7" localSheetId="1">#REF!</definedName>
    <definedName name="______________TG7">#REF!</definedName>
    <definedName name="______________TG8" localSheetId="2">#REF!</definedName>
    <definedName name="______________TG8" localSheetId="3">#REF!</definedName>
    <definedName name="______________TG8" localSheetId="0">#REF!</definedName>
    <definedName name="______________TG8" localSheetId="1">#REF!</definedName>
    <definedName name="______________TG8">#REF!</definedName>
    <definedName name="______________TG9" localSheetId="2">#REF!</definedName>
    <definedName name="______________TG9" localSheetId="3">#REF!</definedName>
    <definedName name="______________TG9" localSheetId="0">#REF!</definedName>
    <definedName name="______________TG9" localSheetId="1">#REF!</definedName>
    <definedName name="______________TG9">#REF!</definedName>
    <definedName name="______________xlnm.Print_Area_3">NA()</definedName>
    <definedName name="_____________DAT1" localSheetId="2">#REF!</definedName>
    <definedName name="_____________DAT1" localSheetId="3">#REF!</definedName>
    <definedName name="_____________DAT1" localSheetId="0">#REF!</definedName>
    <definedName name="_____________DAT1" localSheetId="1">#REF!</definedName>
    <definedName name="_____________DAT1">#REF!</definedName>
    <definedName name="_____________DAT10" localSheetId="2">#REF!</definedName>
    <definedName name="_____________DAT10" localSheetId="3">#REF!</definedName>
    <definedName name="_____________DAT10" localSheetId="0">#REF!</definedName>
    <definedName name="_____________DAT10" localSheetId="1">#REF!</definedName>
    <definedName name="_____________DAT10">#REF!</definedName>
    <definedName name="_____________DAT2" localSheetId="2">#REF!</definedName>
    <definedName name="_____________DAT2" localSheetId="3">#REF!</definedName>
    <definedName name="_____________DAT2" localSheetId="0">#REF!</definedName>
    <definedName name="_____________DAT2" localSheetId="1">#REF!</definedName>
    <definedName name="_____________DAT2">#REF!</definedName>
    <definedName name="_____________DAT3" localSheetId="2">#REF!</definedName>
    <definedName name="_____________DAT3" localSheetId="3">#REF!</definedName>
    <definedName name="_____________DAT3" localSheetId="0">#REF!</definedName>
    <definedName name="_____________DAT3" localSheetId="1">#REF!</definedName>
    <definedName name="_____________DAT3">#REF!</definedName>
    <definedName name="_____________DAT4" localSheetId="2">#REF!</definedName>
    <definedName name="_____________DAT4" localSheetId="3">#REF!</definedName>
    <definedName name="_____________DAT4" localSheetId="0">#REF!</definedName>
    <definedName name="_____________DAT4" localSheetId="1">#REF!</definedName>
    <definedName name="_____________DAT4">#REF!</definedName>
    <definedName name="_____________DAT5" localSheetId="2">#REF!</definedName>
    <definedName name="_____________DAT5" localSheetId="3">#REF!</definedName>
    <definedName name="_____________DAT5" localSheetId="0">#REF!</definedName>
    <definedName name="_____________DAT5" localSheetId="1">#REF!</definedName>
    <definedName name="_____________DAT5">#REF!</definedName>
    <definedName name="_____________DAT6" localSheetId="2">#REF!</definedName>
    <definedName name="_____________DAT6" localSheetId="3">#REF!</definedName>
    <definedName name="_____________DAT6" localSheetId="0">#REF!</definedName>
    <definedName name="_____________DAT6" localSheetId="1">#REF!</definedName>
    <definedName name="_____________DAT6">#REF!</definedName>
    <definedName name="_____________DAT7" localSheetId="2">#REF!</definedName>
    <definedName name="_____________DAT7" localSheetId="3">#REF!</definedName>
    <definedName name="_____________DAT7" localSheetId="0">#REF!</definedName>
    <definedName name="_____________DAT7" localSheetId="1">#REF!</definedName>
    <definedName name="_____________DAT7">#REF!</definedName>
    <definedName name="_____________DAT8" localSheetId="2">#REF!</definedName>
    <definedName name="_____________DAT8" localSheetId="3">#REF!</definedName>
    <definedName name="_____________DAT8" localSheetId="0">#REF!</definedName>
    <definedName name="_____________DAT8" localSheetId="1">#REF!</definedName>
    <definedName name="_____________DAT8">#REF!</definedName>
    <definedName name="_____________DAT9" localSheetId="2">#REF!</definedName>
    <definedName name="_____________DAT9" localSheetId="3">#REF!</definedName>
    <definedName name="_____________DAT9" localSheetId="0">#REF!</definedName>
    <definedName name="_____________DAT9" localSheetId="1">#REF!</definedName>
    <definedName name="_____________DAT9">#REF!</definedName>
    <definedName name="_____________FEB107" localSheetId="2" hidden="1">#REF!</definedName>
    <definedName name="_____________FEB107" localSheetId="3" hidden="1">#REF!</definedName>
    <definedName name="_____________FEB107" localSheetId="0" hidden="1">#REF!</definedName>
    <definedName name="_____________FEB107" localSheetId="1" hidden="1">#REF!</definedName>
    <definedName name="_____________FEB107" hidden="1">#REF!</definedName>
    <definedName name="_____________ISP4" localSheetId="2">#REF!</definedName>
    <definedName name="_____________ISP4" localSheetId="3">#REF!</definedName>
    <definedName name="_____________ISP4" localSheetId="0">#REF!</definedName>
    <definedName name="_____________ISP4" localSheetId="1">#REF!</definedName>
    <definedName name="_____________ISP4">#REF!</definedName>
    <definedName name="_____________MAy0201" localSheetId="2">#REF!</definedName>
    <definedName name="_____________MAy0201" localSheetId="3">#REF!</definedName>
    <definedName name="_____________MAy0201" localSheetId="0">#REF!</definedName>
    <definedName name="_____________MAy0201" localSheetId="1">#REF!</definedName>
    <definedName name="_____________MAy0201">#REF!</definedName>
    <definedName name="_____________TAB1" localSheetId="2">#REF!</definedName>
    <definedName name="_____________TAB1" localSheetId="3">#REF!</definedName>
    <definedName name="_____________TAB1" localSheetId="0">#REF!</definedName>
    <definedName name="_____________TAB1" localSheetId="1">#REF!</definedName>
    <definedName name="_____________TAB1">#REF!</definedName>
    <definedName name="_____________TAB2" localSheetId="2">#REF!</definedName>
    <definedName name="_____________TAB2" localSheetId="3">#REF!</definedName>
    <definedName name="_____________TAB2" localSheetId="0">#REF!</definedName>
    <definedName name="_____________TAB2" localSheetId="1">#REF!</definedName>
    <definedName name="_____________TAB2">#REF!</definedName>
    <definedName name="_____________TG1" localSheetId="2">#REF!</definedName>
    <definedName name="_____________TG1" localSheetId="3">#REF!</definedName>
    <definedName name="_____________TG1" localSheetId="0">#REF!</definedName>
    <definedName name="_____________TG1" localSheetId="1">#REF!</definedName>
    <definedName name="_____________TG1">#REF!</definedName>
    <definedName name="_____________TG10" localSheetId="2">#REF!</definedName>
    <definedName name="_____________TG10" localSheetId="3">#REF!</definedName>
    <definedName name="_____________TG10" localSheetId="0">#REF!</definedName>
    <definedName name="_____________TG10" localSheetId="1">#REF!</definedName>
    <definedName name="_____________TG10">#REF!</definedName>
    <definedName name="_____________TG11" localSheetId="2">#REF!</definedName>
    <definedName name="_____________TG11" localSheetId="3">#REF!</definedName>
    <definedName name="_____________TG11" localSheetId="0">#REF!</definedName>
    <definedName name="_____________TG11" localSheetId="1">#REF!</definedName>
    <definedName name="_____________TG11">#REF!</definedName>
    <definedName name="_____________TG12" localSheetId="2">#REF!</definedName>
    <definedName name="_____________TG12" localSheetId="3">#REF!</definedName>
    <definedName name="_____________TG12" localSheetId="0">#REF!</definedName>
    <definedName name="_____________TG12" localSheetId="1">#REF!</definedName>
    <definedName name="_____________TG12">#REF!</definedName>
    <definedName name="_____________TG13" localSheetId="2">#REF!</definedName>
    <definedName name="_____________TG13" localSheetId="3">#REF!</definedName>
    <definedName name="_____________TG13" localSheetId="0">#REF!</definedName>
    <definedName name="_____________TG13" localSheetId="1">#REF!</definedName>
    <definedName name="_____________TG13">#REF!</definedName>
    <definedName name="_____________TG14" localSheetId="2">#REF!</definedName>
    <definedName name="_____________TG14" localSheetId="3">#REF!</definedName>
    <definedName name="_____________TG14" localSheetId="0">#REF!</definedName>
    <definedName name="_____________TG14" localSheetId="1">#REF!</definedName>
    <definedName name="_____________TG14">#REF!</definedName>
    <definedName name="_____________TG15" localSheetId="2">#REF!</definedName>
    <definedName name="_____________TG15" localSheetId="3">#REF!</definedName>
    <definedName name="_____________TG15" localSheetId="0">#REF!</definedName>
    <definedName name="_____________TG15" localSheetId="1">#REF!</definedName>
    <definedName name="_____________TG15">#REF!</definedName>
    <definedName name="_____________TG16" localSheetId="2">#REF!</definedName>
    <definedName name="_____________TG16" localSheetId="3">#REF!</definedName>
    <definedName name="_____________TG16" localSheetId="0">#REF!</definedName>
    <definedName name="_____________TG16" localSheetId="1">#REF!</definedName>
    <definedName name="_____________TG16">#REF!</definedName>
    <definedName name="_____________TG17" localSheetId="2">#REF!</definedName>
    <definedName name="_____________TG17" localSheetId="3">#REF!</definedName>
    <definedName name="_____________TG17" localSheetId="0">#REF!</definedName>
    <definedName name="_____________TG17" localSheetId="1">#REF!</definedName>
    <definedName name="_____________TG17">#REF!</definedName>
    <definedName name="_____________TG18" localSheetId="2">#REF!</definedName>
    <definedName name="_____________TG18" localSheetId="3">#REF!</definedName>
    <definedName name="_____________TG18" localSheetId="0">#REF!</definedName>
    <definedName name="_____________TG18" localSheetId="1">#REF!</definedName>
    <definedName name="_____________TG18">#REF!</definedName>
    <definedName name="_____________TG19" localSheetId="2">#REF!</definedName>
    <definedName name="_____________TG19" localSheetId="3">#REF!</definedName>
    <definedName name="_____________TG19" localSheetId="0">#REF!</definedName>
    <definedName name="_____________TG19" localSheetId="1">#REF!</definedName>
    <definedName name="_____________TG19">#REF!</definedName>
    <definedName name="_____________TG2" localSheetId="2">#REF!</definedName>
    <definedName name="_____________TG2" localSheetId="3">#REF!</definedName>
    <definedName name="_____________TG2" localSheetId="0">#REF!</definedName>
    <definedName name="_____________TG2" localSheetId="1">#REF!</definedName>
    <definedName name="_____________TG2">#REF!</definedName>
    <definedName name="_____________TG20" localSheetId="2">#REF!</definedName>
    <definedName name="_____________TG20" localSheetId="3">#REF!</definedName>
    <definedName name="_____________TG20" localSheetId="0">#REF!</definedName>
    <definedName name="_____________TG20" localSheetId="1">#REF!</definedName>
    <definedName name="_____________TG20">#REF!</definedName>
    <definedName name="_____________TG21" localSheetId="2">#REF!</definedName>
    <definedName name="_____________TG21" localSheetId="3">#REF!</definedName>
    <definedName name="_____________TG21" localSheetId="0">#REF!</definedName>
    <definedName name="_____________TG21" localSheetId="1">#REF!</definedName>
    <definedName name="_____________TG21">#REF!</definedName>
    <definedName name="_____________TG22" localSheetId="2">#REF!</definedName>
    <definedName name="_____________TG22" localSheetId="3">#REF!</definedName>
    <definedName name="_____________TG22" localSheetId="0">#REF!</definedName>
    <definedName name="_____________TG22" localSheetId="1">#REF!</definedName>
    <definedName name="_____________TG22">#REF!</definedName>
    <definedName name="_____________TG23" localSheetId="2">#REF!</definedName>
    <definedName name="_____________TG23" localSheetId="3">#REF!</definedName>
    <definedName name="_____________TG23" localSheetId="0">#REF!</definedName>
    <definedName name="_____________TG23" localSheetId="1">#REF!</definedName>
    <definedName name="_____________TG23">#REF!</definedName>
    <definedName name="_____________TG24" localSheetId="2">#REF!</definedName>
    <definedName name="_____________TG24" localSheetId="3">#REF!</definedName>
    <definedName name="_____________TG24" localSheetId="0">#REF!</definedName>
    <definedName name="_____________TG24" localSheetId="1">#REF!</definedName>
    <definedName name="_____________TG24">#REF!</definedName>
    <definedName name="_____________TG25" localSheetId="2">#REF!</definedName>
    <definedName name="_____________TG25" localSheetId="3">#REF!</definedName>
    <definedName name="_____________TG25" localSheetId="0">#REF!</definedName>
    <definedName name="_____________TG25" localSheetId="1">#REF!</definedName>
    <definedName name="_____________TG25">#REF!</definedName>
    <definedName name="_____________TG26" localSheetId="2">#REF!</definedName>
    <definedName name="_____________TG26" localSheetId="3">#REF!</definedName>
    <definedName name="_____________TG26" localSheetId="0">#REF!</definedName>
    <definedName name="_____________TG26" localSheetId="1">#REF!</definedName>
    <definedName name="_____________TG26">#REF!</definedName>
    <definedName name="_____________TG27" localSheetId="2">#REF!</definedName>
    <definedName name="_____________TG27" localSheetId="3">#REF!</definedName>
    <definedName name="_____________TG27" localSheetId="0">#REF!</definedName>
    <definedName name="_____________TG27" localSheetId="1">#REF!</definedName>
    <definedName name="_____________TG27">#REF!</definedName>
    <definedName name="_____________TG28" localSheetId="2">#REF!</definedName>
    <definedName name="_____________TG28" localSheetId="3">#REF!</definedName>
    <definedName name="_____________TG28" localSheetId="0">#REF!</definedName>
    <definedName name="_____________TG28" localSheetId="1">#REF!</definedName>
    <definedName name="_____________TG28">#REF!</definedName>
    <definedName name="_____________TG29" localSheetId="2">#REF!</definedName>
    <definedName name="_____________TG29" localSheetId="3">#REF!</definedName>
    <definedName name="_____________TG29" localSheetId="0">#REF!</definedName>
    <definedName name="_____________TG29" localSheetId="1">#REF!</definedName>
    <definedName name="_____________TG29">#REF!</definedName>
    <definedName name="_____________TG3" localSheetId="2">#REF!</definedName>
    <definedName name="_____________TG3" localSheetId="3">#REF!</definedName>
    <definedName name="_____________TG3" localSheetId="0">#REF!</definedName>
    <definedName name="_____________TG3" localSheetId="1">#REF!</definedName>
    <definedName name="_____________TG3">#REF!</definedName>
    <definedName name="_____________TG30" localSheetId="2">#REF!</definedName>
    <definedName name="_____________TG30" localSheetId="3">#REF!</definedName>
    <definedName name="_____________TG30" localSheetId="0">#REF!</definedName>
    <definedName name="_____________TG30" localSheetId="1">#REF!</definedName>
    <definedName name="_____________TG30">#REF!</definedName>
    <definedName name="_____________TG31" localSheetId="2">#REF!</definedName>
    <definedName name="_____________TG31" localSheetId="3">#REF!</definedName>
    <definedName name="_____________TG31" localSheetId="0">#REF!</definedName>
    <definedName name="_____________TG31" localSheetId="1">#REF!</definedName>
    <definedName name="_____________TG31">#REF!</definedName>
    <definedName name="_____________TG4" localSheetId="2">#REF!</definedName>
    <definedName name="_____________TG4" localSheetId="3">#REF!</definedName>
    <definedName name="_____________TG4" localSheetId="0">#REF!</definedName>
    <definedName name="_____________TG4" localSheetId="1">#REF!</definedName>
    <definedName name="_____________TG4">#REF!</definedName>
    <definedName name="_____________TG5" localSheetId="2">#REF!</definedName>
    <definedName name="_____________TG5" localSheetId="3">#REF!</definedName>
    <definedName name="_____________TG5" localSheetId="0">#REF!</definedName>
    <definedName name="_____________TG5" localSheetId="1">#REF!</definedName>
    <definedName name="_____________TG5">#REF!</definedName>
    <definedName name="_____________TG6" localSheetId="2">#REF!</definedName>
    <definedName name="_____________TG6" localSheetId="3">#REF!</definedName>
    <definedName name="_____________TG6" localSheetId="0">#REF!</definedName>
    <definedName name="_____________TG6" localSheetId="1">#REF!</definedName>
    <definedName name="_____________TG6">#REF!</definedName>
    <definedName name="_____________TG7" localSheetId="2">#REF!</definedName>
    <definedName name="_____________TG7" localSheetId="3">#REF!</definedName>
    <definedName name="_____________TG7" localSheetId="0">#REF!</definedName>
    <definedName name="_____________TG7" localSheetId="1">#REF!</definedName>
    <definedName name="_____________TG7">#REF!</definedName>
    <definedName name="_____________TG8" localSheetId="2">#REF!</definedName>
    <definedName name="_____________TG8" localSheetId="3">#REF!</definedName>
    <definedName name="_____________TG8" localSheetId="0">#REF!</definedName>
    <definedName name="_____________TG8" localSheetId="1">#REF!</definedName>
    <definedName name="_____________TG8">#REF!</definedName>
    <definedName name="_____________TG9" localSheetId="2">#REF!</definedName>
    <definedName name="_____________TG9" localSheetId="3">#REF!</definedName>
    <definedName name="_____________TG9" localSheetId="0">#REF!</definedName>
    <definedName name="_____________TG9" localSheetId="1">#REF!</definedName>
    <definedName name="_____________TG9">#REF!</definedName>
    <definedName name="_____________xlnm.Print_Area_3">NA()</definedName>
    <definedName name="____________DAT1" localSheetId="2">#REF!</definedName>
    <definedName name="____________DAT1" localSheetId="3">#REF!</definedName>
    <definedName name="____________DAT1" localSheetId="0">#REF!</definedName>
    <definedName name="____________DAT1" localSheetId="1">#REF!</definedName>
    <definedName name="____________DAT1">#REF!</definedName>
    <definedName name="____________DAT10" localSheetId="2">#REF!</definedName>
    <definedName name="____________DAT10" localSheetId="3">#REF!</definedName>
    <definedName name="____________DAT10" localSheetId="0">#REF!</definedName>
    <definedName name="____________DAT10" localSheetId="1">#REF!</definedName>
    <definedName name="____________DAT10">#REF!</definedName>
    <definedName name="____________DAT2" localSheetId="2">#REF!</definedName>
    <definedName name="____________DAT2" localSheetId="3">#REF!</definedName>
    <definedName name="____________DAT2" localSheetId="0">#REF!</definedName>
    <definedName name="____________DAT2" localSheetId="1">#REF!</definedName>
    <definedName name="____________DAT2">#REF!</definedName>
    <definedName name="____________DAT3" localSheetId="2">#REF!</definedName>
    <definedName name="____________DAT3" localSheetId="3">#REF!</definedName>
    <definedName name="____________DAT3" localSheetId="0">#REF!</definedName>
    <definedName name="____________DAT3" localSheetId="1">#REF!</definedName>
    <definedName name="____________DAT3">#REF!</definedName>
    <definedName name="____________DAT4" localSheetId="2">#REF!</definedName>
    <definedName name="____________DAT4" localSheetId="3">#REF!</definedName>
    <definedName name="____________DAT4" localSheetId="0">#REF!</definedName>
    <definedName name="____________DAT4" localSheetId="1">#REF!</definedName>
    <definedName name="____________DAT4">#REF!</definedName>
    <definedName name="____________DAT5" localSheetId="2">#REF!</definedName>
    <definedName name="____________DAT5" localSheetId="3">#REF!</definedName>
    <definedName name="____________DAT5" localSheetId="0">#REF!</definedName>
    <definedName name="____________DAT5" localSheetId="1">#REF!</definedName>
    <definedName name="____________DAT5">#REF!</definedName>
    <definedName name="____________DAT6" localSheetId="2">#REF!</definedName>
    <definedName name="____________DAT6" localSheetId="3">#REF!</definedName>
    <definedName name="____________DAT6" localSheetId="0">#REF!</definedName>
    <definedName name="____________DAT6" localSheetId="1">#REF!</definedName>
    <definedName name="____________DAT6">#REF!</definedName>
    <definedName name="____________DAT7" localSheetId="2">#REF!</definedName>
    <definedName name="____________DAT7" localSheetId="3">#REF!</definedName>
    <definedName name="____________DAT7" localSheetId="0">#REF!</definedName>
    <definedName name="____________DAT7" localSheetId="1">#REF!</definedName>
    <definedName name="____________DAT7">#REF!</definedName>
    <definedName name="____________DAT8" localSheetId="2">#REF!</definedName>
    <definedName name="____________DAT8" localSheetId="3">#REF!</definedName>
    <definedName name="____________DAT8" localSheetId="0">#REF!</definedName>
    <definedName name="____________DAT8" localSheetId="1">#REF!</definedName>
    <definedName name="____________DAT8">#REF!</definedName>
    <definedName name="____________DAT9" localSheetId="2">#REF!</definedName>
    <definedName name="____________DAT9" localSheetId="3">#REF!</definedName>
    <definedName name="____________DAT9" localSheetId="0">#REF!</definedName>
    <definedName name="____________DAT9" localSheetId="1">#REF!</definedName>
    <definedName name="____________DAT9">#REF!</definedName>
    <definedName name="____________FEB107" localSheetId="2" hidden="1">#REF!</definedName>
    <definedName name="____________FEB107" localSheetId="3" hidden="1">#REF!</definedName>
    <definedName name="____________FEB107" localSheetId="0" hidden="1">#REF!</definedName>
    <definedName name="____________FEB107" localSheetId="1" hidden="1">#REF!</definedName>
    <definedName name="____________FEB107" hidden="1">#REF!</definedName>
    <definedName name="____________ISP4" localSheetId="2">#REF!</definedName>
    <definedName name="____________ISP4" localSheetId="3">#REF!</definedName>
    <definedName name="____________ISP4" localSheetId="0">#REF!</definedName>
    <definedName name="____________ISP4" localSheetId="1">#REF!</definedName>
    <definedName name="____________ISP4">#REF!</definedName>
    <definedName name="____________MAy0201" localSheetId="2">#REF!</definedName>
    <definedName name="____________MAy0201" localSheetId="3">#REF!</definedName>
    <definedName name="____________MAy0201" localSheetId="0">#REF!</definedName>
    <definedName name="____________MAy0201" localSheetId="1">#REF!</definedName>
    <definedName name="____________MAy0201">#REF!</definedName>
    <definedName name="____________TAB1" localSheetId="2">#REF!</definedName>
    <definedName name="____________TAB1" localSheetId="3">#REF!</definedName>
    <definedName name="____________TAB1" localSheetId="0">#REF!</definedName>
    <definedName name="____________TAB1" localSheetId="1">#REF!</definedName>
    <definedName name="____________TAB1">#REF!</definedName>
    <definedName name="____________TAB2" localSheetId="2">#REF!</definedName>
    <definedName name="____________TAB2" localSheetId="3">#REF!</definedName>
    <definedName name="____________TAB2" localSheetId="0">#REF!</definedName>
    <definedName name="____________TAB2" localSheetId="1">#REF!</definedName>
    <definedName name="____________TAB2">#REF!</definedName>
    <definedName name="____________TG1" localSheetId="2">#REF!</definedName>
    <definedName name="____________TG1" localSheetId="3">#REF!</definedName>
    <definedName name="____________TG1" localSheetId="0">#REF!</definedName>
    <definedName name="____________TG1" localSheetId="1">#REF!</definedName>
    <definedName name="____________TG1">#REF!</definedName>
    <definedName name="____________TG10" localSheetId="2">#REF!</definedName>
    <definedName name="____________TG10" localSheetId="3">#REF!</definedName>
    <definedName name="____________TG10" localSheetId="0">#REF!</definedName>
    <definedName name="____________TG10" localSheetId="1">#REF!</definedName>
    <definedName name="____________TG10">#REF!</definedName>
    <definedName name="____________TG11" localSheetId="2">#REF!</definedName>
    <definedName name="____________TG11" localSheetId="3">#REF!</definedName>
    <definedName name="____________TG11" localSheetId="0">#REF!</definedName>
    <definedName name="____________TG11" localSheetId="1">#REF!</definedName>
    <definedName name="____________TG11">#REF!</definedName>
    <definedName name="____________TG12" localSheetId="2">#REF!</definedName>
    <definedName name="____________TG12" localSheetId="3">#REF!</definedName>
    <definedName name="____________TG12" localSheetId="0">#REF!</definedName>
    <definedName name="____________TG12" localSheetId="1">#REF!</definedName>
    <definedName name="____________TG12">#REF!</definedName>
    <definedName name="____________TG13" localSheetId="2">#REF!</definedName>
    <definedName name="____________TG13" localSheetId="3">#REF!</definedName>
    <definedName name="____________TG13" localSheetId="0">#REF!</definedName>
    <definedName name="____________TG13" localSheetId="1">#REF!</definedName>
    <definedName name="____________TG13">#REF!</definedName>
    <definedName name="____________TG14" localSheetId="2">#REF!</definedName>
    <definedName name="____________TG14" localSheetId="3">#REF!</definedName>
    <definedName name="____________TG14" localSheetId="0">#REF!</definedName>
    <definedName name="____________TG14" localSheetId="1">#REF!</definedName>
    <definedName name="____________TG14">#REF!</definedName>
    <definedName name="____________TG15" localSheetId="2">#REF!</definedName>
    <definedName name="____________TG15" localSheetId="3">#REF!</definedName>
    <definedName name="____________TG15" localSheetId="0">#REF!</definedName>
    <definedName name="____________TG15" localSheetId="1">#REF!</definedName>
    <definedName name="____________TG15">#REF!</definedName>
    <definedName name="____________TG16" localSheetId="2">#REF!</definedName>
    <definedName name="____________TG16" localSheetId="3">#REF!</definedName>
    <definedName name="____________TG16" localSheetId="0">#REF!</definedName>
    <definedName name="____________TG16" localSheetId="1">#REF!</definedName>
    <definedName name="____________TG16">#REF!</definedName>
    <definedName name="____________TG17" localSheetId="2">#REF!</definedName>
    <definedName name="____________TG17" localSheetId="3">#REF!</definedName>
    <definedName name="____________TG17" localSheetId="0">#REF!</definedName>
    <definedName name="____________TG17" localSheetId="1">#REF!</definedName>
    <definedName name="____________TG17">#REF!</definedName>
    <definedName name="____________TG18" localSheetId="2">#REF!</definedName>
    <definedName name="____________TG18" localSheetId="3">#REF!</definedName>
    <definedName name="____________TG18" localSheetId="0">#REF!</definedName>
    <definedName name="____________TG18" localSheetId="1">#REF!</definedName>
    <definedName name="____________TG18">#REF!</definedName>
    <definedName name="____________TG19" localSheetId="2">#REF!</definedName>
    <definedName name="____________TG19" localSheetId="3">#REF!</definedName>
    <definedName name="____________TG19" localSheetId="0">#REF!</definedName>
    <definedName name="____________TG19" localSheetId="1">#REF!</definedName>
    <definedName name="____________TG19">#REF!</definedName>
    <definedName name="____________TG2" localSheetId="2">#REF!</definedName>
    <definedName name="____________TG2" localSheetId="3">#REF!</definedName>
    <definedName name="____________TG2" localSheetId="0">#REF!</definedName>
    <definedName name="____________TG2" localSheetId="1">#REF!</definedName>
    <definedName name="____________TG2">#REF!</definedName>
    <definedName name="____________TG20" localSheetId="2">#REF!</definedName>
    <definedName name="____________TG20" localSheetId="3">#REF!</definedName>
    <definedName name="____________TG20" localSheetId="0">#REF!</definedName>
    <definedName name="____________TG20" localSheetId="1">#REF!</definedName>
    <definedName name="____________TG20">#REF!</definedName>
    <definedName name="____________TG21" localSheetId="2">#REF!</definedName>
    <definedName name="____________TG21" localSheetId="3">#REF!</definedName>
    <definedName name="____________TG21" localSheetId="0">#REF!</definedName>
    <definedName name="____________TG21" localSheetId="1">#REF!</definedName>
    <definedName name="____________TG21">#REF!</definedName>
    <definedName name="____________TG22" localSheetId="2">#REF!</definedName>
    <definedName name="____________TG22" localSheetId="3">#REF!</definedName>
    <definedName name="____________TG22" localSheetId="0">#REF!</definedName>
    <definedName name="____________TG22" localSheetId="1">#REF!</definedName>
    <definedName name="____________TG22">#REF!</definedName>
    <definedName name="____________TG23" localSheetId="2">#REF!</definedName>
    <definedName name="____________TG23" localSheetId="3">#REF!</definedName>
    <definedName name="____________TG23" localSheetId="0">#REF!</definedName>
    <definedName name="____________TG23" localSheetId="1">#REF!</definedName>
    <definedName name="____________TG23">#REF!</definedName>
    <definedName name="____________TG24" localSheetId="2">#REF!</definedName>
    <definedName name="____________TG24" localSheetId="3">#REF!</definedName>
    <definedName name="____________TG24" localSheetId="0">#REF!</definedName>
    <definedName name="____________TG24" localSheetId="1">#REF!</definedName>
    <definedName name="____________TG24">#REF!</definedName>
    <definedName name="____________TG25" localSheetId="2">#REF!</definedName>
    <definedName name="____________TG25" localSheetId="3">#REF!</definedName>
    <definedName name="____________TG25" localSheetId="0">#REF!</definedName>
    <definedName name="____________TG25" localSheetId="1">#REF!</definedName>
    <definedName name="____________TG25">#REF!</definedName>
    <definedName name="____________TG26" localSheetId="2">#REF!</definedName>
    <definedName name="____________TG26" localSheetId="3">#REF!</definedName>
    <definedName name="____________TG26" localSheetId="0">#REF!</definedName>
    <definedName name="____________TG26" localSheetId="1">#REF!</definedName>
    <definedName name="____________TG26">#REF!</definedName>
    <definedName name="____________TG27" localSheetId="2">#REF!</definedName>
    <definedName name="____________TG27" localSheetId="3">#REF!</definedName>
    <definedName name="____________TG27" localSheetId="0">#REF!</definedName>
    <definedName name="____________TG27" localSheetId="1">#REF!</definedName>
    <definedName name="____________TG27">#REF!</definedName>
    <definedName name="____________TG28" localSheetId="2">#REF!</definedName>
    <definedName name="____________TG28" localSheetId="3">#REF!</definedName>
    <definedName name="____________TG28" localSheetId="0">#REF!</definedName>
    <definedName name="____________TG28" localSheetId="1">#REF!</definedName>
    <definedName name="____________TG28">#REF!</definedName>
    <definedName name="____________TG29" localSheetId="2">#REF!</definedName>
    <definedName name="____________TG29" localSheetId="3">#REF!</definedName>
    <definedName name="____________TG29" localSheetId="0">#REF!</definedName>
    <definedName name="____________TG29" localSheetId="1">#REF!</definedName>
    <definedName name="____________TG29">#REF!</definedName>
    <definedName name="____________TG3" localSheetId="2">#REF!</definedName>
    <definedName name="____________TG3" localSheetId="3">#REF!</definedName>
    <definedName name="____________TG3" localSheetId="0">#REF!</definedName>
    <definedName name="____________TG3" localSheetId="1">#REF!</definedName>
    <definedName name="____________TG3">#REF!</definedName>
    <definedName name="____________TG30" localSheetId="2">#REF!</definedName>
    <definedName name="____________TG30" localSheetId="3">#REF!</definedName>
    <definedName name="____________TG30" localSheetId="0">#REF!</definedName>
    <definedName name="____________TG30" localSheetId="1">#REF!</definedName>
    <definedName name="____________TG30">#REF!</definedName>
    <definedName name="____________TG31" localSheetId="2">#REF!</definedName>
    <definedName name="____________TG31" localSheetId="3">#REF!</definedName>
    <definedName name="____________TG31" localSheetId="0">#REF!</definedName>
    <definedName name="____________TG31" localSheetId="1">#REF!</definedName>
    <definedName name="____________TG31">#REF!</definedName>
    <definedName name="____________TG4" localSheetId="2">#REF!</definedName>
    <definedName name="____________TG4" localSheetId="3">#REF!</definedName>
    <definedName name="____________TG4" localSheetId="0">#REF!</definedName>
    <definedName name="____________TG4" localSheetId="1">#REF!</definedName>
    <definedName name="____________TG4">#REF!</definedName>
    <definedName name="____________TG5" localSheetId="2">#REF!</definedName>
    <definedName name="____________TG5" localSheetId="3">#REF!</definedName>
    <definedName name="____________TG5" localSheetId="0">#REF!</definedName>
    <definedName name="____________TG5" localSheetId="1">#REF!</definedName>
    <definedName name="____________TG5">#REF!</definedName>
    <definedName name="____________TG6" localSheetId="2">#REF!</definedName>
    <definedName name="____________TG6" localSheetId="3">#REF!</definedName>
    <definedName name="____________TG6" localSheetId="0">#REF!</definedName>
    <definedName name="____________TG6" localSheetId="1">#REF!</definedName>
    <definedName name="____________TG6">#REF!</definedName>
    <definedName name="____________TG7" localSheetId="2">#REF!</definedName>
    <definedName name="____________TG7" localSheetId="3">#REF!</definedName>
    <definedName name="____________TG7" localSheetId="0">#REF!</definedName>
    <definedName name="____________TG7" localSheetId="1">#REF!</definedName>
    <definedName name="____________TG7">#REF!</definedName>
    <definedName name="____________TG8" localSheetId="2">#REF!</definedName>
    <definedName name="____________TG8" localSheetId="3">#REF!</definedName>
    <definedName name="____________TG8" localSheetId="0">#REF!</definedName>
    <definedName name="____________TG8" localSheetId="1">#REF!</definedName>
    <definedName name="____________TG8">#REF!</definedName>
    <definedName name="____________TG9" localSheetId="2">#REF!</definedName>
    <definedName name="____________TG9" localSheetId="3">#REF!</definedName>
    <definedName name="____________TG9" localSheetId="0">#REF!</definedName>
    <definedName name="____________TG9" localSheetId="1">#REF!</definedName>
    <definedName name="____________TG9">#REF!</definedName>
    <definedName name="____________xlnm.Print_Area_3">NA()</definedName>
    <definedName name="___________DAT1" localSheetId="2">#REF!</definedName>
    <definedName name="___________DAT1" localSheetId="3">#REF!</definedName>
    <definedName name="___________DAT1" localSheetId="0">#REF!</definedName>
    <definedName name="___________DAT1" localSheetId="1">#REF!</definedName>
    <definedName name="___________DAT1">#REF!</definedName>
    <definedName name="___________DAT10" localSheetId="2">#REF!</definedName>
    <definedName name="___________DAT10" localSheetId="3">#REF!</definedName>
    <definedName name="___________DAT10" localSheetId="0">#REF!</definedName>
    <definedName name="___________DAT10" localSheetId="1">#REF!</definedName>
    <definedName name="___________DAT10">#REF!</definedName>
    <definedName name="___________DAT2" localSheetId="2">#REF!</definedName>
    <definedName name="___________DAT2" localSheetId="3">#REF!</definedName>
    <definedName name="___________DAT2" localSheetId="0">#REF!</definedName>
    <definedName name="___________DAT2" localSheetId="1">#REF!</definedName>
    <definedName name="___________DAT2">#REF!</definedName>
    <definedName name="___________DAT3" localSheetId="2">#REF!</definedName>
    <definedName name="___________DAT3" localSheetId="3">#REF!</definedName>
    <definedName name="___________DAT3" localSheetId="0">#REF!</definedName>
    <definedName name="___________DAT3" localSheetId="1">#REF!</definedName>
    <definedName name="___________DAT3">#REF!</definedName>
    <definedName name="___________DAT4" localSheetId="2">#REF!</definedName>
    <definedName name="___________DAT4" localSheetId="3">#REF!</definedName>
    <definedName name="___________DAT4" localSheetId="0">#REF!</definedName>
    <definedName name="___________DAT4" localSheetId="1">#REF!</definedName>
    <definedName name="___________DAT4">#REF!</definedName>
    <definedName name="___________DAT5" localSheetId="2">#REF!</definedName>
    <definedName name="___________DAT5" localSheetId="3">#REF!</definedName>
    <definedName name="___________DAT5" localSheetId="0">#REF!</definedName>
    <definedName name="___________DAT5" localSheetId="1">#REF!</definedName>
    <definedName name="___________DAT5">#REF!</definedName>
    <definedName name="___________DAT6" localSheetId="2">#REF!</definedName>
    <definedName name="___________DAT6" localSheetId="3">#REF!</definedName>
    <definedName name="___________DAT6" localSheetId="0">#REF!</definedName>
    <definedName name="___________DAT6" localSheetId="1">#REF!</definedName>
    <definedName name="___________DAT6">#REF!</definedName>
    <definedName name="___________DAT7" localSheetId="2">#REF!</definedName>
    <definedName name="___________DAT7" localSheetId="3">#REF!</definedName>
    <definedName name="___________DAT7" localSheetId="0">#REF!</definedName>
    <definedName name="___________DAT7" localSheetId="1">#REF!</definedName>
    <definedName name="___________DAT7">#REF!</definedName>
    <definedName name="___________DAT8" localSheetId="2">#REF!</definedName>
    <definedName name="___________DAT8" localSheetId="3">#REF!</definedName>
    <definedName name="___________DAT8" localSheetId="0">#REF!</definedName>
    <definedName name="___________DAT8" localSheetId="1">#REF!</definedName>
    <definedName name="___________DAT8">#REF!</definedName>
    <definedName name="___________DAT9" localSheetId="2">#REF!</definedName>
    <definedName name="___________DAT9" localSheetId="3">#REF!</definedName>
    <definedName name="___________DAT9" localSheetId="0">#REF!</definedName>
    <definedName name="___________DAT9" localSheetId="1">#REF!</definedName>
    <definedName name="___________DAT9">#REF!</definedName>
    <definedName name="___________FEB107" localSheetId="2" hidden="1">#REF!</definedName>
    <definedName name="___________FEB107" localSheetId="3" hidden="1">#REF!</definedName>
    <definedName name="___________FEB107" localSheetId="0" hidden="1">#REF!</definedName>
    <definedName name="___________FEB107" localSheetId="1" hidden="1">#REF!</definedName>
    <definedName name="___________FEB107" hidden="1">#REF!</definedName>
    <definedName name="___________ISP4" localSheetId="2">#REF!</definedName>
    <definedName name="___________ISP4" localSheetId="3">#REF!</definedName>
    <definedName name="___________ISP4" localSheetId="0">#REF!</definedName>
    <definedName name="___________ISP4" localSheetId="1">#REF!</definedName>
    <definedName name="___________ISP4">#REF!</definedName>
    <definedName name="___________MAy0201" localSheetId="2">#REF!</definedName>
    <definedName name="___________MAy0201" localSheetId="3">#REF!</definedName>
    <definedName name="___________MAy0201" localSheetId="0">#REF!</definedName>
    <definedName name="___________MAy0201" localSheetId="1">#REF!</definedName>
    <definedName name="___________MAy0201">#REF!</definedName>
    <definedName name="___________TAB1" localSheetId="2">#REF!</definedName>
    <definedName name="___________TAB1" localSheetId="3">#REF!</definedName>
    <definedName name="___________TAB1" localSheetId="0">#REF!</definedName>
    <definedName name="___________TAB1" localSheetId="1">#REF!</definedName>
    <definedName name="___________TAB1">#REF!</definedName>
    <definedName name="___________TAB2" localSheetId="2">#REF!</definedName>
    <definedName name="___________TAB2" localSheetId="3">#REF!</definedName>
    <definedName name="___________TAB2" localSheetId="0">#REF!</definedName>
    <definedName name="___________TAB2" localSheetId="1">#REF!</definedName>
    <definedName name="___________TAB2">#REF!</definedName>
    <definedName name="___________TG1" localSheetId="2">#REF!</definedName>
    <definedName name="___________TG1" localSheetId="3">#REF!</definedName>
    <definedName name="___________TG1" localSheetId="0">#REF!</definedName>
    <definedName name="___________TG1" localSheetId="1">#REF!</definedName>
    <definedName name="___________TG1">#REF!</definedName>
    <definedName name="___________TG10" localSheetId="2">#REF!</definedName>
    <definedName name="___________TG10" localSheetId="3">#REF!</definedName>
    <definedName name="___________TG10" localSheetId="0">#REF!</definedName>
    <definedName name="___________TG10" localSheetId="1">#REF!</definedName>
    <definedName name="___________TG10">#REF!</definedName>
    <definedName name="___________TG11" localSheetId="2">#REF!</definedName>
    <definedName name="___________TG11" localSheetId="3">#REF!</definedName>
    <definedName name="___________TG11" localSheetId="0">#REF!</definedName>
    <definedName name="___________TG11" localSheetId="1">#REF!</definedName>
    <definedName name="___________TG11">#REF!</definedName>
    <definedName name="___________TG12" localSheetId="2">#REF!</definedName>
    <definedName name="___________TG12" localSheetId="3">#REF!</definedName>
    <definedName name="___________TG12" localSheetId="0">#REF!</definedName>
    <definedName name="___________TG12" localSheetId="1">#REF!</definedName>
    <definedName name="___________TG12">#REF!</definedName>
    <definedName name="___________TG13" localSheetId="2">#REF!</definedName>
    <definedName name="___________TG13" localSheetId="3">#REF!</definedName>
    <definedName name="___________TG13" localSheetId="0">#REF!</definedName>
    <definedName name="___________TG13" localSheetId="1">#REF!</definedName>
    <definedName name="___________TG13">#REF!</definedName>
    <definedName name="___________TG14" localSheetId="2">#REF!</definedName>
    <definedName name="___________TG14" localSheetId="3">#REF!</definedName>
    <definedName name="___________TG14" localSheetId="0">#REF!</definedName>
    <definedName name="___________TG14" localSheetId="1">#REF!</definedName>
    <definedName name="___________TG14">#REF!</definedName>
    <definedName name="___________TG15" localSheetId="2">#REF!</definedName>
    <definedName name="___________TG15" localSheetId="3">#REF!</definedName>
    <definedName name="___________TG15" localSheetId="0">#REF!</definedName>
    <definedName name="___________TG15" localSheetId="1">#REF!</definedName>
    <definedName name="___________TG15">#REF!</definedName>
    <definedName name="___________TG16" localSheetId="2">#REF!</definedName>
    <definedName name="___________TG16" localSheetId="3">#REF!</definedName>
    <definedName name="___________TG16" localSheetId="0">#REF!</definedName>
    <definedName name="___________TG16" localSheetId="1">#REF!</definedName>
    <definedName name="___________TG16">#REF!</definedName>
    <definedName name="___________TG17" localSheetId="2">#REF!</definedName>
    <definedName name="___________TG17" localSheetId="3">#REF!</definedName>
    <definedName name="___________TG17" localSheetId="0">#REF!</definedName>
    <definedName name="___________TG17" localSheetId="1">#REF!</definedName>
    <definedName name="___________TG17">#REF!</definedName>
    <definedName name="___________TG18" localSheetId="2">#REF!</definedName>
    <definedName name="___________TG18" localSheetId="3">#REF!</definedName>
    <definedName name="___________TG18" localSheetId="0">#REF!</definedName>
    <definedName name="___________TG18" localSheetId="1">#REF!</definedName>
    <definedName name="___________TG18">#REF!</definedName>
    <definedName name="___________TG19" localSheetId="2">#REF!</definedName>
    <definedName name="___________TG19" localSheetId="3">#REF!</definedName>
    <definedName name="___________TG19" localSheetId="0">#REF!</definedName>
    <definedName name="___________TG19" localSheetId="1">#REF!</definedName>
    <definedName name="___________TG19">#REF!</definedName>
    <definedName name="___________TG2" localSheetId="2">#REF!</definedName>
    <definedName name="___________TG2" localSheetId="3">#REF!</definedName>
    <definedName name="___________TG2" localSheetId="0">#REF!</definedName>
    <definedName name="___________TG2" localSheetId="1">#REF!</definedName>
    <definedName name="___________TG2">#REF!</definedName>
    <definedName name="___________TG20" localSheetId="2">#REF!</definedName>
    <definedName name="___________TG20" localSheetId="3">#REF!</definedName>
    <definedName name="___________TG20" localSheetId="0">#REF!</definedName>
    <definedName name="___________TG20" localSheetId="1">#REF!</definedName>
    <definedName name="___________TG20">#REF!</definedName>
    <definedName name="___________TG21" localSheetId="2">#REF!</definedName>
    <definedName name="___________TG21" localSheetId="3">#REF!</definedName>
    <definedName name="___________TG21" localSheetId="0">#REF!</definedName>
    <definedName name="___________TG21" localSheetId="1">#REF!</definedName>
    <definedName name="___________TG21">#REF!</definedName>
    <definedName name="___________TG22" localSheetId="2">#REF!</definedName>
    <definedName name="___________TG22" localSheetId="3">#REF!</definedName>
    <definedName name="___________TG22" localSheetId="0">#REF!</definedName>
    <definedName name="___________TG22" localSheetId="1">#REF!</definedName>
    <definedName name="___________TG22">#REF!</definedName>
    <definedName name="___________TG23" localSheetId="2">#REF!</definedName>
    <definedName name="___________TG23" localSheetId="3">#REF!</definedName>
    <definedName name="___________TG23" localSheetId="0">#REF!</definedName>
    <definedName name="___________TG23" localSheetId="1">#REF!</definedName>
    <definedName name="___________TG23">#REF!</definedName>
    <definedName name="___________TG24" localSheetId="2">#REF!</definedName>
    <definedName name="___________TG24" localSheetId="3">#REF!</definedName>
    <definedName name="___________TG24" localSheetId="0">#REF!</definedName>
    <definedName name="___________TG24" localSheetId="1">#REF!</definedName>
    <definedName name="___________TG24">#REF!</definedName>
    <definedName name="___________TG25" localSheetId="2">#REF!</definedName>
    <definedName name="___________TG25" localSheetId="3">#REF!</definedName>
    <definedName name="___________TG25" localSheetId="0">#REF!</definedName>
    <definedName name="___________TG25" localSheetId="1">#REF!</definedName>
    <definedName name="___________TG25">#REF!</definedName>
    <definedName name="___________TG26" localSheetId="2">#REF!</definedName>
    <definedName name="___________TG26" localSheetId="3">#REF!</definedName>
    <definedName name="___________TG26" localSheetId="0">#REF!</definedName>
    <definedName name="___________TG26" localSheetId="1">#REF!</definedName>
    <definedName name="___________TG26">#REF!</definedName>
    <definedName name="___________TG27" localSheetId="2">#REF!</definedName>
    <definedName name="___________TG27" localSheetId="3">#REF!</definedName>
    <definedName name="___________TG27" localSheetId="0">#REF!</definedName>
    <definedName name="___________TG27" localSheetId="1">#REF!</definedName>
    <definedName name="___________TG27">#REF!</definedName>
    <definedName name="___________TG28" localSheetId="2">#REF!</definedName>
    <definedName name="___________TG28" localSheetId="3">#REF!</definedName>
    <definedName name="___________TG28" localSheetId="0">#REF!</definedName>
    <definedName name="___________TG28" localSheetId="1">#REF!</definedName>
    <definedName name="___________TG28">#REF!</definedName>
    <definedName name="___________TG29" localSheetId="2">#REF!</definedName>
    <definedName name="___________TG29" localSheetId="3">#REF!</definedName>
    <definedName name="___________TG29" localSheetId="0">#REF!</definedName>
    <definedName name="___________TG29" localSheetId="1">#REF!</definedName>
    <definedName name="___________TG29">#REF!</definedName>
    <definedName name="___________TG3" localSheetId="2">#REF!</definedName>
    <definedName name="___________TG3" localSheetId="3">#REF!</definedName>
    <definedName name="___________TG3" localSheetId="0">#REF!</definedName>
    <definedName name="___________TG3" localSheetId="1">#REF!</definedName>
    <definedName name="___________TG3">#REF!</definedName>
    <definedName name="___________TG30" localSheetId="2">#REF!</definedName>
    <definedName name="___________TG30" localSheetId="3">#REF!</definedName>
    <definedName name="___________TG30" localSheetId="0">#REF!</definedName>
    <definedName name="___________TG30" localSheetId="1">#REF!</definedName>
    <definedName name="___________TG30">#REF!</definedName>
    <definedName name="___________TG31" localSheetId="2">#REF!</definedName>
    <definedName name="___________TG31" localSheetId="3">#REF!</definedName>
    <definedName name="___________TG31" localSheetId="0">#REF!</definedName>
    <definedName name="___________TG31" localSheetId="1">#REF!</definedName>
    <definedName name="___________TG31">#REF!</definedName>
    <definedName name="___________TG4" localSheetId="2">#REF!</definedName>
    <definedName name="___________TG4" localSheetId="3">#REF!</definedName>
    <definedName name="___________TG4" localSheetId="0">#REF!</definedName>
    <definedName name="___________TG4" localSheetId="1">#REF!</definedName>
    <definedName name="___________TG4">#REF!</definedName>
    <definedName name="___________TG5" localSheetId="2">#REF!</definedName>
    <definedName name="___________TG5" localSheetId="3">#REF!</definedName>
    <definedName name="___________TG5" localSheetId="0">#REF!</definedName>
    <definedName name="___________TG5" localSheetId="1">#REF!</definedName>
    <definedName name="___________TG5">#REF!</definedName>
    <definedName name="___________TG6" localSheetId="2">#REF!</definedName>
    <definedName name="___________TG6" localSheetId="3">#REF!</definedName>
    <definedName name="___________TG6" localSheetId="0">#REF!</definedName>
    <definedName name="___________TG6" localSheetId="1">#REF!</definedName>
    <definedName name="___________TG6">#REF!</definedName>
    <definedName name="___________TG7" localSheetId="2">#REF!</definedName>
    <definedName name="___________TG7" localSheetId="3">#REF!</definedName>
    <definedName name="___________TG7" localSheetId="0">#REF!</definedName>
    <definedName name="___________TG7" localSheetId="1">#REF!</definedName>
    <definedName name="___________TG7">#REF!</definedName>
    <definedName name="___________TG8" localSheetId="2">#REF!</definedName>
    <definedName name="___________TG8" localSheetId="3">#REF!</definedName>
    <definedName name="___________TG8" localSheetId="0">#REF!</definedName>
    <definedName name="___________TG8" localSheetId="1">#REF!</definedName>
    <definedName name="___________TG8">#REF!</definedName>
    <definedName name="___________TG9" localSheetId="2">#REF!</definedName>
    <definedName name="___________TG9" localSheetId="3">#REF!</definedName>
    <definedName name="___________TG9" localSheetId="0">#REF!</definedName>
    <definedName name="___________TG9" localSheetId="1">#REF!</definedName>
    <definedName name="___________TG9">#REF!</definedName>
    <definedName name="___________xlnm.Print_Area_3">NA()</definedName>
    <definedName name="__________DAT1" localSheetId="2">#REF!</definedName>
    <definedName name="__________DAT1" localSheetId="3">#REF!</definedName>
    <definedName name="__________DAT1" localSheetId="0">#REF!</definedName>
    <definedName name="__________DAT1" localSheetId="1">#REF!</definedName>
    <definedName name="__________DAT1">#REF!</definedName>
    <definedName name="__________DAT10" localSheetId="2">#REF!</definedName>
    <definedName name="__________DAT10" localSheetId="3">#REF!</definedName>
    <definedName name="__________DAT10" localSheetId="0">#REF!</definedName>
    <definedName name="__________DAT10" localSheetId="1">#REF!</definedName>
    <definedName name="__________DAT10">#REF!</definedName>
    <definedName name="__________DAT2" localSheetId="2">#REF!</definedName>
    <definedName name="__________DAT2" localSheetId="3">#REF!</definedName>
    <definedName name="__________DAT2" localSheetId="0">#REF!</definedName>
    <definedName name="__________DAT2" localSheetId="1">#REF!</definedName>
    <definedName name="__________DAT2">#REF!</definedName>
    <definedName name="__________DAT3" localSheetId="2">#REF!</definedName>
    <definedName name="__________DAT3" localSheetId="3">#REF!</definedName>
    <definedName name="__________DAT3" localSheetId="0">#REF!</definedName>
    <definedName name="__________DAT3" localSheetId="1">#REF!</definedName>
    <definedName name="__________DAT3">#REF!</definedName>
    <definedName name="__________DAT4" localSheetId="2">#REF!</definedName>
    <definedName name="__________DAT4" localSheetId="3">#REF!</definedName>
    <definedName name="__________DAT4" localSheetId="0">#REF!</definedName>
    <definedName name="__________DAT4" localSheetId="1">#REF!</definedName>
    <definedName name="__________DAT4">#REF!</definedName>
    <definedName name="__________DAT5" localSheetId="2">#REF!</definedName>
    <definedName name="__________DAT5" localSheetId="3">#REF!</definedName>
    <definedName name="__________DAT5" localSheetId="0">#REF!</definedName>
    <definedName name="__________DAT5" localSheetId="1">#REF!</definedName>
    <definedName name="__________DAT5">#REF!</definedName>
    <definedName name="__________DAT6" localSheetId="2">#REF!</definedName>
    <definedName name="__________DAT6" localSheetId="3">#REF!</definedName>
    <definedName name="__________DAT6" localSheetId="0">#REF!</definedName>
    <definedName name="__________DAT6" localSheetId="1">#REF!</definedName>
    <definedName name="__________DAT6">#REF!</definedName>
    <definedName name="__________DAT7" localSheetId="2">#REF!</definedName>
    <definedName name="__________DAT7" localSheetId="3">#REF!</definedName>
    <definedName name="__________DAT7" localSheetId="0">#REF!</definedName>
    <definedName name="__________DAT7" localSheetId="1">#REF!</definedName>
    <definedName name="__________DAT7">#REF!</definedName>
    <definedName name="__________DAT8" localSheetId="2">#REF!</definedName>
    <definedName name="__________DAT8" localSheetId="3">#REF!</definedName>
    <definedName name="__________DAT8" localSheetId="0">#REF!</definedName>
    <definedName name="__________DAT8" localSheetId="1">#REF!</definedName>
    <definedName name="__________DAT8">#REF!</definedName>
    <definedName name="__________DAT9" localSheetId="2">#REF!</definedName>
    <definedName name="__________DAT9" localSheetId="3">#REF!</definedName>
    <definedName name="__________DAT9" localSheetId="0">#REF!</definedName>
    <definedName name="__________DAT9" localSheetId="1">#REF!</definedName>
    <definedName name="__________DAT9">#REF!</definedName>
    <definedName name="__________FEB107" localSheetId="2" hidden="1">#REF!</definedName>
    <definedName name="__________FEB107" localSheetId="3" hidden="1">#REF!</definedName>
    <definedName name="__________FEB107" localSheetId="0" hidden="1">#REF!</definedName>
    <definedName name="__________FEB107" localSheetId="1" hidden="1">#REF!</definedName>
    <definedName name="__________FEB107" hidden="1">#REF!</definedName>
    <definedName name="__________ISP4" localSheetId="2">#REF!</definedName>
    <definedName name="__________ISP4" localSheetId="3">#REF!</definedName>
    <definedName name="__________ISP4" localSheetId="0">#REF!</definedName>
    <definedName name="__________ISP4" localSheetId="1">#REF!</definedName>
    <definedName name="__________ISP4">#REF!</definedName>
    <definedName name="__________MAy0201" localSheetId="2">#REF!</definedName>
    <definedName name="__________MAy0201" localSheetId="3">#REF!</definedName>
    <definedName name="__________MAy0201" localSheetId="0">#REF!</definedName>
    <definedName name="__________MAy0201" localSheetId="1">#REF!</definedName>
    <definedName name="__________MAy0201">#REF!</definedName>
    <definedName name="__________TAB1" localSheetId="2">#REF!</definedName>
    <definedName name="__________TAB1" localSheetId="3">#REF!</definedName>
    <definedName name="__________TAB1" localSheetId="0">#REF!</definedName>
    <definedName name="__________TAB1" localSheetId="1">#REF!</definedName>
    <definedName name="__________TAB1">#REF!</definedName>
    <definedName name="__________TAB2" localSheetId="2">#REF!</definedName>
    <definedName name="__________TAB2" localSheetId="3">#REF!</definedName>
    <definedName name="__________TAB2" localSheetId="0">#REF!</definedName>
    <definedName name="__________TAB2" localSheetId="1">#REF!</definedName>
    <definedName name="__________TAB2">#REF!</definedName>
    <definedName name="__________TG1" localSheetId="2">#REF!</definedName>
    <definedName name="__________TG1" localSheetId="3">#REF!</definedName>
    <definedName name="__________TG1" localSheetId="0">#REF!</definedName>
    <definedName name="__________TG1" localSheetId="1">#REF!</definedName>
    <definedName name="__________TG1">#REF!</definedName>
    <definedName name="__________TG10" localSheetId="2">#REF!</definedName>
    <definedName name="__________TG10" localSheetId="3">#REF!</definedName>
    <definedName name="__________TG10" localSheetId="0">#REF!</definedName>
    <definedName name="__________TG10" localSheetId="1">#REF!</definedName>
    <definedName name="__________TG10">#REF!</definedName>
    <definedName name="__________TG11" localSheetId="2">#REF!</definedName>
    <definedName name="__________TG11" localSheetId="3">#REF!</definedName>
    <definedName name="__________TG11" localSheetId="0">#REF!</definedName>
    <definedName name="__________TG11" localSheetId="1">#REF!</definedName>
    <definedName name="__________TG11">#REF!</definedName>
    <definedName name="__________TG12" localSheetId="2">#REF!</definedName>
    <definedName name="__________TG12" localSheetId="3">#REF!</definedName>
    <definedName name="__________TG12" localSheetId="0">#REF!</definedName>
    <definedName name="__________TG12" localSheetId="1">#REF!</definedName>
    <definedName name="__________TG12">#REF!</definedName>
    <definedName name="__________TG13" localSheetId="2">#REF!</definedName>
    <definedName name="__________TG13" localSheetId="3">#REF!</definedName>
    <definedName name="__________TG13" localSheetId="0">#REF!</definedName>
    <definedName name="__________TG13" localSheetId="1">#REF!</definedName>
    <definedName name="__________TG13">#REF!</definedName>
    <definedName name="__________TG14" localSheetId="2">#REF!</definedName>
    <definedName name="__________TG14" localSheetId="3">#REF!</definedName>
    <definedName name="__________TG14" localSheetId="0">#REF!</definedName>
    <definedName name="__________TG14" localSheetId="1">#REF!</definedName>
    <definedName name="__________TG14">#REF!</definedName>
    <definedName name="__________TG15" localSheetId="2">#REF!</definedName>
    <definedName name="__________TG15" localSheetId="3">#REF!</definedName>
    <definedName name="__________TG15" localSheetId="0">#REF!</definedName>
    <definedName name="__________TG15" localSheetId="1">#REF!</definedName>
    <definedName name="__________TG15">#REF!</definedName>
    <definedName name="__________TG16" localSheetId="2">#REF!</definedName>
    <definedName name="__________TG16" localSheetId="3">#REF!</definedName>
    <definedName name="__________TG16" localSheetId="0">#REF!</definedName>
    <definedName name="__________TG16" localSheetId="1">#REF!</definedName>
    <definedName name="__________TG16">#REF!</definedName>
    <definedName name="__________TG17" localSheetId="2">#REF!</definedName>
    <definedName name="__________TG17" localSheetId="3">#REF!</definedName>
    <definedName name="__________TG17" localSheetId="0">#REF!</definedName>
    <definedName name="__________TG17" localSheetId="1">#REF!</definedName>
    <definedName name="__________TG17">#REF!</definedName>
    <definedName name="__________TG18" localSheetId="2">#REF!</definedName>
    <definedName name="__________TG18" localSheetId="3">#REF!</definedName>
    <definedName name="__________TG18" localSheetId="0">#REF!</definedName>
    <definedName name="__________TG18" localSheetId="1">#REF!</definedName>
    <definedName name="__________TG18">#REF!</definedName>
    <definedName name="__________TG19" localSheetId="2">#REF!</definedName>
    <definedName name="__________TG19" localSheetId="3">#REF!</definedName>
    <definedName name="__________TG19" localSheetId="0">#REF!</definedName>
    <definedName name="__________TG19" localSheetId="1">#REF!</definedName>
    <definedName name="__________TG19">#REF!</definedName>
    <definedName name="__________TG2" localSheetId="2">#REF!</definedName>
    <definedName name="__________TG2" localSheetId="3">#REF!</definedName>
    <definedName name="__________TG2" localSheetId="0">#REF!</definedName>
    <definedName name="__________TG2" localSheetId="1">#REF!</definedName>
    <definedName name="__________TG2">#REF!</definedName>
    <definedName name="__________TG20" localSheetId="2">#REF!</definedName>
    <definedName name="__________TG20" localSheetId="3">#REF!</definedName>
    <definedName name="__________TG20" localSheetId="0">#REF!</definedName>
    <definedName name="__________TG20" localSheetId="1">#REF!</definedName>
    <definedName name="__________TG20">#REF!</definedName>
    <definedName name="__________TG21" localSheetId="2">#REF!</definedName>
    <definedName name="__________TG21" localSheetId="3">#REF!</definedName>
    <definedName name="__________TG21" localSheetId="0">#REF!</definedName>
    <definedName name="__________TG21" localSheetId="1">#REF!</definedName>
    <definedName name="__________TG21">#REF!</definedName>
    <definedName name="__________TG22" localSheetId="2">#REF!</definedName>
    <definedName name="__________TG22" localSheetId="3">#REF!</definedName>
    <definedName name="__________TG22" localSheetId="0">#REF!</definedName>
    <definedName name="__________TG22" localSheetId="1">#REF!</definedName>
    <definedName name="__________TG22">#REF!</definedName>
    <definedName name="__________TG23" localSheetId="2">#REF!</definedName>
    <definedName name="__________TG23" localSheetId="3">#REF!</definedName>
    <definedName name="__________TG23" localSheetId="0">#REF!</definedName>
    <definedName name="__________TG23" localSheetId="1">#REF!</definedName>
    <definedName name="__________TG23">#REF!</definedName>
    <definedName name="__________TG24" localSheetId="2">#REF!</definedName>
    <definedName name="__________TG24" localSheetId="3">#REF!</definedName>
    <definedName name="__________TG24" localSheetId="0">#REF!</definedName>
    <definedName name="__________TG24" localSheetId="1">#REF!</definedName>
    <definedName name="__________TG24">#REF!</definedName>
    <definedName name="__________TG25" localSheetId="2">#REF!</definedName>
    <definedName name="__________TG25" localSheetId="3">#REF!</definedName>
    <definedName name="__________TG25" localSheetId="0">#REF!</definedName>
    <definedName name="__________TG25" localSheetId="1">#REF!</definedName>
    <definedName name="__________TG25">#REF!</definedName>
    <definedName name="__________TG26" localSheetId="2">#REF!</definedName>
    <definedName name="__________TG26" localSheetId="3">#REF!</definedName>
    <definedName name="__________TG26" localSheetId="0">#REF!</definedName>
    <definedName name="__________TG26" localSheetId="1">#REF!</definedName>
    <definedName name="__________TG26">#REF!</definedName>
    <definedName name="__________TG27" localSheetId="2">#REF!</definedName>
    <definedName name="__________TG27" localSheetId="3">#REF!</definedName>
    <definedName name="__________TG27" localSheetId="0">#REF!</definedName>
    <definedName name="__________TG27" localSheetId="1">#REF!</definedName>
    <definedName name="__________TG27">#REF!</definedName>
    <definedName name="__________TG28" localSheetId="2">#REF!</definedName>
    <definedName name="__________TG28" localSheetId="3">#REF!</definedName>
    <definedName name="__________TG28" localSheetId="0">#REF!</definedName>
    <definedName name="__________TG28" localSheetId="1">#REF!</definedName>
    <definedName name="__________TG28">#REF!</definedName>
    <definedName name="__________TG29" localSheetId="2">#REF!</definedName>
    <definedName name="__________TG29" localSheetId="3">#REF!</definedName>
    <definedName name="__________TG29" localSheetId="0">#REF!</definedName>
    <definedName name="__________TG29" localSheetId="1">#REF!</definedName>
    <definedName name="__________TG29">#REF!</definedName>
    <definedName name="__________TG3" localSheetId="2">#REF!</definedName>
    <definedName name="__________TG3" localSheetId="3">#REF!</definedName>
    <definedName name="__________TG3" localSheetId="0">#REF!</definedName>
    <definedName name="__________TG3" localSheetId="1">#REF!</definedName>
    <definedName name="__________TG3">#REF!</definedName>
    <definedName name="__________TG30" localSheetId="2">#REF!</definedName>
    <definedName name="__________TG30" localSheetId="3">#REF!</definedName>
    <definedName name="__________TG30" localSheetId="0">#REF!</definedName>
    <definedName name="__________TG30" localSheetId="1">#REF!</definedName>
    <definedName name="__________TG30">#REF!</definedName>
    <definedName name="__________TG31" localSheetId="2">#REF!</definedName>
    <definedName name="__________TG31" localSheetId="3">#REF!</definedName>
    <definedName name="__________TG31" localSheetId="0">#REF!</definedName>
    <definedName name="__________TG31" localSheetId="1">#REF!</definedName>
    <definedName name="__________TG31">#REF!</definedName>
    <definedName name="__________TG4" localSheetId="2">#REF!</definedName>
    <definedName name="__________TG4" localSheetId="3">#REF!</definedName>
    <definedName name="__________TG4" localSheetId="0">#REF!</definedName>
    <definedName name="__________TG4" localSheetId="1">#REF!</definedName>
    <definedName name="__________TG4">#REF!</definedName>
    <definedName name="__________TG5" localSheetId="2">#REF!</definedName>
    <definedName name="__________TG5" localSheetId="3">#REF!</definedName>
    <definedName name="__________TG5" localSheetId="0">#REF!</definedName>
    <definedName name="__________TG5" localSheetId="1">#REF!</definedName>
    <definedName name="__________TG5">#REF!</definedName>
    <definedName name="__________TG6" localSheetId="2">#REF!</definedName>
    <definedName name="__________TG6" localSheetId="3">#REF!</definedName>
    <definedName name="__________TG6" localSheetId="0">#REF!</definedName>
    <definedName name="__________TG6" localSheetId="1">#REF!</definedName>
    <definedName name="__________TG6">#REF!</definedName>
    <definedName name="__________TG7" localSheetId="2">#REF!</definedName>
    <definedName name="__________TG7" localSheetId="3">#REF!</definedName>
    <definedName name="__________TG7" localSheetId="0">#REF!</definedName>
    <definedName name="__________TG7" localSheetId="1">#REF!</definedName>
    <definedName name="__________TG7">#REF!</definedName>
    <definedName name="__________TG8" localSheetId="2">#REF!</definedName>
    <definedName name="__________TG8" localSheetId="3">#REF!</definedName>
    <definedName name="__________TG8" localSheetId="0">#REF!</definedName>
    <definedName name="__________TG8" localSheetId="1">#REF!</definedName>
    <definedName name="__________TG8">#REF!</definedName>
    <definedName name="__________TG9" localSheetId="2">#REF!</definedName>
    <definedName name="__________TG9" localSheetId="3">#REF!</definedName>
    <definedName name="__________TG9" localSheetId="0">#REF!</definedName>
    <definedName name="__________TG9" localSheetId="1">#REF!</definedName>
    <definedName name="__________TG9">#REF!</definedName>
    <definedName name="__________xlnm.Print_Area_3">NA()</definedName>
    <definedName name="_________DAT1" localSheetId="2">#REF!</definedName>
    <definedName name="_________DAT1" localSheetId="3">#REF!</definedName>
    <definedName name="_________DAT1" localSheetId="0">#REF!</definedName>
    <definedName name="_________DAT1" localSheetId="1">#REF!</definedName>
    <definedName name="_________DAT1">#REF!</definedName>
    <definedName name="_________DAT10" localSheetId="2">#REF!</definedName>
    <definedName name="_________DAT10" localSheetId="3">#REF!</definedName>
    <definedName name="_________DAT10" localSheetId="0">#REF!</definedName>
    <definedName name="_________DAT10" localSheetId="1">#REF!</definedName>
    <definedName name="_________DAT10">#REF!</definedName>
    <definedName name="_________DAT2" localSheetId="2">#REF!</definedName>
    <definedName name="_________DAT2" localSheetId="3">#REF!</definedName>
    <definedName name="_________DAT2" localSheetId="0">#REF!</definedName>
    <definedName name="_________DAT2" localSheetId="1">#REF!</definedName>
    <definedName name="_________DAT2">#REF!</definedName>
    <definedName name="_________DAT3" localSheetId="2">#REF!</definedName>
    <definedName name="_________DAT3" localSheetId="3">#REF!</definedName>
    <definedName name="_________DAT3" localSheetId="0">#REF!</definedName>
    <definedName name="_________DAT3" localSheetId="1">#REF!</definedName>
    <definedName name="_________DAT3">#REF!</definedName>
    <definedName name="_________DAT4" localSheetId="2">#REF!</definedName>
    <definedName name="_________DAT4" localSheetId="3">#REF!</definedName>
    <definedName name="_________DAT4" localSheetId="0">#REF!</definedName>
    <definedName name="_________DAT4" localSheetId="1">#REF!</definedName>
    <definedName name="_________DAT4">#REF!</definedName>
    <definedName name="_________DAT5" localSheetId="2">#REF!</definedName>
    <definedName name="_________DAT5" localSheetId="3">#REF!</definedName>
    <definedName name="_________DAT5" localSheetId="0">#REF!</definedName>
    <definedName name="_________DAT5" localSheetId="1">#REF!</definedName>
    <definedName name="_________DAT5">#REF!</definedName>
    <definedName name="_________DAT6" localSheetId="2">#REF!</definedName>
    <definedName name="_________DAT6" localSheetId="3">#REF!</definedName>
    <definedName name="_________DAT6" localSheetId="0">#REF!</definedName>
    <definedName name="_________DAT6" localSheetId="1">#REF!</definedName>
    <definedName name="_________DAT6">#REF!</definedName>
    <definedName name="_________DAT7" localSheetId="2">#REF!</definedName>
    <definedName name="_________DAT7" localSheetId="3">#REF!</definedName>
    <definedName name="_________DAT7" localSheetId="0">#REF!</definedName>
    <definedName name="_________DAT7" localSheetId="1">#REF!</definedName>
    <definedName name="_________DAT7">#REF!</definedName>
    <definedName name="_________DAT8" localSheetId="2">#REF!</definedName>
    <definedName name="_________DAT8" localSheetId="3">#REF!</definedName>
    <definedName name="_________DAT8" localSheetId="0">#REF!</definedName>
    <definedName name="_________DAT8" localSheetId="1">#REF!</definedName>
    <definedName name="_________DAT8">#REF!</definedName>
    <definedName name="_________DAT9" localSheetId="2">#REF!</definedName>
    <definedName name="_________DAT9" localSheetId="3">#REF!</definedName>
    <definedName name="_________DAT9" localSheetId="0">#REF!</definedName>
    <definedName name="_________DAT9" localSheetId="1">#REF!</definedName>
    <definedName name="_________DAT9">#REF!</definedName>
    <definedName name="_________FEB107" localSheetId="2" hidden="1">#REF!</definedName>
    <definedName name="_________FEB107" localSheetId="3" hidden="1">#REF!</definedName>
    <definedName name="_________FEB107" localSheetId="0" hidden="1">#REF!</definedName>
    <definedName name="_________FEB107" localSheetId="1" hidden="1">#REF!</definedName>
    <definedName name="_________FEB107" hidden="1">#REF!</definedName>
    <definedName name="_________ISP4" localSheetId="2">#REF!</definedName>
    <definedName name="_________ISP4" localSheetId="3">#REF!</definedName>
    <definedName name="_________ISP4" localSheetId="0">#REF!</definedName>
    <definedName name="_________ISP4" localSheetId="1">#REF!</definedName>
    <definedName name="_________ISP4">#REF!</definedName>
    <definedName name="_________MAy0201" localSheetId="2">#REF!</definedName>
    <definedName name="_________MAy0201" localSheetId="3">#REF!</definedName>
    <definedName name="_________MAy0201" localSheetId="0">#REF!</definedName>
    <definedName name="_________MAy0201" localSheetId="1">#REF!</definedName>
    <definedName name="_________MAy0201">#REF!</definedName>
    <definedName name="_________TAB1" localSheetId="2">#REF!</definedName>
    <definedName name="_________TAB1" localSheetId="3">#REF!</definedName>
    <definedName name="_________TAB1" localSheetId="0">#REF!</definedName>
    <definedName name="_________TAB1" localSheetId="1">#REF!</definedName>
    <definedName name="_________TAB1">#REF!</definedName>
    <definedName name="_________TAB2" localSheetId="2">#REF!</definedName>
    <definedName name="_________TAB2" localSheetId="3">#REF!</definedName>
    <definedName name="_________TAB2" localSheetId="0">#REF!</definedName>
    <definedName name="_________TAB2" localSheetId="1">#REF!</definedName>
    <definedName name="_________TAB2">#REF!</definedName>
    <definedName name="_________TG1" localSheetId="2">#REF!</definedName>
    <definedName name="_________TG1" localSheetId="3">#REF!</definedName>
    <definedName name="_________TG1" localSheetId="0">#REF!</definedName>
    <definedName name="_________TG1" localSheetId="1">#REF!</definedName>
    <definedName name="_________TG1">#REF!</definedName>
    <definedName name="_________TG10" localSheetId="2">#REF!</definedName>
    <definedName name="_________TG10" localSheetId="3">#REF!</definedName>
    <definedName name="_________TG10" localSheetId="0">#REF!</definedName>
    <definedName name="_________TG10" localSheetId="1">#REF!</definedName>
    <definedName name="_________TG10">#REF!</definedName>
    <definedName name="_________TG11" localSheetId="2">#REF!</definedName>
    <definedName name="_________TG11" localSheetId="3">#REF!</definedName>
    <definedName name="_________TG11" localSheetId="0">#REF!</definedName>
    <definedName name="_________TG11" localSheetId="1">#REF!</definedName>
    <definedName name="_________TG11">#REF!</definedName>
    <definedName name="_________TG12" localSheetId="2">#REF!</definedName>
    <definedName name="_________TG12" localSheetId="3">#REF!</definedName>
    <definedName name="_________TG12" localSheetId="0">#REF!</definedName>
    <definedName name="_________TG12" localSheetId="1">#REF!</definedName>
    <definedName name="_________TG12">#REF!</definedName>
    <definedName name="_________TG13" localSheetId="2">#REF!</definedName>
    <definedName name="_________TG13" localSheetId="3">#REF!</definedName>
    <definedName name="_________TG13" localSheetId="0">#REF!</definedName>
    <definedName name="_________TG13" localSheetId="1">#REF!</definedName>
    <definedName name="_________TG13">#REF!</definedName>
    <definedName name="_________TG14" localSheetId="2">#REF!</definedName>
    <definedName name="_________TG14" localSheetId="3">#REF!</definedName>
    <definedName name="_________TG14" localSheetId="0">#REF!</definedName>
    <definedName name="_________TG14" localSheetId="1">#REF!</definedName>
    <definedName name="_________TG14">#REF!</definedName>
    <definedName name="_________TG15" localSheetId="2">#REF!</definedName>
    <definedName name="_________TG15" localSheetId="3">#REF!</definedName>
    <definedName name="_________TG15" localSheetId="0">#REF!</definedName>
    <definedName name="_________TG15" localSheetId="1">#REF!</definedName>
    <definedName name="_________TG15">#REF!</definedName>
    <definedName name="_________TG16" localSheetId="2">#REF!</definedName>
    <definedName name="_________TG16" localSheetId="3">#REF!</definedName>
    <definedName name="_________TG16" localSheetId="0">#REF!</definedName>
    <definedName name="_________TG16" localSheetId="1">#REF!</definedName>
    <definedName name="_________TG16">#REF!</definedName>
    <definedName name="_________TG17" localSheetId="2">#REF!</definedName>
    <definedName name="_________TG17" localSheetId="3">#REF!</definedName>
    <definedName name="_________TG17" localSheetId="0">#REF!</definedName>
    <definedName name="_________TG17" localSheetId="1">#REF!</definedName>
    <definedName name="_________TG17">#REF!</definedName>
    <definedName name="_________TG18" localSheetId="2">#REF!</definedName>
    <definedName name="_________TG18" localSheetId="3">#REF!</definedName>
    <definedName name="_________TG18" localSheetId="0">#REF!</definedName>
    <definedName name="_________TG18" localSheetId="1">#REF!</definedName>
    <definedName name="_________TG18">#REF!</definedName>
    <definedName name="_________TG19" localSheetId="2">#REF!</definedName>
    <definedName name="_________TG19" localSheetId="3">#REF!</definedName>
    <definedName name="_________TG19" localSheetId="0">#REF!</definedName>
    <definedName name="_________TG19" localSheetId="1">#REF!</definedName>
    <definedName name="_________TG19">#REF!</definedName>
    <definedName name="_________TG2" localSheetId="2">#REF!</definedName>
    <definedName name="_________TG2" localSheetId="3">#REF!</definedName>
    <definedName name="_________TG2" localSheetId="0">#REF!</definedName>
    <definedName name="_________TG2" localSheetId="1">#REF!</definedName>
    <definedName name="_________TG2">#REF!</definedName>
    <definedName name="_________TG20" localSheetId="2">#REF!</definedName>
    <definedName name="_________TG20" localSheetId="3">#REF!</definedName>
    <definedName name="_________TG20" localSheetId="0">#REF!</definedName>
    <definedName name="_________TG20" localSheetId="1">#REF!</definedName>
    <definedName name="_________TG20">#REF!</definedName>
    <definedName name="_________TG21" localSheetId="2">#REF!</definedName>
    <definedName name="_________TG21" localSheetId="3">#REF!</definedName>
    <definedName name="_________TG21" localSheetId="0">#REF!</definedName>
    <definedName name="_________TG21" localSheetId="1">#REF!</definedName>
    <definedName name="_________TG21">#REF!</definedName>
    <definedName name="_________TG22" localSheetId="2">#REF!</definedName>
    <definedName name="_________TG22" localSheetId="3">#REF!</definedName>
    <definedName name="_________TG22" localSheetId="0">#REF!</definedName>
    <definedName name="_________TG22" localSheetId="1">#REF!</definedName>
    <definedName name="_________TG22">#REF!</definedName>
    <definedName name="_________TG23" localSheetId="2">#REF!</definedName>
    <definedName name="_________TG23" localSheetId="3">#REF!</definedName>
    <definedName name="_________TG23" localSheetId="0">#REF!</definedName>
    <definedName name="_________TG23" localSheetId="1">#REF!</definedName>
    <definedName name="_________TG23">#REF!</definedName>
    <definedName name="_________TG24" localSheetId="2">#REF!</definedName>
    <definedName name="_________TG24" localSheetId="3">#REF!</definedName>
    <definedName name="_________TG24" localSheetId="0">#REF!</definedName>
    <definedName name="_________TG24" localSheetId="1">#REF!</definedName>
    <definedName name="_________TG24">#REF!</definedName>
    <definedName name="_________TG25" localSheetId="2">#REF!</definedName>
    <definedName name="_________TG25" localSheetId="3">#REF!</definedName>
    <definedName name="_________TG25" localSheetId="0">#REF!</definedName>
    <definedName name="_________TG25" localSheetId="1">#REF!</definedName>
    <definedName name="_________TG25">#REF!</definedName>
    <definedName name="_________TG26" localSheetId="2">#REF!</definedName>
    <definedName name="_________TG26" localSheetId="3">#REF!</definedName>
    <definedName name="_________TG26" localSheetId="0">#REF!</definedName>
    <definedName name="_________TG26" localSheetId="1">#REF!</definedName>
    <definedName name="_________TG26">#REF!</definedName>
    <definedName name="_________TG27" localSheetId="2">#REF!</definedName>
    <definedName name="_________TG27" localSheetId="3">#REF!</definedName>
    <definedName name="_________TG27" localSheetId="0">#REF!</definedName>
    <definedName name="_________TG27" localSheetId="1">#REF!</definedName>
    <definedName name="_________TG27">#REF!</definedName>
    <definedName name="_________TG28" localSheetId="2">#REF!</definedName>
    <definedName name="_________TG28" localSheetId="3">#REF!</definedName>
    <definedName name="_________TG28" localSheetId="0">#REF!</definedName>
    <definedName name="_________TG28" localSheetId="1">#REF!</definedName>
    <definedName name="_________TG28">#REF!</definedName>
    <definedName name="_________TG29" localSheetId="2">#REF!</definedName>
    <definedName name="_________TG29" localSheetId="3">#REF!</definedName>
    <definedName name="_________TG29" localSheetId="0">#REF!</definedName>
    <definedName name="_________TG29" localSheetId="1">#REF!</definedName>
    <definedName name="_________TG29">#REF!</definedName>
    <definedName name="_________TG3" localSheetId="2">#REF!</definedName>
    <definedName name="_________TG3" localSheetId="3">#REF!</definedName>
    <definedName name="_________TG3" localSheetId="0">#REF!</definedName>
    <definedName name="_________TG3" localSheetId="1">#REF!</definedName>
    <definedName name="_________TG3">#REF!</definedName>
    <definedName name="_________TG30" localSheetId="2">#REF!</definedName>
    <definedName name="_________TG30" localSheetId="3">#REF!</definedName>
    <definedName name="_________TG30" localSheetId="0">#REF!</definedName>
    <definedName name="_________TG30" localSheetId="1">#REF!</definedName>
    <definedName name="_________TG30">#REF!</definedName>
    <definedName name="_________TG31" localSheetId="2">#REF!</definedName>
    <definedName name="_________TG31" localSheetId="3">#REF!</definedName>
    <definedName name="_________TG31" localSheetId="0">#REF!</definedName>
    <definedName name="_________TG31" localSheetId="1">#REF!</definedName>
    <definedName name="_________TG31">#REF!</definedName>
    <definedName name="_________TG4" localSheetId="2">#REF!</definedName>
    <definedName name="_________TG4" localSheetId="3">#REF!</definedName>
    <definedName name="_________TG4" localSheetId="0">#REF!</definedName>
    <definedName name="_________TG4" localSheetId="1">#REF!</definedName>
    <definedName name="_________TG4">#REF!</definedName>
    <definedName name="_________TG5" localSheetId="2">#REF!</definedName>
    <definedName name="_________TG5" localSheetId="3">#REF!</definedName>
    <definedName name="_________TG5" localSheetId="0">#REF!</definedName>
    <definedName name="_________TG5" localSheetId="1">#REF!</definedName>
    <definedName name="_________TG5">#REF!</definedName>
    <definedName name="_________TG6" localSheetId="2">#REF!</definedName>
    <definedName name="_________TG6" localSheetId="3">#REF!</definedName>
    <definedName name="_________TG6" localSheetId="0">#REF!</definedName>
    <definedName name="_________TG6" localSheetId="1">#REF!</definedName>
    <definedName name="_________TG6">#REF!</definedName>
    <definedName name="_________TG7" localSheetId="2">#REF!</definedName>
    <definedName name="_________TG7" localSheetId="3">#REF!</definedName>
    <definedName name="_________TG7" localSheetId="0">#REF!</definedName>
    <definedName name="_________TG7" localSheetId="1">#REF!</definedName>
    <definedName name="_________TG7">#REF!</definedName>
    <definedName name="_________TG8" localSheetId="2">#REF!</definedName>
    <definedName name="_________TG8" localSheetId="3">#REF!</definedName>
    <definedName name="_________TG8" localSheetId="0">#REF!</definedName>
    <definedName name="_________TG8" localSheetId="1">#REF!</definedName>
    <definedName name="_________TG8">#REF!</definedName>
    <definedName name="_________TG9" localSheetId="2">#REF!</definedName>
    <definedName name="_________TG9" localSheetId="3">#REF!</definedName>
    <definedName name="_________TG9" localSheetId="0">#REF!</definedName>
    <definedName name="_________TG9" localSheetId="1">#REF!</definedName>
    <definedName name="_________TG9">#REF!</definedName>
    <definedName name="_________xlnm.Print_Area_3">NA()</definedName>
    <definedName name="________DAT1" localSheetId="2">#REF!</definedName>
    <definedName name="________DAT1" localSheetId="3">#REF!</definedName>
    <definedName name="________DAT1" localSheetId="0">#REF!</definedName>
    <definedName name="________DAT1" localSheetId="1">#REF!</definedName>
    <definedName name="________DAT1">#REF!</definedName>
    <definedName name="________DAT10" localSheetId="2">#REF!</definedName>
    <definedName name="________DAT10" localSheetId="3">#REF!</definedName>
    <definedName name="________DAT10" localSheetId="0">#REF!</definedName>
    <definedName name="________DAT10" localSheetId="1">#REF!</definedName>
    <definedName name="________DAT10">#REF!</definedName>
    <definedName name="________DAT2" localSheetId="2">#REF!</definedName>
    <definedName name="________DAT2" localSheetId="3">#REF!</definedName>
    <definedName name="________DAT2" localSheetId="0">#REF!</definedName>
    <definedName name="________DAT2" localSheetId="1">#REF!</definedName>
    <definedName name="________DAT2">#REF!</definedName>
    <definedName name="________DAT3" localSheetId="2">#REF!</definedName>
    <definedName name="________DAT3" localSheetId="3">#REF!</definedName>
    <definedName name="________DAT3" localSheetId="0">#REF!</definedName>
    <definedName name="________DAT3" localSheetId="1">#REF!</definedName>
    <definedName name="________DAT3">#REF!</definedName>
    <definedName name="________DAT4" localSheetId="2">#REF!</definedName>
    <definedName name="________DAT4" localSheetId="3">#REF!</definedName>
    <definedName name="________DAT4" localSheetId="0">#REF!</definedName>
    <definedName name="________DAT4" localSheetId="1">#REF!</definedName>
    <definedName name="________DAT4">#REF!</definedName>
    <definedName name="________DAT5" localSheetId="2">#REF!</definedName>
    <definedName name="________DAT5" localSheetId="3">#REF!</definedName>
    <definedName name="________DAT5" localSheetId="0">#REF!</definedName>
    <definedName name="________DAT5" localSheetId="1">#REF!</definedName>
    <definedName name="________DAT5">#REF!</definedName>
    <definedName name="________DAT6" localSheetId="2">#REF!</definedName>
    <definedName name="________DAT6" localSheetId="3">#REF!</definedName>
    <definedName name="________DAT6" localSheetId="0">#REF!</definedName>
    <definedName name="________DAT6" localSheetId="1">#REF!</definedName>
    <definedName name="________DAT6">#REF!</definedName>
    <definedName name="________DAT7" localSheetId="2">#REF!</definedName>
    <definedName name="________DAT7" localSheetId="3">#REF!</definedName>
    <definedName name="________DAT7" localSheetId="0">#REF!</definedName>
    <definedName name="________DAT7" localSheetId="1">#REF!</definedName>
    <definedName name="________DAT7">#REF!</definedName>
    <definedName name="________DAT8" localSheetId="2">#REF!</definedName>
    <definedName name="________DAT8" localSheetId="3">#REF!</definedName>
    <definedName name="________DAT8" localSheetId="0">#REF!</definedName>
    <definedName name="________DAT8" localSheetId="1">#REF!</definedName>
    <definedName name="________DAT8">#REF!</definedName>
    <definedName name="________DAT9" localSheetId="2">#REF!</definedName>
    <definedName name="________DAT9" localSheetId="3">#REF!</definedName>
    <definedName name="________DAT9" localSheetId="0">#REF!</definedName>
    <definedName name="________DAT9" localSheetId="1">#REF!</definedName>
    <definedName name="________DAT9">#REF!</definedName>
    <definedName name="________FEB107" localSheetId="2" hidden="1">#REF!</definedName>
    <definedName name="________FEB107" localSheetId="3" hidden="1">#REF!</definedName>
    <definedName name="________FEB107" localSheetId="0" hidden="1">#REF!</definedName>
    <definedName name="________FEB107" localSheetId="1" hidden="1">#REF!</definedName>
    <definedName name="________FEB107" hidden="1">#REF!</definedName>
    <definedName name="________ISP4" localSheetId="2">#REF!</definedName>
    <definedName name="________ISP4" localSheetId="3">#REF!</definedName>
    <definedName name="________ISP4" localSheetId="0">#REF!</definedName>
    <definedName name="________ISP4" localSheetId="1">#REF!</definedName>
    <definedName name="________ISP4">#REF!</definedName>
    <definedName name="________MAy0201" localSheetId="2">#REF!</definedName>
    <definedName name="________MAy0201" localSheetId="3">#REF!</definedName>
    <definedName name="________MAy0201" localSheetId="0">#REF!</definedName>
    <definedName name="________MAy0201" localSheetId="1">#REF!</definedName>
    <definedName name="________MAy0201">#REF!</definedName>
    <definedName name="________TAB1" localSheetId="2">#REF!</definedName>
    <definedName name="________TAB1" localSheetId="3">#REF!</definedName>
    <definedName name="________TAB1" localSheetId="0">#REF!</definedName>
    <definedName name="________TAB1" localSheetId="1">#REF!</definedName>
    <definedName name="________TAB1">#REF!</definedName>
    <definedName name="________TAB2" localSheetId="2">#REF!</definedName>
    <definedName name="________TAB2" localSheetId="3">#REF!</definedName>
    <definedName name="________TAB2" localSheetId="0">#REF!</definedName>
    <definedName name="________TAB2" localSheetId="1">#REF!</definedName>
    <definedName name="________TAB2">#REF!</definedName>
    <definedName name="________TG1" localSheetId="2">#REF!</definedName>
    <definedName name="________TG1" localSheetId="3">#REF!</definedName>
    <definedName name="________TG1" localSheetId="0">#REF!</definedName>
    <definedName name="________TG1" localSheetId="1">#REF!</definedName>
    <definedName name="________TG1">#REF!</definedName>
    <definedName name="________TG10" localSheetId="2">#REF!</definedName>
    <definedName name="________TG10" localSheetId="3">#REF!</definedName>
    <definedName name="________TG10" localSheetId="0">#REF!</definedName>
    <definedName name="________TG10" localSheetId="1">#REF!</definedName>
    <definedName name="________TG10">#REF!</definedName>
    <definedName name="________TG11" localSheetId="2">#REF!</definedName>
    <definedName name="________TG11" localSheetId="3">#REF!</definedName>
    <definedName name="________TG11" localSheetId="0">#REF!</definedName>
    <definedName name="________TG11" localSheetId="1">#REF!</definedName>
    <definedName name="________TG11">#REF!</definedName>
    <definedName name="________TG12" localSheetId="2">#REF!</definedName>
    <definedName name="________TG12" localSheetId="3">#REF!</definedName>
    <definedName name="________TG12" localSheetId="0">#REF!</definedName>
    <definedName name="________TG12" localSheetId="1">#REF!</definedName>
    <definedName name="________TG12">#REF!</definedName>
    <definedName name="________TG13" localSheetId="2">#REF!</definedName>
    <definedName name="________TG13" localSheetId="3">#REF!</definedName>
    <definedName name="________TG13" localSheetId="0">#REF!</definedName>
    <definedName name="________TG13" localSheetId="1">#REF!</definedName>
    <definedName name="________TG13">#REF!</definedName>
    <definedName name="________TG14" localSheetId="2">#REF!</definedName>
    <definedName name="________TG14" localSheetId="3">#REF!</definedName>
    <definedName name="________TG14" localSheetId="0">#REF!</definedName>
    <definedName name="________TG14" localSheetId="1">#REF!</definedName>
    <definedName name="________TG14">#REF!</definedName>
    <definedName name="________TG15" localSheetId="2">#REF!</definedName>
    <definedName name="________TG15" localSheetId="3">#REF!</definedName>
    <definedName name="________TG15" localSheetId="0">#REF!</definedName>
    <definedName name="________TG15" localSheetId="1">#REF!</definedName>
    <definedName name="________TG15">#REF!</definedName>
    <definedName name="________TG16" localSheetId="2">#REF!</definedName>
    <definedName name="________TG16" localSheetId="3">#REF!</definedName>
    <definedName name="________TG16" localSheetId="0">#REF!</definedName>
    <definedName name="________TG16" localSheetId="1">#REF!</definedName>
    <definedName name="________TG16">#REF!</definedName>
    <definedName name="________TG17" localSheetId="2">#REF!</definedName>
    <definedName name="________TG17" localSheetId="3">#REF!</definedName>
    <definedName name="________TG17" localSheetId="0">#REF!</definedName>
    <definedName name="________TG17" localSheetId="1">#REF!</definedName>
    <definedName name="________TG17">#REF!</definedName>
    <definedName name="________TG18" localSheetId="2">#REF!</definedName>
    <definedName name="________TG18" localSheetId="3">#REF!</definedName>
    <definedName name="________TG18" localSheetId="0">#REF!</definedName>
    <definedName name="________TG18" localSheetId="1">#REF!</definedName>
    <definedName name="________TG18">#REF!</definedName>
    <definedName name="________TG19" localSheetId="2">#REF!</definedName>
    <definedName name="________TG19" localSheetId="3">#REF!</definedName>
    <definedName name="________TG19" localSheetId="0">#REF!</definedName>
    <definedName name="________TG19" localSheetId="1">#REF!</definedName>
    <definedName name="________TG19">#REF!</definedName>
    <definedName name="________TG2" localSheetId="2">#REF!</definedName>
    <definedName name="________TG2" localSheetId="3">#REF!</definedName>
    <definedName name="________TG2" localSheetId="0">#REF!</definedName>
    <definedName name="________TG2" localSheetId="1">#REF!</definedName>
    <definedName name="________TG2">#REF!</definedName>
    <definedName name="________TG20" localSheetId="2">#REF!</definedName>
    <definedName name="________TG20" localSheetId="3">#REF!</definedName>
    <definedName name="________TG20" localSheetId="0">#REF!</definedName>
    <definedName name="________TG20" localSheetId="1">#REF!</definedName>
    <definedName name="________TG20">#REF!</definedName>
    <definedName name="________TG21" localSheetId="2">#REF!</definedName>
    <definedName name="________TG21" localSheetId="3">#REF!</definedName>
    <definedName name="________TG21" localSheetId="0">#REF!</definedName>
    <definedName name="________TG21" localSheetId="1">#REF!</definedName>
    <definedName name="________TG21">#REF!</definedName>
    <definedName name="________TG22" localSheetId="2">#REF!</definedName>
    <definedName name="________TG22" localSheetId="3">#REF!</definedName>
    <definedName name="________TG22" localSheetId="0">#REF!</definedName>
    <definedName name="________TG22" localSheetId="1">#REF!</definedName>
    <definedName name="________TG22">#REF!</definedName>
    <definedName name="________TG23" localSheetId="2">#REF!</definedName>
    <definedName name="________TG23" localSheetId="3">#REF!</definedName>
    <definedName name="________TG23" localSheetId="0">#REF!</definedName>
    <definedName name="________TG23" localSheetId="1">#REF!</definedName>
    <definedName name="________TG23">#REF!</definedName>
    <definedName name="________TG24" localSheetId="2">#REF!</definedName>
    <definedName name="________TG24" localSheetId="3">#REF!</definedName>
    <definedName name="________TG24" localSheetId="0">#REF!</definedName>
    <definedName name="________TG24" localSheetId="1">#REF!</definedName>
    <definedName name="________TG24">#REF!</definedName>
    <definedName name="________TG25" localSheetId="2">#REF!</definedName>
    <definedName name="________TG25" localSheetId="3">#REF!</definedName>
    <definedName name="________TG25" localSheetId="0">#REF!</definedName>
    <definedName name="________TG25" localSheetId="1">#REF!</definedName>
    <definedName name="________TG25">#REF!</definedName>
    <definedName name="________TG26" localSheetId="2">#REF!</definedName>
    <definedName name="________TG26" localSheetId="3">#REF!</definedName>
    <definedName name="________TG26" localSheetId="0">#REF!</definedName>
    <definedName name="________TG26" localSheetId="1">#REF!</definedName>
    <definedName name="________TG26">#REF!</definedName>
    <definedName name="________TG27" localSheetId="2">#REF!</definedName>
    <definedName name="________TG27" localSheetId="3">#REF!</definedName>
    <definedName name="________TG27" localSheetId="0">#REF!</definedName>
    <definedName name="________TG27" localSheetId="1">#REF!</definedName>
    <definedName name="________TG27">#REF!</definedName>
    <definedName name="________TG28" localSheetId="2">#REF!</definedName>
    <definedName name="________TG28" localSheetId="3">#REF!</definedName>
    <definedName name="________TG28" localSheetId="0">#REF!</definedName>
    <definedName name="________TG28" localSheetId="1">#REF!</definedName>
    <definedName name="________TG28">#REF!</definedName>
    <definedName name="________TG29" localSheetId="2">#REF!</definedName>
    <definedName name="________TG29" localSheetId="3">#REF!</definedName>
    <definedName name="________TG29" localSheetId="0">#REF!</definedName>
    <definedName name="________TG29" localSheetId="1">#REF!</definedName>
    <definedName name="________TG29">#REF!</definedName>
    <definedName name="________TG3" localSheetId="2">#REF!</definedName>
    <definedName name="________TG3" localSheetId="3">#REF!</definedName>
    <definedName name="________TG3" localSheetId="0">#REF!</definedName>
    <definedName name="________TG3" localSheetId="1">#REF!</definedName>
    <definedName name="________TG3">#REF!</definedName>
    <definedName name="________TG30" localSheetId="2">#REF!</definedName>
    <definedName name="________TG30" localSheetId="3">#REF!</definedName>
    <definedName name="________TG30" localSheetId="0">#REF!</definedName>
    <definedName name="________TG30" localSheetId="1">#REF!</definedName>
    <definedName name="________TG30">#REF!</definedName>
    <definedName name="________TG31" localSheetId="2">#REF!</definedName>
    <definedName name="________TG31" localSheetId="3">#REF!</definedName>
    <definedName name="________TG31" localSheetId="0">#REF!</definedName>
    <definedName name="________TG31" localSheetId="1">#REF!</definedName>
    <definedName name="________TG31">#REF!</definedName>
    <definedName name="________TG4" localSheetId="2">#REF!</definedName>
    <definedName name="________TG4" localSheetId="3">#REF!</definedName>
    <definedName name="________TG4" localSheetId="0">#REF!</definedName>
    <definedName name="________TG4" localSheetId="1">#REF!</definedName>
    <definedName name="________TG4">#REF!</definedName>
    <definedName name="________TG5" localSheetId="2">#REF!</definedName>
    <definedName name="________TG5" localSheetId="3">#REF!</definedName>
    <definedName name="________TG5" localSheetId="0">#REF!</definedName>
    <definedName name="________TG5" localSheetId="1">#REF!</definedName>
    <definedName name="________TG5">#REF!</definedName>
    <definedName name="________TG6" localSheetId="2">#REF!</definedName>
    <definedName name="________TG6" localSheetId="3">#REF!</definedName>
    <definedName name="________TG6" localSheetId="0">#REF!</definedName>
    <definedName name="________TG6" localSheetId="1">#REF!</definedName>
    <definedName name="________TG6">#REF!</definedName>
    <definedName name="________TG7" localSheetId="2">#REF!</definedName>
    <definedName name="________TG7" localSheetId="3">#REF!</definedName>
    <definedName name="________TG7" localSheetId="0">#REF!</definedName>
    <definedName name="________TG7" localSheetId="1">#REF!</definedName>
    <definedName name="________TG7">#REF!</definedName>
    <definedName name="________TG8" localSheetId="2">#REF!</definedName>
    <definedName name="________TG8" localSheetId="3">#REF!</definedName>
    <definedName name="________TG8" localSheetId="0">#REF!</definedName>
    <definedName name="________TG8" localSheetId="1">#REF!</definedName>
    <definedName name="________TG8">#REF!</definedName>
    <definedName name="________TG9" localSheetId="2">#REF!</definedName>
    <definedName name="________TG9" localSheetId="3">#REF!</definedName>
    <definedName name="________TG9" localSheetId="0">#REF!</definedName>
    <definedName name="________TG9" localSheetId="1">#REF!</definedName>
    <definedName name="________TG9">#REF!</definedName>
    <definedName name="________xlnm.Print_Area_3">NA()</definedName>
    <definedName name="_______DAT1" localSheetId="2">#REF!</definedName>
    <definedName name="_______DAT1" localSheetId="3">#REF!</definedName>
    <definedName name="_______DAT1" localSheetId="0">#REF!</definedName>
    <definedName name="_______DAT1" localSheetId="1">#REF!</definedName>
    <definedName name="_______DAT1">#REF!</definedName>
    <definedName name="_______DAT10" localSheetId="2">#REF!</definedName>
    <definedName name="_______DAT10" localSheetId="3">#REF!</definedName>
    <definedName name="_______DAT10" localSheetId="0">#REF!</definedName>
    <definedName name="_______DAT10" localSheetId="1">#REF!</definedName>
    <definedName name="_______DAT10">#REF!</definedName>
    <definedName name="_______DAT2" localSheetId="2">#REF!</definedName>
    <definedName name="_______DAT2" localSheetId="3">#REF!</definedName>
    <definedName name="_______DAT2" localSheetId="0">#REF!</definedName>
    <definedName name="_______DAT2" localSheetId="1">#REF!</definedName>
    <definedName name="_______DAT2">#REF!</definedName>
    <definedName name="_______DAT3" localSheetId="2">#REF!</definedName>
    <definedName name="_______DAT3" localSheetId="3">#REF!</definedName>
    <definedName name="_______DAT3" localSheetId="0">#REF!</definedName>
    <definedName name="_______DAT3" localSheetId="1">#REF!</definedName>
    <definedName name="_______DAT3">#REF!</definedName>
    <definedName name="_______DAT4" localSheetId="2">#REF!</definedName>
    <definedName name="_______DAT4" localSheetId="3">#REF!</definedName>
    <definedName name="_______DAT4" localSheetId="0">#REF!</definedName>
    <definedName name="_______DAT4" localSheetId="1">#REF!</definedName>
    <definedName name="_______DAT4">#REF!</definedName>
    <definedName name="_______DAT5" localSheetId="2">#REF!</definedName>
    <definedName name="_______DAT5" localSheetId="3">#REF!</definedName>
    <definedName name="_______DAT5" localSheetId="0">#REF!</definedName>
    <definedName name="_______DAT5" localSheetId="1">#REF!</definedName>
    <definedName name="_______DAT5">#REF!</definedName>
    <definedName name="_______DAT6" localSheetId="2">#REF!</definedName>
    <definedName name="_______DAT6" localSheetId="3">#REF!</definedName>
    <definedName name="_______DAT6" localSheetId="0">#REF!</definedName>
    <definedName name="_______DAT6" localSheetId="1">#REF!</definedName>
    <definedName name="_______DAT6">#REF!</definedName>
    <definedName name="_______DAT7" localSheetId="2">#REF!</definedName>
    <definedName name="_______DAT7" localSheetId="3">#REF!</definedName>
    <definedName name="_______DAT7" localSheetId="0">#REF!</definedName>
    <definedName name="_______DAT7" localSheetId="1">#REF!</definedName>
    <definedName name="_______DAT7">#REF!</definedName>
    <definedName name="_______DAT8" localSheetId="2">#REF!</definedName>
    <definedName name="_______DAT8" localSheetId="3">#REF!</definedName>
    <definedName name="_______DAT8" localSheetId="0">#REF!</definedName>
    <definedName name="_______DAT8" localSheetId="1">#REF!</definedName>
    <definedName name="_______DAT8">#REF!</definedName>
    <definedName name="_______DAT9" localSheetId="2">#REF!</definedName>
    <definedName name="_______DAT9" localSheetId="3">#REF!</definedName>
    <definedName name="_______DAT9" localSheetId="0">#REF!</definedName>
    <definedName name="_______DAT9" localSheetId="1">#REF!</definedName>
    <definedName name="_______DAT9">#REF!</definedName>
    <definedName name="_______FEB107" localSheetId="2" hidden="1">#REF!</definedName>
    <definedName name="_______FEB107" localSheetId="3" hidden="1">#REF!</definedName>
    <definedName name="_______FEB107" localSheetId="0" hidden="1">#REF!</definedName>
    <definedName name="_______FEB107" localSheetId="1" hidden="1">#REF!</definedName>
    <definedName name="_______FEB107" hidden="1">#REF!</definedName>
    <definedName name="_______ISP4" localSheetId="2">#REF!</definedName>
    <definedName name="_______ISP4" localSheetId="3">#REF!</definedName>
    <definedName name="_______ISP4" localSheetId="0">#REF!</definedName>
    <definedName name="_______ISP4" localSheetId="1">#REF!</definedName>
    <definedName name="_______ISP4">#REF!</definedName>
    <definedName name="_______MAy0201" localSheetId="2">#REF!</definedName>
    <definedName name="_______MAy0201" localSheetId="3">#REF!</definedName>
    <definedName name="_______MAy0201" localSheetId="0">#REF!</definedName>
    <definedName name="_______MAy0201" localSheetId="1">#REF!</definedName>
    <definedName name="_______MAy0201">#REF!</definedName>
    <definedName name="_______TAB1" localSheetId="2">#REF!</definedName>
    <definedName name="_______TAB1" localSheetId="3">#REF!</definedName>
    <definedName name="_______TAB1" localSheetId="0">#REF!</definedName>
    <definedName name="_______TAB1" localSheetId="1">#REF!</definedName>
    <definedName name="_______TAB1">#REF!</definedName>
    <definedName name="_______TAB2" localSheetId="2">#REF!</definedName>
    <definedName name="_______TAB2" localSheetId="3">#REF!</definedName>
    <definedName name="_______TAB2" localSheetId="0">#REF!</definedName>
    <definedName name="_______TAB2" localSheetId="1">#REF!</definedName>
    <definedName name="_______TAB2">#REF!</definedName>
    <definedName name="_______TG1" localSheetId="2">#REF!</definedName>
    <definedName name="_______TG1" localSheetId="3">#REF!</definedName>
    <definedName name="_______TG1" localSheetId="0">#REF!</definedName>
    <definedName name="_______TG1" localSheetId="1">#REF!</definedName>
    <definedName name="_______TG1">#REF!</definedName>
    <definedName name="_______TG10" localSheetId="2">#REF!</definedName>
    <definedName name="_______TG10" localSheetId="3">#REF!</definedName>
    <definedName name="_______TG10" localSheetId="0">#REF!</definedName>
    <definedName name="_______TG10" localSheetId="1">#REF!</definedName>
    <definedName name="_______TG10">#REF!</definedName>
    <definedName name="_______TG11" localSheetId="2">#REF!</definedName>
    <definedName name="_______TG11" localSheetId="3">#REF!</definedName>
    <definedName name="_______TG11" localSheetId="0">#REF!</definedName>
    <definedName name="_______TG11" localSheetId="1">#REF!</definedName>
    <definedName name="_______TG11">#REF!</definedName>
    <definedName name="_______TG12" localSheetId="2">#REF!</definedName>
    <definedName name="_______TG12" localSheetId="3">#REF!</definedName>
    <definedName name="_______TG12" localSheetId="0">#REF!</definedName>
    <definedName name="_______TG12" localSheetId="1">#REF!</definedName>
    <definedName name="_______TG12">#REF!</definedName>
    <definedName name="_______TG13" localSheetId="2">#REF!</definedName>
    <definedName name="_______TG13" localSheetId="3">#REF!</definedName>
    <definedName name="_______TG13" localSheetId="0">#REF!</definedName>
    <definedName name="_______TG13" localSheetId="1">#REF!</definedName>
    <definedName name="_______TG13">#REF!</definedName>
    <definedName name="_______TG14" localSheetId="2">#REF!</definedName>
    <definedName name="_______TG14" localSheetId="3">#REF!</definedName>
    <definedName name="_______TG14" localSheetId="0">#REF!</definedName>
    <definedName name="_______TG14" localSheetId="1">#REF!</definedName>
    <definedName name="_______TG14">#REF!</definedName>
    <definedName name="_______TG15" localSheetId="2">#REF!</definedName>
    <definedName name="_______TG15" localSheetId="3">#REF!</definedName>
    <definedName name="_______TG15" localSheetId="0">#REF!</definedName>
    <definedName name="_______TG15" localSheetId="1">#REF!</definedName>
    <definedName name="_______TG15">#REF!</definedName>
    <definedName name="_______TG16" localSheetId="2">#REF!</definedName>
    <definedName name="_______TG16" localSheetId="3">#REF!</definedName>
    <definedName name="_______TG16" localSheetId="0">#REF!</definedName>
    <definedName name="_______TG16" localSheetId="1">#REF!</definedName>
    <definedName name="_______TG16">#REF!</definedName>
    <definedName name="_______TG17" localSheetId="2">#REF!</definedName>
    <definedName name="_______TG17" localSheetId="3">#REF!</definedName>
    <definedName name="_______TG17" localSheetId="0">#REF!</definedName>
    <definedName name="_______TG17" localSheetId="1">#REF!</definedName>
    <definedName name="_______TG17">#REF!</definedName>
    <definedName name="_______TG18" localSheetId="2">#REF!</definedName>
    <definedName name="_______TG18" localSheetId="3">#REF!</definedName>
    <definedName name="_______TG18" localSheetId="0">#REF!</definedName>
    <definedName name="_______TG18" localSheetId="1">#REF!</definedName>
    <definedName name="_______TG18">#REF!</definedName>
    <definedName name="_______TG19" localSheetId="2">#REF!</definedName>
    <definedName name="_______TG19" localSheetId="3">#REF!</definedName>
    <definedName name="_______TG19" localSheetId="0">#REF!</definedName>
    <definedName name="_______TG19" localSheetId="1">#REF!</definedName>
    <definedName name="_______TG19">#REF!</definedName>
    <definedName name="_______TG2" localSheetId="2">#REF!</definedName>
    <definedName name="_______TG2" localSheetId="3">#REF!</definedName>
    <definedName name="_______TG2" localSheetId="0">#REF!</definedName>
    <definedName name="_______TG2" localSheetId="1">#REF!</definedName>
    <definedName name="_______TG2">#REF!</definedName>
    <definedName name="_______TG20" localSheetId="2">#REF!</definedName>
    <definedName name="_______TG20" localSheetId="3">#REF!</definedName>
    <definedName name="_______TG20" localSheetId="0">#REF!</definedName>
    <definedName name="_______TG20" localSheetId="1">#REF!</definedName>
    <definedName name="_______TG20">#REF!</definedName>
    <definedName name="_______TG21" localSheetId="2">#REF!</definedName>
    <definedName name="_______TG21" localSheetId="3">#REF!</definedName>
    <definedName name="_______TG21" localSheetId="0">#REF!</definedName>
    <definedName name="_______TG21" localSheetId="1">#REF!</definedName>
    <definedName name="_______TG21">#REF!</definedName>
    <definedName name="_______TG22" localSheetId="2">#REF!</definedName>
    <definedName name="_______TG22" localSheetId="3">#REF!</definedName>
    <definedName name="_______TG22" localSheetId="0">#REF!</definedName>
    <definedName name="_______TG22" localSheetId="1">#REF!</definedName>
    <definedName name="_______TG22">#REF!</definedName>
    <definedName name="_______TG23" localSheetId="2">#REF!</definedName>
    <definedName name="_______TG23" localSheetId="3">#REF!</definedName>
    <definedName name="_______TG23" localSheetId="0">#REF!</definedName>
    <definedName name="_______TG23" localSheetId="1">#REF!</definedName>
    <definedName name="_______TG23">#REF!</definedName>
    <definedName name="_______TG24" localSheetId="2">#REF!</definedName>
    <definedName name="_______TG24" localSheetId="3">#REF!</definedName>
    <definedName name="_______TG24" localSheetId="0">#REF!</definedName>
    <definedName name="_______TG24" localSheetId="1">#REF!</definedName>
    <definedName name="_______TG24">#REF!</definedName>
    <definedName name="_______TG25" localSheetId="2">#REF!</definedName>
    <definedName name="_______TG25" localSheetId="3">#REF!</definedName>
    <definedName name="_______TG25" localSheetId="0">#REF!</definedName>
    <definedName name="_______TG25" localSheetId="1">#REF!</definedName>
    <definedName name="_______TG25">#REF!</definedName>
    <definedName name="_______TG26" localSheetId="2">#REF!</definedName>
    <definedName name="_______TG26" localSheetId="3">#REF!</definedName>
    <definedName name="_______TG26" localSheetId="0">#REF!</definedName>
    <definedName name="_______TG26" localSheetId="1">#REF!</definedName>
    <definedName name="_______TG26">#REF!</definedName>
    <definedName name="_______TG27" localSheetId="2">#REF!</definedName>
    <definedName name="_______TG27" localSheetId="3">#REF!</definedName>
    <definedName name="_______TG27" localSheetId="0">#REF!</definedName>
    <definedName name="_______TG27" localSheetId="1">#REF!</definedName>
    <definedName name="_______TG27">#REF!</definedName>
    <definedName name="_______TG28" localSheetId="2">#REF!</definedName>
    <definedName name="_______TG28" localSheetId="3">#REF!</definedName>
    <definedName name="_______TG28" localSheetId="0">#REF!</definedName>
    <definedName name="_______TG28" localSheetId="1">#REF!</definedName>
    <definedName name="_______TG28">#REF!</definedName>
    <definedName name="_______TG29" localSheetId="2">#REF!</definedName>
    <definedName name="_______TG29" localSheetId="3">#REF!</definedName>
    <definedName name="_______TG29" localSheetId="0">#REF!</definedName>
    <definedName name="_______TG29" localSheetId="1">#REF!</definedName>
    <definedName name="_______TG29">#REF!</definedName>
    <definedName name="_______TG3" localSheetId="2">#REF!</definedName>
    <definedName name="_______TG3" localSheetId="3">#REF!</definedName>
    <definedName name="_______TG3" localSheetId="0">#REF!</definedName>
    <definedName name="_______TG3" localSheetId="1">#REF!</definedName>
    <definedName name="_______TG3">#REF!</definedName>
    <definedName name="_______TG30" localSheetId="2">#REF!</definedName>
    <definedName name="_______TG30" localSheetId="3">#REF!</definedName>
    <definedName name="_______TG30" localSheetId="0">#REF!</definedName>
    <definedName name="_______TG30" localSheetId="1">#REF!</definedName>
    <definedName name="_______TG30">#REF!</definedName>
    <definedName name="_______TG31" localSheetId="2">#REF!</definedName>
    <definedName name="_______TG31" localSheetId="3">#REF!</definedName>
    <definedName name="_______TG31" localSheetId="0">#REF!</definedName>
    <definedName name="_______TG31" localSheetId="1">#REF!</definedName>
    <definedName name="_______TG31">#REF!</definedName>
    <definedName name="_______TG4" localSheetId="2">#REF!</definedName>
    <definedName name="_______TG4" localSheetId="3">#REF!</definedName>
    <definedName name="_______TG4" localSheetId="0">#REF!</definedName>
    <definedName name="_______TG4" localSheetId="1">#REF!</definedName>
    <definedName name="_______TG4">#REF!</definedName>
    <definedName name="_______TG5" localSheetId="2">#REF!</definedName>
    <definedName name="_______TG5" localSheetId="3">#REF!</definedName>
    <definedName name="_______TG5" localSheetId="0">#REF!</definedName>
    <definedName name="_______TG5" localSheetId="1">#REF!</definedName>
    <definedName name="_______TG5">#REF!</definedName>
    <definedName name="_______TG6" localSheetId="2">#REF!</definedName>
    <definedName name="_______TG6" localSheetId="3">#REF!</definedName>
    <definedName name="_______TG6" localSheetId="0">#REF!</definedName>
    <definedName name="_______TG6" localSheetId="1">#REF!</definedName>
    <definedName name="_______TG6">#REF!</definedName>
    <definedName name="_______TG7" localSheetId="2">#REF!</definedName>
    <definedName name="_______TG7" localSheetId="3">#REF!</definedName>
    <definedName name="_______TG7" localSheetId="0">#REF!</definedName>
    <definedName name="_______TG7" localSheetId="1">#REF!</definedName>
    <definedName name="_______TG7">#REF!</definedName>
    <definedName name="_______TG8" localSheetId="2">#REF!</definedName>
    <definedName name="_______TG8" localSheetId="3">#REF!</definedName>
    <definedName name="_______TG8" localSheetId="0">#REF!</definedName>
    <definedName name="_______TG8" localSheetId="1">#REF!</definedName>
    <definedName name="_______TG8">#REF!</definedName>
    <definedName name="_______TG9" localSheetId="2">#REF!</definedName>
    <definedName name="_______TG9" localSheetId="3">#REF!</definedName>
    <definedName name="_______TG9" localSheetId="0">#REF!</definedName>
    <definedName name="_______TG9" localSheetId="1">#REF!</definedName>
    <definedName name="_______TG9">#REF!</definedName>
    <definedName name="_______xlnm.Print_Area_3">NA()</definedName>
    <definedName name="______DAT1" localSheetId="2">#REF!</definedName>
    <definedName name="______DAT1" localSheetId="3">#REF!</definedName>
    <definedName name="______DAT1" localSheetId="0">#REF!</definedName>
    <definedName name="______DAT1" localSheetId="1">#REF!</definedName>
    <definedName name="______DAT1">#REF!</definedName>
    <definedName name="______DAT10" localSheetId="2">#REF!</definedName>
    <definedName name="______DAT10" localSheetId="3">#REF!</definedName>
    <definedName name="______DAT10" localSheetId="0">#REF!</definedName>
    <definedName name="______DAT10" localSheetId="1">#REF!</definedName>
    <definedName name="______DAT10">#REF!</definedName>
    <definedName name="______DAT2" localSheetId="2">#REF!</definedName>
    <definedName name="______DAT2" localSheetId="3">#REF!</definedName>
    <definedName name="______DAT2" localSheetId="0">#REF!</definedName>
    <definedName name="______DAT2" localSheetId="1">#REF!</definedName>
    <definedName name="______DAT2">#REF!</definedName>
    <definedName name="______DAT3" localSheetId="2">#REF!</definedName>
    <definedName name="______DAT3" localSheetId="3">#REF!</definedName>
    <definedName name="______DAT3" localSheetId="0">#REF!</definedName>
    <definedName name="______DAT3" localSheetId="1">#REF!</definedName>
    <definedName name="______DAT3">#REF!</definedName>
    <definedName name="______DAT4" localSheetId="2">#REF!</definedName>
    <definedName name="______DAT4" localSheetId="3">#REF!</definedName>
    <definedName name="______DAT4" localSheetId="0">#REF!</definedName>
    <definedName name="______DAT4" localSheetId="1">#REF!</definedName>
    <definedName name="______DAT4">#REF!</definedName>
    <definedName name="______DAT5" localSheetId="2">#REF!</definedName>
    <definedName name="______DAT5" localSheetId="3">#REF!</definedName>
    <definedName name="______DAT5" localSheetId="0">#REF!</definedName>
    <definedName name="______DAT5" localSheetId="1">#REF!</definedName>
    <definedName name="______DAT5">#REF!</definedName>
    <definedName name="______DAT6" localSheetId="2">#REF!</definedName>
    <definedName name="______DAT6" localSheetId="3">#REF!</definedName>
    <definedName name="______DAT6" localSheetId="0">#REF!</definedName>
    <definedName name="______DAT6" localSheetId="1">#REF!</definedName>
    <definedName name="______DAT6">#REF!</definedName>
    <definedName name="______DAT7" localSheetId="2">#REF!</definedName>
    <definedName name="______DAT7" localSheetId="3">#REF!</definedName>
    <definedName name="______DAT7" localSheetId="0">#REF!</definedName>
    <definedName name="______DAT7" localSheetId="1">#REF!</definedName>
    <definedName name="______DAT7">#REF!</definedName>
    <definedName name="______DAT8" localSheetId="2">#REF!</definedName>
    <definedName name="______DAT8" localSheetId="3">#REF!</definedName>
    <definedName name="______DAT8" localSheetId="0">#REF!</definedName>
    <definedName name="______DAT8" localSheetId="1">#REF!</definedName>
    <definedName name="______DAT8">#REF!</definedName>
    <definedName name="______DAT9" localSheetId="2">#REF!</definedName>
    <definedName name="______DAT9" localSheetId="3">#REF!</definedName>
    <definedName name="______DAT9" localSheetId="0">#REF!</definedName>
    <definedName name="______DAT9" localSheetId="1">#REF!</definedName>
    <definedName name="______DAT9">#REF!</definedName>
    <definedName name="______FEB107" localSheetId="2" hidden="1">#REF!</definedName>
    <definedName name="______FEB107" localSheetId="3" hidden="1">#REF!</definedName>
    <definedName name="______FEB107" localSheetId="0" hidden="1">#REF!</definedName>
    <definedName name="______FEB107" localSheetId="1" hidden="1">#REF!</definedName>
    <definedName name="______FEB107" hidden="1">#REF!</definedName>
    <definedName name="______ISP4" localSheetId="2">#REF!</definedName>
    <definedName name="______ISP4" localSheetId="3">#REF!</definedName>
    <definedName name="______ISP4" localSheetId="0">#REF!</definedName>
    <definedName name="______ISP4" localSheetId="1">#REF!</definedName>
    <definedName name="______ISP4">#REF!</definedName>
    <definedName name="______MAy0201" localSheetId="2">#REF!</definedName>
    <definedName name="______MAy0201" localSheetId="3">#REF!</definedName>
    <definedName name="______MAy0201" localSheetId="0">#REF!</definedName>
    <definedName name="______MAy0201" localSheetId="1">#REF!</definedName>
    <definedName name="______MAy0201">#REF!</definedName>
    <definedName name="______TAB1" localSheetId="2">#REF!</definedName>
    <definedName name="______TAB1" localSheetId="3">#REF!</definedName>
    <definedName name="______TAB1" localSheetId="0">#REF!</definedName>
    <definedName name="______TAB1" localSheetId="1">#REF!</definedName>
    <definedName name="______TAB1">#REF!</definedName>
    <definedName name="______TAB2" localSheetId="2">#REF!</definedName>
    <definedName name="______TAB2" localSheetId="3">#REF!</definedName>
    <definedName name="______TAB2" localSheetId="0">#REF!</definedName>
    <definedName name="______TAB2" localSheetId="1">#REF!</definedName>
    <definedName name="______TAB2">#REF!</definedName>
    <definedName name="______TG1" localSheetId="2">#REF!</definedName>
    <definedName name="______TG1" localSheetId="3">#REF!</definedName>
    <definedName name="______TG1" localSheetId="0">#REF!</definedName>
    <definedName name="______TG1" localSheetId="1">#REF!</definedName>
    <definedName name="______TG1">#REF!</definedName>
    <definedName name="______TG10" localSheetId="2">#REF!</definedName>
    <definedName name="______TG10" localSheetId="3">#REF!</definedName>
    <definedName name="______TG10" localSheetId="0">#REF!</definedName>
    <definedName name="______TG10" localSheetId="1">#REF!</definedName>
    <definedName name="______TG10">#REF!</definedName>
    <definedName name="______TG11" localSheetId="2">#REF!</definedName>
    <definedName name="______TG11" localSheetId="3">#REF!</definedName>
    <definedName name="______TG11" localSheetId="0">#REF!</definedName>
    <definedName name="______TG11" localSheetId="1">#REF!</definedName>
    <definedName name="______TG11">#REF!</definedName>
    <definedName name="______TG12" localSheetId="2">#REF!</definedName>
    <definedName name="______TG12" localSheetId="3">#REF!</definedName>
    <definedName name="______TG12" localSheetId="0">#REF!</definedName>
    <definedName name="______TG12" localSheetId="1">#REF!</definedName>
    <definedName name="______TG12">#REF!</definedName>
    <definedName name="______TG13" localSheetId="2">#REF!</definedName>
    <definedName name="______TG13" localSheetId="3">#REF!</definedName>
    <definedName name="______TG13" localSheetId="0">#REF!</definedName>
    <definedName name="______TG13" localSheetId="1">#REF!</definedName>
    <definedName name="______TG13">#REF!</definedName>
    <definedName name="______TG14" localSheetId="2">#REF!</definedName>
    <definedName name="______TG14" localSheetId="3">#REF!</definedName>
    <definedName name="______TG14" localSheetId="0">#REF!</definedName>
    <definedName name="______TG14" localSheetId="1">#REF!</definedName>
    <definedName name="______TG14">#REF!</definedName>
    <definedName name="______TG15" localSheetId="2">#REF!</definedName>
    <definedName name="______TG15" localSheetId="3">#REF!</definedName>
    <definedName name="______TG15" localSheetId="0">#REF!</definedName>
    <definedName name="______TG15" localSheetId="1">#REF!</definedName>
    <definedName name="______TG15">#REF!</definedName>
    <definedName name="______TG16" localSheetId="2">#REF!</definedName>
    <definedName name="______TG16" localSheetId="3">#REF!</definedName>
    <definedName name="______TG16" localSheetId="0">#REF!</definedName>
    <definedName name="______TG16" localSheetId="1">#REF!</definedName>
    <definedName name="______TG16">#REF!</definedName>
    <definedName name="______TG17" localSheetId="2">#REF!</definedName>
    <definedName name="______TG17" localSheetId="3">#REF!</definedName>
    <definedName name="______TG17" localSheetId="0">#REF!</definedName>
    <definedName name="______TG17" localSheetId="1">#REF!</definedName>
    <definedName name="______TG17">#REF!</definedName>
    <definedName name="______TG18" localSheetId="2">#REF!</definedName>
    <definedName name="______TG18" localSheetId="3">#REF!</definedName>
    <definedName name="______TG18" localSheetId="0">#REF!</definedName>
    <definedName name="______TG18" localSheetId="1">#REF!</definedName>
    <definedName name="______TG18">#REF!</definedName>
    <definedName name="______TG19" localSheetId="2">#REF!</definedName>
    <definedName name="______TG19" localSheetId="3">#REF!</definedName>
    <definedName name="______TG19" localSheetId="0">#REF!</definedName>
    <definedName name="______TG19" localSheetId="1">#REF!</definedName>
    <definedName name="______TG19">#REF!</definedName>
    <definedName name="______TG2" localSheetId="2">#REF!</definedName>
    <definedName name="______TG2" localSheetId="3">#REF!</definedName>
    <definedName name="______TG2" localSheetId="0">#REF!</definedName>
    <definedName name="______TG2" localSheetId="1">#REF!</definedName>
    <definedName name="______TG2">#REF!</definedName>
    <definedName name="______TG20" localSheetId="2">#REF!</definedName>
    <definedName name="______TG20" localSheetId="3">#REF!</definedName>
    <definedName name="______TG20" localSheetId="0">#REF!</definedName>
    <definedName name="______TG20" localSheetId="1">#REF!</definedName>
    <definedName name="______TG20">#REF!</definedName>
    <definedName name="______TG21" localSheetId="2">#REF!</definedName>
    <definedName name="______TG21" localSheetId="3">#REF!</definedName>
    <definedName name="______TG21" localSheetId="0">#REF!</definedName>
    <definedName name="______TG21" localSheetId="1">#REF!</definedName>
    <definedName name="______TG21">#REF!</definedName>
    <definedName name="______TG22" localSheetId="2">#REF!</definedName>
    <definedName name="______TG22" localSheetId="3">#REF!</definedName>
    <definedName name="______TG22" localSheetId="0">#REF!</definedName>
    <definedName name="______TG22" localSheetId="1">#REF!</definedName>
    <definedName name="______TG22">#REF!</definedName>
    <definedName name="______TG23" localSheetId="2">#REF!</definedName>
    <definedName name="______TG23" localSheetId="3">#REF!</definedName>
    <definedName name="______TG23" localSheetId="0">#REF!</definedName>
    <definedName name="______TG23" localSheetId="1">#REF!</definedName>
    <definedName name="______TG23">#REF!</definedName>
    <definedName name="______TG24" localSheetId="2">#REF!</definedName>
    <definedName name="______TG24" localSheetId="3">#REF!</definedName>
    <definedName name="______TG24" localSheetId="0">#REF!</definedName>
    <definedName name="______TG24" localSheetId="1">#REF!</definedName>
    <definedName name="______TG24">#REF!</definedName>
    <definedName name="______TG25" localSheetId="2">#REF!</definedName>
    <definedName name="______TG25" localSheetId="3">#REF!</definedName>
    <definedName name="______TG25" localSheetId="0">#REF!</definedName>
    <definedName name="______TG25" localSheetId="1">#REF!</definedName>
    <definedName name="______TG25">#REF!</definedName>
    <definedName name="______TG26" localSheetId="2">#REF!</definedName>
    <definedName name="______TG26" localSheetId="3">#REF!</definedName>
    <definedName name="______TG26" localSheetId="0">#REF!</definedName>
    <definedName name="______TG26" localSheetId="1">#REF!</definedName>
    <definedName name="______TG26">#REF!</definedName>
    <definedName name="______TG27" localSheetId="2">#REF!</definedName>
    <definedName name="______TG27" localSheetId="3">#REF!</definedName>
    <definedName name="______TG27" localSheetId="0">#REF!</definedName>
    <definedName name="______TG27" localSheetId="1">#REF!</definedName>
    <definedName name="______TG27">#REF!</definedName>
    <definedName name="______TG28" localSheetId="2">#REF!</definedName>
    <definedName name="______TG28" localSheetId="3">#REF!</definedName>
    <definedName name="______TG28" localSheetId="0">#REF!</definedName>
    <definedName name="______TG28" localSheetId="1">#REF!</definedName>
    <definedName name="______TG28">#REF!</definedName>
    <definedName name="______TG29" localSheetId="2">#REF!</definedName>
    <definedName name="______TG29" localSheetId="3">#REF!</definedName>
    <definedName name="______TG29" localSheetId="0">#REF!</definedName>
    <definedName name="______TG29" localSheetId="1">#REF!</definedName>
    <definedName name="______TG29">#REF!</definedName>
    <definedName name="______TG3" localSheetId="2">#REF!</definedName>
    <definedName name="______TG3" localSheetId="3">#REF!</definedName>
    <definedName name="______TG3" localSheetId="0">#REF!</definedName>
    <definedName name="______TG3" localSheetId="1">#REF!</definedName>
    <definedName name="______TG3">#REF!</definedName>
    <definedName name="______TG30" localSheetId="2">#REF!</definedName>
    <definedName name="______TG30" localSheetId="3">#REF!</definedName>
    <definedName name="______TG30" localSheetId="0">#REF!</definedName>
    <definedName name="______TG30" localSheetId="1">#REF!</definedName>
    <definedName name="______TG30">#REF!</definedName>
    <definedName name="______TG31" localSheetId="2">#REF!</definedName>
    <definedName name="______TG31" localSheetId="3">#REF!</definedName>
    <definedName name="______TG31" localSheetId="0">#REF!</definedName>
    <definedName name="______TG31" localSheetId="1">#REF!</definedName>
    <definedName name="______TG31">#REF!</definedName>
    <definedName name="______TG4" localSheetId="2">#REF!</definedName>
    <definedName name="______TG4" localSheetId="3">#REF!</definedName>
    <definedName name="______TG4" localSheetId="0">#REF!</definedName>
    <definedName name="______TG4" localSheetId="1">#REF!</definedName>
    <definedName name="______TG4">#REF!</definedName>
    <definedName name="______TG5" localSheetId="2">#REF!</definedName>
    <definedName name="______TG5" localSheetId="3">#REF!</definedName>
    <definedName name="______TG5" localSheetId="0">#REF!</definedName>
    <definedName name="______TG5" localSheetId="1">#REF!</definedName>
    <definedName name="______TG5">#REF!</definedName>
    <definedName name="______TG6" localSheetId="2">#REF!</definedName>
    <definedName name="______TG6" localSheetId="3">#REF!</definedName>
    <definedName name="______TG6" localSheetId="0">#REF!</definedName>
    <definedName name="______TG6" localSheetId="1">#REF!</definedName>
    <definedName name="______TG6">#REF!</definedName>
    <definedName name="______TG7" localSheetId="2">#REF!</definedName>
    <definedName name="______TG7" localSheetId="3">#REF!</definedName>
    <definedName name="______TG7" localSheetId="0">#REF!</definedName>
    <definedName name="______TG7" localSheetId="1">#REF!</definedName>
    <definedName name="______TG7">#REF!</definedName>
    <definedName name="______TG8" localSheetId="2">#REF!</definedName>
    <definedName name="______TG8" localSheetId="3">#REF!</definedName>
    <definedName name="______TG8" localSheetId="0">#REF!</definedName>
    <definedName name="______TG8" localSheetId="1">#REF!</definedName>
    <definedName name="______TG8">#REF!</definedName>
    <definedName name="______TG9" localSheetId="2">#REF!</definedName>
    <definedName name="______TG9" localSheetId="3">#REF!</definedName>
    <definedName name="______TG9" localSheetId="0">#REF!</definedName>
    <definedName name="______TG9" localSheetId="1">#REF!</definedName>
    <definedName name="______TG9">#REF!</definedName>
    <definedName name="______xlnm.Print_Area_3">NA()</definedName>
    <definedName name="_____DAT1" localSheetId="2">#REF!</definedName>
    <definedName name="_____DAT1" localSheetId="3">#REF!</definedName>
    <definedName name="_____DAT1" localSheetId="0">#REF!</definedName>
    <definedName name="_____DAT1" localSheetId="1">#REF!</definedName>
    <definedName name="_____DAT1">#REF!</definedName>
    <definedName name="_____DAT10" localSheetId="2">#REF!</definedName>
    <definedName name="_____DAT10" localSheetId="3">#REF!</definedName>
    <definedName name="_____DAT10" localSheetId="0">#REF!</definedName>
    <definedName name="_____DAT10" localSheetId="1">#REF!</definedName>
    <definedName name="_____DAT10">#REF!</definedName>
    <definedName name="_____DAT2" localSheetId="2">#REF!</definedName>
    <definedName name="_____DAT2" localSheetId="3">#REF!</definedName>
    <definedName name="_____DAT2" localSheetId="0">#REF!</definedName>
    <definedName name="_____DAT2" localSheetId="1">#REF!</definedName>
    <definedName name="_____DAT2">#REF!</definedName>
    <definedName name="_____DAT3" localSheetId="2">#REF!</definedName>
    <definedName name="_____DAT3" localSheetId="3">#REF!</definedName>
    <definedName name="_____DAT3" localSheetId="0">#REF!</definedName>
    <definedName name="_____DAT3" localSheetId="1">#REF!</definedName>
    <definedName name="_____DAT3">#REF!</definedName>
    <definedName name="_____DAT4" localSheetId="2">#REF!</definedName>
    <definedName name="_____DAT4" localSheetId="3">#REF!</definedName>
    <definedName name="_____DAT4" localSheetId="0">#REF!</definedName>
    <definedName name="_____DAT4" localSheetId="1">#REF!</definedName>
    <definedName name="_____DAT4">#REF!</definedName>
    <definedName name="_____DAT5" localSheetId="2">#REF!</definedName>
    <definedName name="_____DAT5" localSheetId="3">#REF!</definedName>
    <definedName name="_____DAT5" localSheetId="0">#REF!</definedName>
    <definedName name="_____DAT5" localSheetId="1">#REF!</definedName>
    <definedName name="_____DAT5">#REF!</definedName>
    <definedName name="_____DAT6" localSheetId="2">#REF!</definedName>
    <definedName name="_____DAT6" localSheetId="3">#REF!</definedName>
    <definedName name="_____DAT6" localSheetId="0">#REF!</definedName>
    <definedName name="_____DAT6" localSheetId="1">#REF!</definedName>
    <definedName name="_____DAT6">#REF!</definedName>
    <definedName name="_____DAT7" localSheetId="2">#REF!</definedName>
    <definedName name="_____DAT7" localSheetId="3">#REF!</definedName>
    <definedName name="_____DAT7" localSheetId="0">#REF!</definedName>
    <definedName name="_____DAT7" localSheetId="1">#REF!</definedName>
    <definedName name="_____DAT7">#REF!</definedName>
    <definedName name="_____DAT8" localSheetId="2">#REF!</definedName>
    <definedName name="_____DAT8" localSheetId="3">#REF!</definedName>
    <definedName name="_____DAT8" localSheetId="0">#REF!</definedName>
    <definedName name="_____DAT8" localSheetId="1">#REF!</definedName>
    <definedName name="_____DAT8">#REF!</definedName>
    <definedName name="_____DAT9" localSheetId="2">#REF!</definedName>
    <definedName name="_____DAT9" localSheetId="3">#REF!</definedName>
    <definedName name="_____DAT9" localSheetId="0">#REF!</definedName>
    <definedName name="_____DAT9" localSheetId="1">#REF!</definedName>
    <definedName name="_____DAT9">#REF!</definedName>
    <definedName name="_____dkk1" localSheetId="2">#REF!</definedName>
    <definedName name="_____dkk1" localSheetId="3">#REF!</definedName>
    <definedName name="_____dkk1" localSheetId="0">#REF!</definedName>
    <definedName name="_____dkk1" localSheetId="1">#REF!</definedName>
    <definedName name="_____dkk1">#REF!</definedName>
    <definedName name="_____dkk2" localSheetId="2">#REF!</definedName>
    <definedName name="_____dkk2" localSheetId="3">#REF!</definedName>
    <definedName name="_____dkk2" localSheetId="0">#REF!</definedName>
    <definedName name="_____dkk2" localSheetId="1">#REF!</definedName>
    <definedName name="_____dkk2">#REF!</definedName>
    <definedName name="_____exp10" localSheetId="2">#REF!</definedName>
    <definedName name="_____exp10" localSheetId="3">#REF!</definedName>
    <definedName name="_____exp10" localSheetId="0">#REF!</definedName>
    <definedName name="_____exp10" localSheetId="1">#REF!</definedName>
    <definedName name="_____exp10">#REF!</definedName>
    <definedName name="_____exp11" localSheetId="2">#REF!</definedName>
    <definedName name="_____exp11" localSheetId="3">#REF!</definedName>
    <definedName name="_____exp11" localSheetId="0">#REF!</definedName>
    <definedName name="_____exp11" localSheetId="1">#REF!</definedName>
    <definedName name="_____exp11">#REF!</definedName>
    <definedName name="_____exp12" localSheetId="2">#REF!</definedName>
    <definedName name="_____exp12" localSheetId="3">#REF!</definedName>
    <definedName name="_____exp12" localSheetId="0">#REF!</definedName>
    <definedName name="_____exp12" localSheetId="1">#REF!</definedName>
    <definedName name="_____exp12">#REF!</definedName>
    <definedName name="_____EXP22" localSheetId="2">#REF!</definedName>
    <definedName name="_____EXP22" localSheetId="3">#REF!</definedName>
    <definedName name="_____EXP22" localSheetId="0">#REF!</definedName>
    <definedName name="_____EXP22" localSheetId="1">#REF!</definedName>
    <definedName name="_____EXP22">#REF!</definedName>
    <definedName name="_____exp5" localSheetId="2">#REF!</definedName>
    <definedName name="_____exp5" localSheetId="3">#REF!</definedName>
    <definedName name="_____exp5" localSheetId="0">#REF!</definedName>
    <definedName name="_____exp5" localSheetId="1">#REF!</definedName>
    <definedName name="_____exp5">#REF!</definedName>
    <definedName name="_____exp7" localSheetId="2">#REF!</definedName>
    <definedName name="_____exp7" localSheetId="3">#REF!</definedName>
    <definedName name="_____exp7" localSheetId="0">#REF!</definedName>
    <definedName name="_____exp7" localSheetId="1">#REF!</definedName>
    <definedName name="_____exp7">#REF!</definedName>
    <definedName name="_____exp8" localSheetId="2">#REF!</definedName>
    <definedName name="_____exp8" localSheetId="3">#REF!</definedName>
    <definedName name="_____exp8" localSheetId="0">#REF!</definedName>
    <definedName name="_____exp8" localSheetId="1">#REF!</definedName>
    <definedName name="_____exp8">#REF!</definedName>
    <definedName name="_____exp9" localSheetId="2">#REF!</definedName>
    <definedName name="_____exp9" localSheetId="3">#REF!</definedName>
    <definedName name="_____exp9" localSheetId="0">#REF!</definedName>
    <definedName name="_____exp9" localSheetId="1">#REF!</definedName>
    <definedName name="_____exp9">#REF!</definedName>
    <definedName name="_____FEB107" localSheetId="2" hidden="1">#REF!</definedName>
    <definedName name="_____FEB107" localSheetId="3" hidden="1">#REF!</definedName>
    <definedName name="_____FEB107" localSheetId="0" hidden="1">#REF!</definedName>
    <definedName name="_____FEB107" localSheetId="1" hidden="1">#REF!</definedName>
    <definedName name="_____FEB107" hidden="1">#REF!</definedName>
    <definedName name="_____ISP4" localSheetId="2">#REF!</definedName>
    <definedName name="_____ISP4" localSheetId="3">#REF!</definedName>
    <definedName name="_____ISP4" localSheetId="0">#REF!</definedName>
    <definedName name="_____ISP4" localSheetId="1">#REF!</definedName>
    <definedName name="_____ISP4">#REF!</definedName>
    <definedName name="_____lit1" localSheetId="2">#REF!</definedName>
    <definedName name="_____lit1" localSheetId="3">#REF!</definedName>
    <definedName name="_____lit1" localSheetId="0">#REF!</definedName>
    <definedName name="_____lit1" localSheetId="1">#REF!</definedName>
    <definedName name="_____lit1">#REF!</definedName>
    <definedName name="_____lit2" localSheetId="2">#REF!</definedName>
    <definedName name="_____lit2" localSheetId="3">#REF!</definedName>
    <definedName name="_____lit2" localSheetId="0">#REF!</definedName>
    <definedName name="_____lit2" localSheetId="1">#REF!</definedName>
    <definedName name="_____lit2">#REF!</definedName>
    <definedName name="_____MAy0201" localSheetId="2">#REF!</definedName>
    <definedName name="_____MAy0201" localSheetId="3">#REF!</definedName>
    <definedName name="_____MAy0201" localSheetId="0">#REF!</definedName>
    <definedName name="_____MAy0201" localSheetId="1">#REF!</definedName>
    <definedName name="_____MAy0201">#REF!</definedName>
    <definedName name="_____PRD1">237</definedName>
    <definedName name="_____PT1" localSheetId="2">#REF!</definedName>
    <definedName name="_____PT1" localSheetId="3">#REF!</definedName>
    <definedName name="_____PT1" localSheetId="0">#REF!</definedName>
    <definedName name="_____PT1" localSheetId="1">#REF!</definedName>
    <definedName name="_____PT1">#REF!</definedName>
    <definedName name="_____TAB1" localSheetId="2">#REF!</definedName>
    <definedName name="_____TAB1" localSheetId="3">#REF!</definedName>
    <definedName name="_____TAB1" localSheetId="0">#REF!</definedName>
    <definedName name="_____TAB1" localSheetId="1">#REF!</definedName>
    <definedName name="_____TAB1">#REF!</definedName>
    <definedName name="_____TAB2" localSheetId="2">#REF!</definedName>
    <definedName name="_____TAB2" localSheetId="3">#REF!</definedName>
    <definedName name="_____TAB2" localSheetId="0">#REF!</definedName>
    <definedName name="_____TAB2" localSheetId="1">#REF!</definedName>
    <definedName name="_____TAB2">#REF!</definedName>
    <definedName name="_____TG1" localSheetId="2">#REF!</definedName>
    <definedName name="_____TG1" localSheetId="3">#REF!</definedName>
    <definedName name="_____TG1" localSheetId="0">#REF!</definedName>
    <definedName name="_____TG1" localSheetId="1">#REF!</definedName>
    <definedName name="_____TG1">#REF!</definedName>
    <definedName name="_____TG10" localSheetId="2">#REF!</definedName>
    <definedName name="_____TG10" localSheetId="3">#REF!</definedName>
    <definedName name="_____TG10" localSheetId="0">#REF!</definedName>
    <definedName name="_____TG10" localSheetId="1">#REF!</definedName>
    <definedName name="_____TG10">#REF!</definedName>
    <definedName name="_____TG11" localSheetId="2">#REF!</definedName>
    <definedName name="_____TG11" localSheetId="3">#REF!</definedName>
    <definedName name="_____TG11" localSheetId="0">#REF!</definedName>
    <definedName name="_____TG11" localSheetId="1">#REF!</definedName>
    <definedName name="_____TG11">#REF!</definedName>
    <definedName name="_____TG12" localSheetId="2">#REF!</definedName>
    <definedName name="_____TG12" localSheetId="3">#REF!</definedName>
    <definedName name="_____TG12" localSheetId="0">#REF!</definedName>
    <definedName name="_____TG12" localSheetId="1">#REF!</definedName>
    <definedName name="_____TG12">#REF!</definedName>
    <definedName name="_____TG13" localSheetId="2">#REF!</definedName>
    <definedName name="_____TG13" localSheetId="3">#REF!</definedName>
    <definedName name="_____TG13" localSheetId="0">#REF!</definedName>
    <definedName name="_____TG13" localSheetId="1">#REF!</definedName>
    <definedName name="_____TG13">#REF!</definedName>
    <definedName name="_____TG14" localSheetId="2">#REF!</definedName>
    <definedName name="_____TG14" localSheetId="3">#REF!</definedName>
    <definedName name="_____TG14" localSheetId="0">#REF!</definedName>
    <definedName name="_____TG14" localSheetId="1">#REF!</definedName>
    <definedName name="_____TG14">#REF!</definedName>
    <definedName name="_____TG15" localSheetId="2">#REF!</definedName>
    <definedName name="_____TG15" localSheetId="3">#REF!</definedName>
    <definedName name="_____TG15" localSheetId="0">#REF!</definedName>
    <definedName name="_____TG15" localSheetId="1">#REF!</definedName>
    <definedName name="_____TG15">#REF!</definedName>
    <definedName name="_____TG16" localSheetId="2">#REF!</definedName>
    <definedName name="_____TG16" localSheetId="3">#REF!</definedName>
    <definedName name="_____TG16" localSheetId="0">#REF!</definedName>
    <definedName name="_____TG16" localSheetId="1">#REF!</definedName>
    <definedName name="_____TG16">#REF!</definedName>
    <definedName name="_____TG17" localSheetId="2">#REF!</definedName>
    <definedName name="_____TG17" localSheetId="3">#REF!</definedName>
    <definedName name="_____TG17" localSheetId="0">#REF!</definedName>
    <definedName name="_____TG17" localSheetId="1">#REF!</definedName>
    <definedName name="_____TG17">#REF!</definedName>
    <definedName name="_____TG18" localSheetId="2">#REF!</definedName>
    <definedName name="_____TG18" localSheetId="3">#REF!</definedName>
    <definedName name="_____TG18" localSheetId="0">#REF!</definedName>
    <definedName name="_____TG18" localSheetId="1">#REF!</definedName>
    <definedName name="_____TG18">#REF!</definedName>
    <definedName name="_____TG19" localSheetId="2">#REF!</definedName>
    <definedName name="_____TG19" localSheetId="3">#REF!</definedName>
    <definedName name="_____TG19" localSheetId="0">#REF!</definedName>
    <definedName name="_____TG19" localSheetId="1">#REF!</definedName>
    <definedName name="_____TG19">#REF!</definedName>
    <definedName name="_____TG2" localSheetId="2">#REF!</definedName>
    <definedName name="_____TG2" localSheetId="3">#REF!</definedName>
    <definedName name="_____TG2" localSheetId="0">#REF!</definedName>
    <definedName name="_____TG2" localSheetId="1">#REF!</definedName>
    <definedName name="_____TG2">#REF!</definedName>
    <definedName name="_____TG20" localSheetId="2">#REF!</definedName>
    <definedName name="_____TG20" localSheetId="3">#REF!</definedName>
    <definedName name="_____TG20" localSheetId="0">#REF!</definedName>
    <definedName name="_____TG20" localSheetId="1">#REF!</definedName>
    <definedName name="_____TG20">#REF!</definedName>
    <definedName name="_____TG21" localSheetId="2">#REF!</definedName>
    <definedName name="_____TG21" localSheetId="3">#REF!</definedName>
    <definedName name="_____TG21" localSheetId="0">#REF!</definedName>
    <definedName name="_____TG21" localSheetId="1">#REF!</definedName>
    <definedName name="_____TG21">#REF!</definedName>
    <definedName name="_____TG22" localSheetId="2">#REF!</definedName>
    <definedName name="_____TG22" localSheetId="3">#REF!</definedName>
    <definedName name="_____TG22" localSheetId="0">#REF!</definedName>
    <definedName name="_____TG22" localSheetId="1">#REF!</definedName>
    <definedName name="_____TG22">#REF!</definedName>
    <definedName name="_____TG23" localSheetId="2">#REF!</definedName>
    <definedName name="_____TG23" localSheetId="3">#REF!</definedName>
    <definedName name="_____TG23" localSheetId="0">#REF!</definedName>
    <definedName name="_____TG23" localSheetId="1">#REF!</definedName>
    <definedName name="_____TG23">#REF!</definedName>
    <definedName name="_____TG24" localSheetId="2">#REF!</definedName>
    <definedName name="_____TG24" localSheetId="3">#REF!</definedName>
    <definedName name="_____TG24" localSheetId="0">#REF!</definedName>
    <definedName name="_____TG24" localSheetId="1">#REF!</definedName>
    <definedName name="_____TG24">#REF!</definedName>
    <definedName name="_____TG25" localSheetId="2">#REF!</definedName>
    <definedName name="_____TG25" localSheetId="3">#REF!</definedName>
    <definedName name="_____TG25" localSheetId="0">#REF!</definedName>
    <definedName name="_____TG25" localSheetId="1">#REF!</definedName>
    <definedName name="_____TG25">#REF!</definedName>
    <definedName name="_____TG26" localSheetId="2">#REF!</definedName>
    <definedName name="_____TG26" localSheetId="3">#REF!</definedName>
    <definedName name="_____TG26" localSheetId="0">#REF!</definedName>
    <definedName name="_____TG26" localSheetId="1">#REF!</definedName>
    <definedName name="_____TG26">#REF!</definedName>
    <definedName name="_____TG27" localSheetId="2">#REF!</definedName>
    <definedName name="_____TG27" localSheetId="3">#REF!</definedName>
    <definedName name="_____TG27" localSheetId="0">#REF!</definedName>
    <definedName name="_____TG27" localSheetId="1">#REF!</definedName>
    <definedName name="_____TG27">#REF!</definedName>
    <definedName name="_____TG28" localSheetId="2">#REF!</definedName>
    <definedName name="_____TG28" localSheetId="3">#REF!</definedName>
    <definedName name="_____TG28" localSheetId="0">#REF!</definedName>
    <definedName name="_____TG28" localSheetId="1">#REF!</definedName>
    <definedName name="_____TG28">#REF!</definedName>
    <definedName name="_____TG29" localSheetId="2">#REF!</definedName>
    <definedName name="_____TG29" localSheetId="3">#REF!</definedName>
    <definedName name="_____TG29" localSheetId="0">#REF!</definedName>
    <definedName name="_____TG29" localSheetId="1">#REF!</definedName>
    <definedName name="_____TG29">#REF!</definedName>
    <definedName name="_____TG3" localSheetId="2">#REF!</definedName>
    <definedName name="_____TG3" localSheetId="3">#REF!</definedName>
    <definedName name="_____TG3" localSheetId="0">#REF!</definedName>
    <definedName name="_____TG3" localSheetId="1">#REF!</definedName>
    <definedName name="_____TG3">#REF!</definedName>
    <definedName name="_____TG30" localSheetId="2">#REF!</definedName>
    <definedName name="_____TG30" localSheetId="3">#REF!</definedName>
    <definedName name="_____TG30" localSheetId="0">#REF!</definedName>
    <definedName name="_____TG30" localSheetId="1">#REF!</definedName>
    <definedName name="_____TG30">#REF!</definedName>
    <definedName name="_____TG31" localSheetId="2">#REF!</definedName>
    <definedName name="_____TG31" localSheetId="3">#REF!</definedName>
    <definedName name="_____TG31" localSheetId="0">#REF!</definedName>
    <definedName name="_____TG31" localSheetId="1">#REF!</definedName>
    <definedName name="_____TG31">#REF!</definedName>
    <definedName name="_____TG4" localSheetId="2">#REF!</definedName>
    <definedName name="_____TG4" localSheetId="3">#REF!</definedName>
    <definedName name="_____TG4" localSheetId="0">#REF!</definedName>
    <definedName name="_____TG4" localSheetId="1">#REF!</definedName>
    <definedName name="_____TG4">#REF!</definedName>
    <definedName name="_____TG5" localSheetId="2">#REF!</definedName>
    <definedName name="_____TG5" localSheetId="3">#REF!</definedName>
    <definedName name="_____TG5" localSheetId="0">#REF!</definedName>
    <definedName name="_____TG5" localSheetId="1">#REF!</definedName>
    <definedName name="_____TG5">#REF!</definedName>
    <definedName name="_____TG6" localSheetId="2">#REF!</definedName>
    <definedName name="_____TG6" localSheetId="3">#REF!</definedName>
    <definedName name="_____TG6" localSheetId="0">#REF!</definedName>
    <definedName name="_____TG6" localSheetId="1">#REF!</definedName>
    <definedName name="_____TG6">#REF!</definedName>
    <definedName name="_____TG7" localSheetId="2">#REF!</definedName>
    <definedName name="_____TG7" localSheetId="3">#REF!</definedName>
    <definedName name="_____TG7" localSheetId="0">#REF!</definedName>
    <definedName name="_____TG7" localSheetId="1">#REF!</definedName>
    <definedName name="_____TG7">#REF!</definedName>
    <definedName name="_____TG8" localSheetId="2">#REF!</definedName>
    <definedName name="_____TG8" localSheetId="3">#REF!</definedName>
    <definedName name="_____TG8" localSheetId="0">#REF!</definedName>
    <definedName name="_____TG8" localSheetId="1">#REF!</definedName>
    <definedName name="_____TG8">#REF!</definedName>
    <definedName name="_____TG9" localSheetId="2">#REF!</definedName>
    <definedName name="_____TG9" localSheetId="3">#REF!</definedName>
    <definedName name="_____TG9" localSheetId="0">#REF!</definedName>
    <definedName name="_____TG9" localSheetId="1">#REF!</definedName>
    <definedName name="_____TG9">#REF!</definedName>
    <definedName name="_____Us1" localSheetId="2">#REF!</definedName>
    <definedName name="_____Us1" localSheetId="3">#REF!</definedName>
    <definedName name="_____Us1" localSheetId="0">#REF!</definedName>
    <definedName name="_____Us1" localSheetId="1">#REF!</definedName>
    <definedName name="_____Us1">#REF!</definedName>
    <definedName name="_____Us2" localSheetId="2">#REF!</definedName>
    <definedName name="_____Us2" localSheetId="3">#REF!</definedName>
    <definedName name="_____Us2" localSheetId="0">#REF!</definedName>
    <definedName name="_____Us2" localSheetId="1">#REF!</definedName>
    <definedName name="_____Us2">#REF!</definedName>
    <definedName name="_____xlnm.Print_Area_3">NA()</definedName>
    <definedName name="____DAT1" localSheetId="2">#REF!</definedName>
    <definedName name="____DAT1" localSheetId="3">#REF!</definedName>
    <definedName name="____DAT1" localSheetId="0">#REF!</definedName>
    <definedName name="____DAT1" localSheetId="1">#REF!</definedName>
    <definedName name="____DAT1">#REF!</definedName>
    <definedName name="____DAT10" localSheetId="2">#REF!</definedName>
    <definedName name="____DAT10" localSheetId="3">#REF!</definedName>
    <definedName name="____DAT10" localSheetId="0">#REF!</definedName>
    <definedName name="____DAT10" localSheetId="1">#REF!</definedName>
    <definedName name="____DAT10">#REF!</definedName>
    <definedName name="____DAT2" localSheetId="2">#REF!</definedName>
    <definedName name="____DAT2" localSheetId="3">#REF!</definedName>
    <definedName name="____DAT2" localSheetId="0">#REF!</definedName>
    <definedName name="____DAT2" localSheetId="1">#REF!</definedName>
    <definedName name="____DAT2">#REF!</definedName>
    <definedName name="____DAT3" localSheetId="2">#REF!</definedName>
    <definedName name="____DAT3" localSheetId="3">#REF!</definedName>
    <definedName name="____DAT3" localSheetId="0">#REF!</definedName>
    <definedName name="____DAT3" localSheetId="1">#REF!</definedName>
    <definedName name="____DAT3">#REF!</definedName>
    <definedName name="____DAT4" localSheetId="2">#REF!</definedName>
    <definedName name="____DAT4" localSheetId="3">#REF!</definedName>
    <definedName name="____DAT4" localSheetId="0">#REF!</definedName>
    <definedName name="____DAT4" localSheetId="1">#REF!</definedName>
    <definedName name="____DAT4">#REF!</definedName>
    <definedName name="____DAT5" localSheetId="2">#REF!</definedName>
    <definedName name="____DAT5" localSheetId="3">#REF!</definedName>
    <definedName name="____DAT5" localSheetId="0">#REF!</definedName>
    <definedName name="____DAT5" localSheetId="1">#REF!</definedName>
    <definedName name="____DAT5">#REF!</definedName>
    <definedName name="____DAT6" localSheetId="2">#REF!</definedName>
    <definedName name="____DAT6" localSheetId="3">#REF!</definedName>
    <definedName name="____DAT6" localSheetId="0">#REF!</definedName>
    <definedName name="____DAT6" localSheetId="1">#REF!</definedName>
    <definedName name="____DAT6">#REF!</definedName>
    <definedName name="____DAT7" localSheetId="2">#REF!</definedName>
    <definedName name="____DAT7" localSheetId="3">#REF!</definedName>
    <definedName name="____DAT7" localSheetId="0">#REF!</definedName>
    <definedName name="____DAT7" localSheetId="1">#REF!</definedName>
    <definedName name="____DAT7">#REF!</definedName>
    <definedName name="____DAT8" localSheetId="2">#REF!</definedName>
    <definedName name="____DAT8" localSheetId="3">#REF!</definedName>
    <definedName name="____DAT8" localSheetId="0">#REF!</definedName>
    <definedName name="____DAT8" localSheetId="1">#REF!</definedName>
    <definedName name="____DAT8">#REF!</definedName>
    <definedName name="____DAT9" localSheetId="2">#REF!</definedName>
    <definedName name="____DAT9" localSheetId="3">#REF!</definedName>
    <definedName name="____DAT9" localSheetId="0">#REF!</definedName>
    <definedName name="____DAT9" localSheetId="1">#REF!</definedName>
    <definedName name="____DAT9">#REF!</definedName>
    <definedName name="____dkk1" localSheetId="2">#REF!</definedName>
    <definedName name="____dkk1" localSheetId="3">#REF!</definedName>
    <definedName name="____dkk1" localSheetId="0">#REF!</definedName>
    <definedName name="____dkk1" localSheetId="1">#REF!</definedName>
    <definedName name="____dkk1">#REF!</definedName>
    <definedName name="____dkk2" localSheetId="2">#REF!</definedName>
    <definedName name="____dkk2" localSheetId="3">#REF!</definedName>
    <definedName name="____dkk2" localSheetId="0">#REF!</definedName>
    <definedName name="____dkk2" localSheetId="1">#REF!</definedName>
    <definedName name="____dkk2">#REF!</definedName>
    <definedName name="____exp10" localSheetId="2">#REF!</definedName>
    <definedName name="____exp10" localSheetId="3">#REF!</definedName>
    <definedName name="____exp10" localSheetId="0">#REF!</definedName>
    <definedName name="____exp10" localSheetId="1">#REF!</definedName>
    <definedName name="____exp10">#REF!</definedName>
    <definedName name="____exp11" localSheetId="2">#REF!</definedName>
    <definedName name="____exp11" localSheetId="3">#REF!</definedName>
    <definedName name="____exp11" localSheetId="0">#REF!</definedName>
    <definedName name="____exp11" localSheetId="1">#REF!</definedName>
    <definedName name="____exp11">#REF!</definedName>
    <definedName name="____exp12" localSheetId="2">#REF!</definedName>
    <definedName name="____exp12" localSheetId="3">#REF!</definedName>
    <definedName name="____exp12" localSheetId="0">#REF!</definedName>
    <definedName name="____exp12" localSheetId="1">#REF!</definedName>
    <definedName name="____exp12">#REF!</definedName>
    <definedName name="____EXP22" localSheetId="2">#REF!</definedName>
    <definedName name="____EXP22" localSheetId="3">#REF!</definedName>
    <definedName name="____EXP22" localSheetId="0">#REF!</definedName>
    <definedName name="____EXP22" localSheetId="1">#REF!</definedName>
    <definedName name="____EXP22">#REF!</definedName>
    <definedName name="____exp5" localSheetId="2">#REF!</definedName>
    <definedName name="____exp5" localSheetId="3">#REF!</definedName>
    <definedName name="____exp5" localSheetId="0">#REF!</definedName>
    <definedName name="____exp5" localSheetId="1">#REF!</definedName>
    <definedName name="____exp5">#REF!</definedName>
    <definedName name="____exp7" localSheetId="2">#REF!</definedName>
    <definedName name="____exp7" localSheetId="3">#REF!</definedName>
    <definedName name="____exp7" localSheetId="0">#REF!</definedName>
    <definedName name="____exp7" localSheetId="1">#REF!</definedName>
    <definedName name="____exp7">#REF!</definedName>
    <definedName name="____exp8" localSheetId="2">#REF!</definedName>
    <definedName name="____exp8" localSheetId="3">#REF!</definedName>
    <definedName name="____exp8" localSheetId="0">#REF!</definedName>
    <definedName name="____exp8" localSheetId="1">#REF!</definedName>
    <definedName name="____exp8">#REF!</definedName>
    <definedName name="____exp9" localSheetId="2">#REF!</definedName>
    <definedName name="____exp9" localSheetId="3">#REF!</definedName>
    <definedName name="____exp9" localSheetId="0">#REF!</definedName>
    <definedName name="____exp9" localSheetId="1">#REF!</definedName>
    <definedName name="____exp9">#REF!</definedName>
    <definedName name="____FEB107" localSheetId="2" hidden="1">#REF!</definedName>
    <definedName name="____FEB107" localSheetId="3" hidden="1">#REF!</definedName>
    <definedName name="____FEB107" localSheetId="0" hidden="1">#REF!</definedName>
    <definedName name="____FEB107" localSheetId="1" hidden="1">#REF!</definedName>
    <definedName name="____FEB107" hidden="1">#REF!</definedName>
    <definedName name="____ISP4" localSheetId="2">#REF!</definedName>
    <definedName name="____ISP4" localSheetId="3">#REF!</definedName>
    <definedName name="____ISP4" localSheetId="0">#REF!</definedName>
    <definedName name="____ISP4" localSheetId="1">#REF!</definedName>
    <definedName name="____ISP4">#REF!</definedName>
    <definedName name="____lit1" localSheetId="2">#REF!</definedName>
    <definedName name="____lit1" localSheetId="3">#REF!</definedName>
    <definedName name="____lit1" localSheetId="0">#REF!</definedName>
    <definedName name="____lit1" localSheetId="1">#REF!</definedName>
    <definedName name="____lit1">#REF!</definedName>
    <definedName name="____lit2" localSheetId="2">#REF!</definedName>
    <definedName name="____lit2" localSheetId="3">#REF!</definedName>
    <definedName name="____lit2" localSheetId="0">#REF!</definedName>
    <definedName name="____lit2" localSheetId="1">#REF!</definedName>
    <definedName name="____lit2">#REF!</definedName>
    <definedName name="____MAy0201" localSheetId="2">#REF!</definedName>
    <definedName name="____MAy0201" localSheetId="3">#REF!</definedName>
    <definedName name="____MAy0201" localSheetId="0">#REF!</definedName>
    <definedName name="____MAy0201" localSheetId="1">#REF!</definedName>
    <definedName name="____MAy0201">#REF!</definedName>
    <definedName name="____pd10" localSheetId="2">#REF!</definedName>
    <definedName name="____pd10" localSheetId="3">#REF!</definedName>
    <definedName name="____pd10" localSheetId="0">#REF!</definedName>
    <definedName name="____pd10" localSheetId="1">#REF!</definedName>
    <definedName name="____pd10">#REF!</definedName>
    <definedName name="____pd11" localSheetId="2">#REF!</definedName>
    <definedName name="____pd11" localSheetId="3">#REF!</definedName>
    <definedName name="____pd11" localSheetId="0">#REF!</definedName>
    <definedName name="____pd11" localSheetId="1">#REF!</definedName>
    <definedName name="____pd11">#REF!</definedName>
    <definedName name="____pd12" localSheetId="2">#REF!</definedName>
    <definedName name="____pd12" localSheetId="3">#REF!</definedName>
    <definedName name="____pd12" localSheetId="0">#REF!</definedName>
    <definedName name="____pd12" localSheetId="1">#REF!</definedName>
    <definedName name="____pd12">#REF!</definedName>
    <definedName name="____pd2" localSheetId="2">#REF!</definedName>
    <definedName name="____pd2" localSheetId="3">#REF!</definedName>
    <definedName name="____pd2" localSheetId="0">#REF!</definedName>
    <definedName name="____pd2" localSheetId="1">#REF!</definedName>
    <definedName name="____pd2">#REF!</definedName>
    <definedName name="____pd3" localSheetId="2">#REF!</definedName>
    <definedName name="____pd3" localSheetId="3">#REF!</definedName>
    <definedName name="____pd3" localSheetId="0">#REF!</definedName>
    <definedName name="____pd3" localSheetId="1">#REF!</definedName>
    <definedName name="____pd3">#REF!</definedName>
    <definedName name="____pd4" localSheetId="2">#REF!</definedName>
    <definedName name="____pd4" localSheetId="3">#REF!</definedName>
    <definedName name="____pd4" localSheetId="0">#REF!</definedName>
    <definedName name="____pd4" localSheetId="1">#REF!</definedName>
    <definedName name="____pd4">#REF!</definedName>
    <definedName name="____pd5" localSheetId="2">#REF!</definedName>
    <definedName name="____pd5" localSheetId="3">#REF!</definedName>
    <definedName name="____pd5" localSheetId="0">#REF!</definedName>
    <definedName name="____pd5" localSheetId="1">#REF!</definedName>
    <definedName name="____pd5">#REF!</definedName>
    <definedName name="____pd6" localSheetId="2">#REF!</definedName>
    <definedName name="____pd6" localSheetId="3">#REF!</definedName>
    <definedName name="____pd6" localSheetId="0">#REF!</definedName>
    <definedName name="____pd6" localSheetId="1">#REF!</definedName>
    <definedName name="____pd6">#REF!</definedName>
    <definedName name="____pd7" localSheetId="2">#REF!</definedName>
    <definedName name="____pd7" localSheetId="3">#REF!</definedName>
    <definedName name="____pd7" localSheetId="0">#REF!</definedName>
    <definedName name="____pd7" localSheetId="1">#REF!</definedName>
    <definedName name="____pd7">#REF!</definedName>
    <definedName name="____pd8" localSheetId="2">#REF!</definedName>
    <definedName name="____pd8" localSheetId="3">#REF!</definedName>
    <definedName name="____pd8" localSheetId="0">#REF!</definedName>
    <definedName name="____pd8" localSheetId="1">#REF!</definedName>
    <definedName name="____pd8">#REF!</definedName>
    <definedName name="____pd9" localSheetId="2">#REF!</definedName>
    <definedName name="____pd9" localSheetId="3">#REF!</definedName>
    <definedName name="____pd9" localSheetId="0">#REF!</definedName>
    <definedName name="____pd9" localSheetId="1">#REF!</definedName>
    <definedName name="____pd9">#REF!</definedName>
    <definedName name="____PRD3" localSheetId="2">#REF!</definedName>
    <definedName name="____PRD3" localSheetId="3">#REF!</definedName>
    <definedName name="____PRD3" localSheetId="0">#REF!</definedName>
    <definedName name="____PRD3" localSheetId="1">#REF!</definedName>
    <definedName name="____PRD3">#REF!</definedName>
    <definedName name="____PT1" localSheetId="2">#REF!</definedName>
    <definedName name="____PT1" localSheetId="3">#REF!</definedName>
    <definedName name="____PT1" localSheetId="0">#REF!</definedName>
    <definedName name="____PT1" localSheetId="1">#REF!</definedName>
    <definedName name="____PT1">#REF!</definedName>
    <definedName name="____TAB1" localSheetId="2">#REF!</definedName>
    <definedName name="____TAB1" localSheetId="3">#REF!</definedName>
    <definedName name="____TAB1" localSheetId="0">#REF!</definedName>
    <definedName name="____TAB1" localSheetId="1">#REF!</definedName>
    <definedName name="____TAB1">#REF!</definedName>
    <definedName name="____TAB2" localSheetId="2">#REF!</definedName>
    <definedName name="____TAB2" localSheetId="3">#REF!</definedName>
    <definedName name="____TAB2" localSheetId="0">#REF!</definedName>
    <definedName name="____TAB2" localSheetId="1">#REF!</definedName>
    <definedName name="____TAB2">#REF!</definedName>
    <definedName name="____TG1" localSheetId="2">#REF!</definedName>
    <definedName name="____TG1" localSheetId="3">#REF!</definedName>
    <definedName name="____TG1" localSheetId="0">#REF!</definedName>
    <definedName name="____TG1" localSheetId="1">#REF!</definedName>
    <definedName name="____TG1">#REF!</definedName>
    <definedName name="____TG10" localSheetId="2">#REF!</definedName>
    <definedName name="____TG10" localSheetId="3">#REF!</definedName>
    <definedName name="____TG10" localSheetId="0">#REF!</definedName>
    <definedName name="____TG10" localSheetId="1">#REF!</definedName>
    <definedName name="____TG10">#REF!</definedName>
    <definedName name="____TG11" localSheetId="2">#REF!</definedName>
    <definedName name="____TG11" localSheetId="3">#REF!</definedName>
    <definedName name="____TG11" localSheetId="0">#REF!</definedName>
    <definedName name="____TG11" localSheetId="1">#REF!</definedName>
    <definedName name="____TG11">#REF!</definedName>
    <definedName name="____TG12" localSheetId="2">#REF!</definedName>
    <definedName name="____TG12" localSheetId="3">#REF!</definedName>
    <definedName name="____TG12" localSheetId="0">#REF!</definedName>
    <definedName name="____TG12" localSheetId="1">#REF!</definedName>
    <definedName name="____TG12">#REF!</definedName>
    <definedName name="____TG13" localSheetId="2">#REF!</definedName>
    <definedName name="____TG13" localSheetId="3">#REF!</definedName>
    <definedName name="____TG13" localSheetId="0">#REF!</definedName>
    <definedName name="____TG13" localSheetId="1">#REF!</definedName>
    <definedName name="____TG13">#REF!</definedName>
    <definedName name="____TG14" localSheetId="2">#REF!</definedName>
    <definedName name="____TG14" localSheetId="3">#REF!</definedName>
    <definedName name="____TG14" localSheetId="0">#REF!</definedName>
    <definedName name="____TG14" localSheetId="1">#REF!</definedName>
    <definedName name="____TG14">#REF!</definedName>
    <definedName name="____TG15" localSheetId="2">#REF!</definedName>
    <definedName name="____TG15" localSheetId="3">#REF!</definedName>
    <definedName name="____TG15" localSheetId="0">#REF!</definedName>
    <definedName name="____TG15" localSheetId="1">#REF!</definedName>
    <definedName name="____TG15">#REF!</definedName>
    <definedName name="____TG16" localSheetId="2">#REF!</definedName>
    <definedName name="____TG16" localSheetId="3">#REF!</definedName>
    <definedName name="____TG16" localSheetId="0">#REF!</definedName>
    <definedName name="____TG16" localSheetId="1">#REF!</definedName>
    <definedName name="____TG16">#REF!</definedName>
    <definedName name="____TG17" localSheetId="2">#REF!</definedName>
    <definedName name="____TG17" localSheetId="3">#REF!</definedName>
    <definedName name="____TG17" localSheetId="0">#REF!</definedName>
    <definedName name="____TG17" localSheetId="1">#REF!</definedName>
    <definedName name="____TG17">#REF!</definedName>
    <definedName name="____TG18" localSheetId="2">#REF!</definedName>
    <definedName name="____TG18" localSheetId="3">#REF!</definedName>
    <definedName name="____TG18" localSheetId="0">#REF!</definedName>
    <definedName name="____TG18" localSheetId="1">#REF!</definedName>
    <definedName name="____TG18">#REF!</definedName>
    <definedName name="____TG19" localSheetId="2">#REF!</definedName>
    <definedName name="____TG19" localSheetId="3">#REF!</definedName>
    <definedName name="____TG19" localSheetId="0">#REF!</definedName>
    <definedName name="____TG19" localSheetId="1">#REF!</definedName>
    <definedName name="____TG19">#REF!</definedName>
    <definedName name="____TG2" localSheetId="2">#REF!</definedName>
    <definedName name="____TG2" localSheetId="3">#REF!</definedName>
    <definedName name="____TG2" localSheetId="0">#REF!</definedName>
    <definedName name="____TG2" localSheetId="1">#REF!</definedName>
    <definedName name="____TG2">#REF!</definedName>
    <definedName name="____TG20" localSheetId="2">#REF!</definedName>
    <definedName name="____TG20" localSheetId="3">#REF!</definedName>
    <definedName name="____TG20" localSheetId="0">#REF!</definedName>
    <definedName name="____TG20" localSheetId="1">#REF!</definedName>
    <definedName name="____TG20">#REF!</definedName>
    <definedName name="____TG21" localSheetId="2">#REF!</definedName>
    <definedName name="____TG21" localSheetId="3">#REF!</definedName>
    <definedName name="____TG21" localSheetId="0">#REF!</definedName>
    <definedName name="____TG21" localSheetId="1">#REF!</definedName>
    <definedName name="____TG21">#REF!</definedName>
    <definedName name="____TG22" localSheetId="2">#REF!</definedName>
    <definedName name="____TG22" localSheetId="3">#REF!</definedName>
    <definedName name="____TG22" localSheetId="0">#REF!</definedName>
    <definedName name="____TG22" localSheetId="1">#REF!</definedName>
    <definedName name="____TG22">#REF!</definedName>
    <definedName name="____TG23" localSheetId="2">#REF!</definedName>
    <definedName name="____TG23" localSheetId="3">#REF!</definedName>
    <definedName name="____TG23" localSheetId="0">#REF!</definedName>
    <definedName name="____TG23" localSheetId="1">#REF!</definedName>
    <definedName name="____TG23">#REF!</definedName>
    <definedName name="____TG24" localSheetId="2">#REF!</definedName>
    <definedName name="____TG24" localSheetId="3">#REF!</definedName>
    <definedName name="____TG24" localSheetId="0">#REF!</definedName>
    <definedName name="____TG24" localSheetId="1">#REF!</definedName>
    <definedName name="____TG24">#REF!</definedName>
    <definedName name="____TG25" localSheetId="2">#REF!</definedName>
    <definedName name="____TG25" localSheetId="3">#REF!</definedName>
    <definedName name="____TG25" localSheetId="0">#REF!</definedName>
    <definedName name="____TG25" localSheetId="1">#REF!</definedName>
    <definedName name="____TG25">#REF!</definedName>
    <definedName name="____TG26" localSheetId="2">#REF!</definedName>
    <definedName name="____TG26" localSheetId="3">#REF!</definedName>
    <definedName name="____TG26" localSheetId="0">#REF!</definedName>
    <definedName name="____TG26" localSheetId="1">#REF!</definedName>
    <definedName name="____TG26">#REF!</definedName>
    <definedName name="____TG27" localSheetId="2">#REF!</definedName>
    <definedName name="____TG27" localSheetId="3">#REF!</definedName>
    <definedName name="____TG27" localSheetId="0">#REF!</definedName>
    <definedName name="____TG27" localSheetId="1">#REF!</definedName>
    <definedName name="____TG27">#REF!</definedName>
    <definedName name="____TG28" localSheetId="2">#REF!</definedName>
    <definedName name="____TG28" localSheetId="3">#REF!</definedName>
    <definedName name="____TG28" localSheetId="0">#REF!</definedName>
    <definedName name="____TG28" localSheetId="1">#REF!</definedName>
    <definedName name="____TG28">#REF!</definedName>
    <definedName name="____TG29" localSheetId="2">#REF!</definedName>
    <definedName name="____TG29" localSheetId="3">#REF!</definedName>
    <definedName name="____TG29" localSheetId="0">#REF!</definedName>
    <definedName name="____TG29" localSheetId="1">#REF!</definedName>
    <definedName name="____TG29">#REF!</definedName>
    <definedName name="____TG3" localSheetId="2">#REF!</definedName>
    <definedName name="____TG3" localSheetId="3">#REF!</definedName>
    <definedName name="____TG3" localSheetId="0">#REF!</definedName>
    <definedName name="____TG3" localSheetId="1">#REF!</definedName>
    <definedName name="____TG3">#REF!</definedName>
    <definedName name="____TG30" localSheetId="2">#REF!</definedName>
    <definedName name="____TG30" localSheetId="3">#REF!</definedName>
    <definedName name="____TG30" localSheetId="0">#REF!</definedName>
    <definedName name="____TG30" localSheetId="1">#REF!</definedName>
    <definedName name="____TG30">#REF!</definedName>
    <definedName name="____TG31" localSheetId="2">#REF!</definedName>
    <definedName name="____TG31" localSheetId="3">#REF!</definedName>
    <definedName name="____TG31" localSheetId="0">#REF!</definedName>
    <definedName name="____TG31" localSheetId="1">#REF!</definedName>
    <definedName name="____TG31">#REF!</definedName>
    <definedName name="____TG4" localSheetId="2">#REF!</definedName>
    <definedName name="____TG4" localSheetId="3">#REF!</definedName>
    <definedName name="____TG4" localSheetId="0">#REF!</definedName>
    <definedName name="____TG4" localSheetId="1">#REF!</definedName>
    <definedName name="____TG4">#REF!</definedName>
    <definedName name="____TG5" localSheetId="2">#REF!</definedName>
    <definedName name="____TG5" localSheetId="3">#REF!</definedName>
    <definedName name="____TG5" localSheetId="0">#REF!</definedName>
    <definedName name="____TG5" localSheetId="1">#REF!</definedName>
    <definedName name="____TG5">#REF!</definedName>
    <definedName name="____TG6" localSheetId="2">#REF!</definedName>
    <definedName name="____TG6" localSheetId="3">#REF!</definedName>
    <definedName name="____TG6" localSheetId="0">#REF!</definedName>
    <definedName name="____TG6" localSheetId="1">#REF!</definedName>
    <definedName name="____TG6">#REF!</definedName>
    <definedName name="____TG7" localSheetId="2">#REF!</definedName>
    <definedName name="____TG7" localSheetId="3">#REF!</definedName>
    <definedName name="____TG7" localSheetId="0">#REF!</definedName>
    <definedName name="____TG7" localSheetId="1">#REF!</definedName>
    <definedName name="____TG7">#REF!</definedName>
    <definedName name="____TG8" localSheetId="2">#REF!</definedName>
    <definedName name="____TG8" localSheetId="3">#REF!</definedName>
    <definedName name="____TG8" localSheetId="0">#REF!</definedName>
    <definedName name="____TG8" localSheetId="1">#REF!</definedName>
    <definedName name="____TG8">#REF!</definedName>
    <definedName name="____TG9" localSheetId="2">#REF!</definedName>
    <definedName name="____TG9" localSheetId="3">#REF!</definedName>
    <definedName name="____TG9" localSheetId="0">#REF!</definedName>
    <definedName name="____TG9" localSheetId="1">#REF!</definedName>
    <definedName name="____TG9">#REF!</definedName>
    <definedName name="____Us1" localSheetId="2">#REF!</definedName>
    <definedName name="____Us1" localSheetId="3">#REF!</definedName>
    <definedName name="____Us1" localSheetId="0">#REF!</definedName>
    <definedName name="____Us1" localSheetId="1">#REF!</definedName>
    <definedName name="____Us1">#REF!</definedName>
    <definedName name="____Us2" localSheetId="2">#REF!</definedName>
    <definedName name="____Us2" localSheetId="3">#REF!</definedName>
    <definedName name="____Us2" localSheetId="0">#REF!</definedName>
    <definedName name="____Us2" localSheetId="1">#REF!</definedName>
    <definedName name="____Us2">#REF!</definedName>
    <definedName name="____xlnm.Print_Area_3">NA()</definedName>
    <definedName name="___ASA1" hidden="1">{#N/A,#N/A,FALSE,"CAT3516";#N/A,#N/A,FALSE,"CAT3608";#N/A,#N/A,FALSE,"Wartsila";#N/A,#N/A,FALSE,"Asm";#N/A,#N/A,FALSE,"DG cost"}</definedName>
    <definedName name="___ASA1_1" hidden="1">{#N/A,#N/A,FALSE,"CAT3516";#N/A,#N/A,FALSE,"CAT3608";#N/A,#N/A,FALSE,"Wartsila";#N/A,#N/A,FALSE,"Asm";#N/A,#N/A,FALSE,"DG cost"}</definedName>
    <definedName name="___ASA1_1_1" hidden="1">{#N/A,#N/A,FALSE,"CAT3516";#N/A,#N/A,FALSE,"CAT3608";#N/A,#N/A,FALSE,"Wartsila";#N/A,#N/A,FALSE,"Asm";#N/A,#N/A,FALSE,"DG cost"}</definedName>
    <definedName name="___ASA1_1_2" hidden="1">{#N/A,#N/A,FALSE,"CAT3516";#N/A,#N/A,FALSE,"CAT3608";#N/A,#N/A,FALSE,"Wartsila";#N/A,#N/A,FALSE,"Asm";#N/A,#N/A,FALSE,"DG cost"}</definedName>
    <definedName name="___ASA1_2" hidden="1">{#N/A,#N/A,FALSE,"CAT3516";#N/A,#N/A,FALSE,"CAT3608";#N/A,#N/A,FALSE,"Wartsila";#N/A,#N/A,FALSE,"Asm";#N/A,#N/A,FALSE,"DG cost"}</definedName>
    <definedName name="___ASA1_3" hidden="1">{#N/A,#N/A,FALSE,"CAT3516";#N/A,#N/A,FALSE,"CAT3608";#N/A,#N/A,FALSE,"Wartsila";#N/A,#N/A,FALSE,"Asm";#N/A,#N/A,FALSE,"DG cost"}</definedName>
    <definedName name="___DAT1" localSheetId="2">#REF!</definedName>
    <definedName name="___DAT1" localSheetId="3">#REF!</definedName>
    <definedName name="___DAT1" localSheetId="0">#REF!</definedName>
    <definedName name="___DAT1" localSheetId="1">#REF!</definedName>
    <definedName name="___DAT1">#REF!</definedName>
    <definedName name="___DAT10" localSheetId="2">#REF!</definedName>
    <definedName name="___DAT10" localSheetId="3">#REF!</definedName>
    <definedName name="___DAT10" localSheetId="0">#REF!</definedName>
    <definedName name="___DAT10" localSheetId="1">#REF!</definedName>
    <definedName name="___DAT10">#REF!</definedName>
    <definedName name="___DAT11" localSheetId="2">#REF!</definedName>
    <definedName name="___DAT11" localSheetId="3">#REF!</definedName>
    <definedName name="___DAT11" localSheetId="0">#REF!</definedName>
    <definedName name="___DAT11" localSheetId="1">#REF!</definedName>
    <definedName name="___DAT11">#REF!</definedName>
    <definedName name="___DAT12" localSheetId="2">#REF!</definedName>
    <definedName name="___DAT12" localSheetId="3">#REF!</definedName>
    <definedName name="___DAT12" localSheetId="0">#REF!</definedName>
    <definedName name="___DAT12" localSheetId="1">#REF!</definedName>
    <definedName name="___DAT12">#REF!</definedName>
    <definedName name="___DAT13" localSheetId="2">#REF!</definedName>
    <definedName name="___DAT13" localSheetId="3">#REF!</definedName>
    <definedName name="___DAT13" localSheetId="0">#REF!</definedName>
    <definedName name="___DAT13" localSheetId="1">#REF!</definedName>
    <definedName name="___DAT13">#REF!</definedName>
    <definedName name="___DAT14" localSheetId="2">#REF!</definedName>
    <definedName name="___DAT14" localSheetId="3">#REF!</definedName>
    <definedName name="___DAT14" localSheetId="0">#REF!</definedName>
    <definedName name="___DAT14" localSheetId="1">#REF!</definedName>
    <definedName name="___DAT14">#REF!</definedName>
    <definedName name="___DAT16" localSheetId="2">#REF!</definedName>
    <definedName name="___DAT16" localSheetId="3">#REF!</definedName>
    <definedName name="___DAT16" localSheetId="0">#REF!</definedName>
    <definedName name="___DAT16" localSheetId="1">#REF!</definedName>
    <definedName name="___DAT16">#REF!</definedName>
    <definedName name="___DAT17" localSheetId="2">#REF!</definedName>
    <definedName name="___DAT17" localSheetId="3">#REF!</definedName>
    <definedName name="___DAT17" localSheetId="0">#REF!</definedName>
    <definedName name="___DAT17" localSheetId="1">#REF!</definedName>
    <definedName name="___DAT17">#REF!</definedName>
    <definedName name="___DAT18" localSheetId="2">#REF!</definedName>
    <definedName name="___DAT18" localSheetId="3">#REF!</definedName>
    <definedName name="___DAT18" localSheetId="0">#REF!</definedName>
    <definedName name="___DAT18" localSheetId="1">#REF!</definedName>
    <definedName name="___DAT18">#REF!</definedName>
    <definedName name="___DAT19" localSheetId="2">#REF!</definedName>
    <definedName name="___DAT19" localSheetId="3">#REF!</definedName>
    <definedName name="___DAT19" localSheetId="0">#REF!</definedName>
    <definedName name="___DAT19" localSheetId="1">#REF!</definedName>
    <definedName name="___DAT19">#REF!</definedName>
    <definedName name="___DAT2" localSheetId="2">#REF!</definedName>
    <definedName name="___DAT2" localSheetId="3">#REF!</definedName>
    <definedName name="___DAT2" localSheetId="0">#REF!</definedName>
    <definedName name="___DAT2" localSheetId="1">#REF!</definedName>
    <definedName name="___DAT2">#REF!</definedName>
    <definedName name="___DAT20" localSheetId="2">#REF!</definedName>
    <definedName name="___DAT20" localSheetId="3">#REF!</definedName>
    <definedName name="___DAT20" localSheetId="0">#REF!</definedName>
    <definedName name="___DAT20" localSheetId="1">#REF!</definedName>
    <definedName name="___DAT20">#REF!</definedName>
    <definedName name="___DAT21" localSheetId="2">#REF!</definedName>
    <definedName name="___DAT21" localSheetId="3">#REF!</definedName>
    <definedName name="___DAT21" localSheetId="0">#REF!</definedName>
    <definedName name="___DAT21" localSheetId="1">#REF!</definedName>
    <definedName name="___DAT21">#REF!</definedName>
    <definedName name="___DAT22" localSheetId="2">#REF!</definedName>
    <definedName name="___DAT22" localSheetId="3">#REF!</definedName>
    <definedName name="___DAT22" localSheetId="0">#REF!</definedName>
    <definedName name="___DAT22" localSheetId="1">#REF!</definedName>
    <definedName name="___DAT22">#REF!</definedName>
    <definedName name="___DAT23" localSheetId="2">#REF!</definedName>
    <definedName name="___DAT23" localSheetId="3">#REF!</definedName>
    <definedName name="___DAT23" localSheetId="0">#REF!</definedName>
    <definedName name="___DAT23" localSheetId="1">#REF!</definedName>
    <definedName name="___DAT23">#REF!</definedName>
    <definedName name="___DAT24" localSheetId="2">#REF!</definedName>
    <definedName name="___DAT24" localSheetId="3">#REF!</definedName>
    <definedName name="___DAT24" localSheetId="0">#REF!</definedName>
    <definedName name="___DAT24" localSheetId="1">#REF!</definedName>
    <definedName name="___DAT24">#REF!</definedName>
    <definedName name="___DAT25" localSheetId="2">#REF!</definedName>
    <definedName name="___DAT25" localSheetId="3">#REF!</definedName>
    <definedName name="___DAT25" localSheetId="0">#REF!</definedName>
    <definedName name="___DAT25" localSheetId="1">#REF!</definedName>
    <definedName name="___DAT25">#REF!</definedName>
    <definedName name="___DAT26" localSheetId="2">#REF!</definedName>
    <definedName name="___DAT26" localSheetId="3">#REF!</definedName>
    <definedName name="___DAT26" localSheetId="0">#REF!</definedName>
    <definedName name="___DAT26" localSheetId="1">#REF!</definedName>
    <definedName name="___DAT26">#REF!</definedName>
    <definedName name="___DAT27" localSheetId="2">#REF!</definedName>
    <definedName name="___DAT27" localSheetId="3">#REF!</definedName>
    <definedName name="___DAT27" localSheetId="0">#REF!</definedName>
    <definedName name="___DAT27" localSheetId="1">#REF!</definedName>
    <definedName name="___DAT27">#REF!</definedName>
    <definedName name="___DAT28" localSheetId="2">#REF!</definedName>
    <definedName name="___DAT28" localSheetId="3">#REF!</definedName>
    <definedName name="___DAT28" localSheetId="0">#REF!</definedName>
    <definedName name="___DAT28" localSheetId="1">#REF!</definedName>
    <definedName name="___DAT28">#REF!</definedName>
    <definedName name="___DAT29" localSheetId="2">#REF!</definedName>
    <definedName name="___DAT29" localSheetId="3">#REF!</definedName>
    <definedName name="___DAT29" localSheetId="0">#REF!</definedName>
    <definedName name="___DAT29" localSheetId="1">#REF!</definedName>
    <definedName name="___DAT29">#REF!</definedName>
    <definedName name="___DAT3" localSheetId="2">#REF!</definedName>
    <definedName name="___DAT3" localSheetId="3">#REF!</definedName>
    <definedName name="___DAT3" localSheetId="0">#REF!</definedName>
    <definedName name="___DAT3" localSheetId="1">#REF!</definedName>
    <definedName name="___DAT3">#REF!</definedName>
    <definedName name="___DAT30" localSheetId="2">#REF!</definedName>
    <definedName name="___DAT30" localSheetId="3">#REF!</definedName>
    <definedName name="___DAT30" localSheetId="0">#REF!</definedName>
    <definedName name="___DAT30" localSheetId="1">#REF!</definedName>
    <definedName name="___DAT30">#REF!</definedName>
    <definedName name="___DAT31" localSheetId="2">#REF!</definedName>
    <definedName name="___DAT31" localSheetId="3">#REF!</definedName>
    <definedName name="___DAT31" localSheetId="0">#REF!</definedName>
    <definedName name="___DAT31" localSheetId="1">#REF!</definedName>
    <definedName name="___DAT31">#REF!</definedName>
    <definedName name="___DAT32" localSheetId="2">#REF!</definedName>
    <definedName name="___DAT32" localSheetId="3">#REF!</definedName>
    <definedName name="___DAT32" localSheetId="0">#REF!</definedName>
    <definedName name="___DAT32" localSheetId="1">#REF!</definedName>
    <definedName name="___DAT32">#REF!</definedName>
    <definedName name="___DAT33" localSheetId="2">#REF!</definedName>
    <definedName name="___DAT33" localSheetId="3">#REF!</definedName>
    <definedName name="___DAT33" localSheetId="0">#REF!</definedName>
    <definedName name="___DAT33" localSheetId="1">#REF!</definedName>
    <definedName name="___DAT33">#REF!</definedName>
    <definedName name="___DAT34" localSheetId="2">#REF!</definedName>
    <definedName name="___DAT34" localSheetId="3">#REF!</definedName>
    <definedName name="___DAT34" localSheetId="0">#REF!</definedName>
    <definedName name="___DAT34" localSheetId="1">#REF!</definedName>
    <definedName name="___DAT34">#REF!</definedName>
    <definedName name="___DAT35" localSheetId="2">#REF!</definedName>
    <definedName name="___DAT35" localSheetId="3">#REF!</definedName>
    <definedName name="___DAT35" localSheetId="0">#REF!</definedName>
    <definedName name="___DAT35" localSheetId="1">#REF!</definedName>
    <definedName name="___DAT35">#REF!</definedName>
    <definedName name="___DAT36" localSheetId="2">#REF!</definedName>
    <definedName name="___DAT36" localSheetId="3">#REF!</definedName>
    <definedName name="___DAT36" localSheetId="0">#REF!</definedName>
    <definedName name="___DAT36" localSheetId="1">#REF!</definedName>
    <definedName name="___DAT36">#REF!</definedName>
    <definedName name="___DAT4" localSheetId="2">#REF!</definedName>
    <definedName name="___DAT4" localSheetId="3">#REF!</definedName>
    <definedName name="___DAT4" localSheetId="0">#REF!</definedName>
    <definedName name="___DAT4" localSheetId="1">#REF!</definedName>
    <definedName name="___DAT4">#REF!</definedName>
    <definedName name="___DAT5" localSheetId="2">#REF!</definedName>
    <definedName name="___DAT5" localSheetId="3">#REF!</definedName>
    <definedName name="___DAT5" localSheetId="0">#REF!</definedName>
    <definedName name="___DAT5" localSheetId="1">#REF!</definedName>
    <definedName name="___DAT5">#REF!</definedName>
    <definedName name="___DAT6" localSheetId="2">#REF!</definedName>
    <definedName name="___DAT6" localSheetId="3">#REF!</definedName>
    <definedName name="___DAT6" localSheetId="0">#REF!</definedName>
    <definedName name="___DAT6" localSheetId="1">#REF!</definedName>
    <definedName name="___DAT6">#REF!</definedName>
    <definedName name="___DAT7" localSheetId="2">#REF!</definedName>
    <definedName name="___DAT7" localSheetId="3">#REF!</definedName>
    <definedName name="___DAT7" localSheetId="0">#REF!</definedName>
    <definedName name="___DAT7" localSheetId="1">#REF!</definedName>
    <definedName name="___DAT7">#REF!</definedName>
    <definedName name="___DAT8" localSheetId="2">#REF!</definedName>
    <definedName name="___DAT8" localSheetId="3">#REF!</definedName>
    <definedName name="___DAT8" localSheetId="0">#REF!</definedName>
    <definedName name="___DAT8" localSheetId="1">#REF!</definedName>
    <definedName name="___DAT8">#REF!</definedName>
    <definedName name="___DAT9" localSheetId="2">#REF!</definedName>
    <definedName name="___DAT9" localSheetId="3">#REF!</definedName>
    <definedName name="___DAT9" localSheetId="0">#REF!</definedName>
    <definedName name="___DAT9" localSheetId="1">#REF!</definedName>
    <definedName name="___DAT9">#REF!</definedName>
    <definedName name="___dkk1" localSheetId="2">#REF!</definedName>
    <definedName name="___dkk1" localSheetId="3">#REF!</definedName>
    <definedName name="___dkk1" localSheetId="0">#REF!</definedName>
    <definedName name="___dkk1" localSheetId="1">#REF!</definedName>
    <definedName name="___dkk1">#REF!</definedName>
    <definedName name="___dkk2" localSheetId="2">#REF!</definedName>
    <definedName name="___dkk2" localSheetId="3">#REF!</definedName>
    <definedName name="___dkk2" localSheetId="0">#REF!</definedName>
    <definedName name="___dkk2" localSheetId="1">#REF!</definedName>
    <definedName name="___dkk2">#REF!</definedName>
    <definedName name="___exp10" localSheetId="2">#REF!</definedName>
    <definedName name="___exp10" localSheetId="3">#REF!</definedName>
    <definedName name="___exp10" localSheetId="0">#REF!</definedName>
    <definedName name="___exp10" localSheetId="1">#REF!</definedName>
    <definedName name="___exp10">#REF!</definedName>
    <definedName name="___exp11" localSheetId="2">#REF!</definedName>
    <definedName name="___exp11" localSheetId="3">#REF!</definedName>
    <definedName name="___exp11" localSheetId="0">#REF!</definedName>
    <definedName name="___exp11" localSheetId="1">#REF!</definedName>
    <definedName name="___exp11">#REF!</definedName>
    <definedName name="___exp12" localSheetId="2">#REF!</definedName>
    <definedName name="___exp12" localSheetId="3">#REF!</definedName>
    <definedName name="___exp12" localSheetId="0">#REF!</definedName>
    <definedName name="___exp12" localSheetId="1">#REF!</definedName>
    <definedName name="___exp12">#REF!</definedName>
    <definedName name="___EXP22" localSheetId="2">#REF!</definedName>
    <definedName name="___EXP22" localSheetId="3">#REF!</definedName>
    <definedName name="___EXP22" localSheetId="0">#REF!</definedName>
    <definedName name="___EXP22" localSheetId="1">#REF!</definedName>
    <definedName name="___EXP22">#REF!</definedName>
    <definedName name="___exp5" localSheetId="2">#REF!</definedName>
    <definedName name="___exp5" localSheetId="3">#REF!</definedName>
    <definedName name="___exp5" localSheetId="0">#REF!</definedName>
    <definedName name="___exp5" localSheetId="1">#REF!</definedName>
    <definedName name="___exp5">#REF!</definedName>
    <definedName name="___exp7" localSheetId="2">#REF!</definedName>
    <definedName name="___exp7" localSheetId="3">#REF!</definedName>
    <definedName name="___exp7" localSheetId="0">#REF!</definedName>
    <definedName name="___exp7" localSheetId="1">#REF!</definedName>
    <definedName name="___exp7">#REF!</definedName>
    <definedName name="___exp8" localSheetId="2">#REF!</definedName>
    <definedName name="___exp8" localSheetId="3">#REF!</definedName>
    <definedName name="___exp8" localSheetId="0">#REF!</definedName>
    <definedName name="___exp8" localSheetId="1">#REF!</definedName>
    <definedName name="___exp8">#REF!</definedName>
    <definedName name="___exp9" localSheetId="2">#REF!</definedName>
    <definedName name="___exp9" localSheetId="3">#REF!</definedName>
    <definedName name="___exp9" localSheetId="0">#REF!</definedName>
    <definedName name="___exp9" localSheetId="1">#REF!</definedName>
    <definedName name="___exp9">#REF!</definedName>
    <definedName name="___FEB107" localSheetId="2" hidden="1">#REF!</definedName>
    <definedName name="___FEB107" localSheetId="3" hidden="1">#REF!</definedName>
    <definedName name="___FEB107" localSheetId="0" hidden="1">#REF!</definedName>
    <definedName name="___FEB107" localSheetId="1" hidden="1">#REF!</definedName>
    <definedName name="___FEB107" hidden="1">#REF!</definedName>
    <definedName name="___gas10" localSheetId="2">#REF!</definedName>
    <definedName name="___gas10" localSheetId="3">#REF!</definedName>
    <definedName name="___gas10" localSheetId="0">#REF!</definedName>
    <definedName name="___gas10" localSheetId="1">#REF!</definedName>
    <definedName name="___gas10">#REF!</definedName>
    <definedName name="___gas11" localSheetId="2">#REF!</definedName>
    <definedName name="___gas11" localSheetId="3">#REF!</definedName>
    <definedName name="___gas11" localSheetId="0">#REF!</definedName>
    <definedName name="___gas11" localSheetId="1">#REF!</definedName>
    <definedName name="___gas11">#REF!</definedName>
    <definedName name="___gas12" localSheetId="2">#REF!</definedName>
    <definedName name="___gas12" localSheetId="3">#REF!</definedName>
    <definedName name="___gas12" localSheetId="0">#REF!</definedName>
    <definedName name="___gas12" localSheetId="1">#REF!</definedName>
    <definedName name="___gas12">#REF!</definedName>
    <definedName name="___gas2" localSheetId="2">#REF!</definedName>
    <definedName name="___gas2" localSheetId="3">#REF!</definedName>
    <definedName name="___gas2" localSheetId="0">#REF!</definedName>
    <definedName name="___gas2" localSheetId="1">#REF!</definedName>
    <definedName name="___gas2">#REF!</definedName>
    <definedName name="___gas3" localSheetId="2">#REF!</definedName>
    <definedName name="___gas3" localSheetId="3">#REF!</definedName>
    <definedName name="___gas3" localSheetId="0">#REF!</definedName>
    <definedName name="___gas3" localSheetId="1">#REF!</definedName>
    <definedName name="___gas3">#REF!</definedName>
    <definedName name="___gas4" localSheetId="2">#REF!</definedName>
    <definedName name="___gas4" localSheetId="3">#REF!</definedName>
    <definedName name="___gas4" localSheetId="0">#REF!</definedName>
    <definedName name="___gas4" localSheetId="1">#REF!</definedName>
    <definedName name="___gas4">#REF!</definedName>
    <definedName name="___gas5" localSheetId="2">#REF!</definedName>
    <definedName name="___gas5" localSheetId="3">#REF!</definedName>
    <definedName name="___gas5" localSheetId="0">#REF!</definedName>
    <definedName name="___gas5" localSheetId="1">#REF!</definedName>
    <definedName name="___gas5">#REF!</definedName>
    <definedName name="___gas6" localSheetId="2">#REF!</definedName>
    <definedName name="___gas6" localSheetId="3">#REF!</definedName>
    <definedName name="___gas6" localSheetId="0">#REF!</definedName>
    <definedName name="___gas6" localSheetId="1">#REF!</definedName>
    <definedName name="___gas6">#REF!</definedName>
    <definedName name="___gas7" localSheetId="2">#REF!</definedName>
    <definedName name="___gas7" localSheetId="3">#REF!</definedName>
    <definedName name="___gas7" localSheetId="0">#REF!</definedName>
    <definedName name="___gas7" localSheetId="1">#REF!</definedName>
    <definedName name="___gas7">#REF!</definedName>
    <definedName name="___gas8" localSheetId="2">#REF!</definedName>
    <definedName name="___gas8" localSheetId="3">#REF!</definedName>
    <definedName name="___gas8" localSheetId="0">#REF!</definedName>
    <definedName name="___gas8" localSheetId="1">#REF!</definedName>
    <definedName name="___gas8">#REF!</definedName>
    <definedName name="___gas9" localSheetId="2">#REF!</definedName>
    <definedName name="___gas9" localSheetId="3">#REF!</definedName>
    <definedName name="___gas9" localSheetId="0">#REF!</definedName>
    <definedName name="___gas9" localSheetId="1">#REF!</definedName>
    <definedName name="___gas9">#REF!</definedName>
    <definedName name="___hab10" localSheetId="2">#REF!</definedName>
    <definedName name="___hab10" localSheetId="3">#REF!</definedName>
    <definedName name="___hab10" localSheetId="0">#REF!</definedName>
    <definedName name="___hab10" localSheetId="1">#REF!</definedName>
    <definedName name="___hab10">#REF!</definedName>
    <definedName name="___hab11" localSheetId="2">#REF!</definedName>
    <definedName name="___hab11" localSheetId="3">#REF!</definedName>
    <definedName name="___hab11" localSheetId="0">#REF!</definedName>
    <definedName name="___hab11" localSheetId="1">#REF!</definedName>
    <definedName name="___hab11">#REF!</definedName>
    <definedName name="___hab12" localSheetId="2">#REF!</definedName>
    <definedName name="___hab12" localSheetId="3">#REF!</definedName>
    <definedName name="___hab12" localSheetId="0">#REF!</definedName>
    <definedName name="___hab12" localSheetId="1">#REF!</definedName>
    <definedName name="___hab12">#REF!</definedName>
    <definedName name="___hab2" localSheetId="2">#REF!</definedName>
    <definedName name="___hab2" localSheetId="3">#REF!</definedName>
    <definedName name="___hab2" localSheetId="0">#REF!</definedName>
    <definedName name="___hab2" localSheetId="1">#REF!</definedName>
    <definedName name="___hab2">#REF!</definedName>
    <definedName name="___hab3" localSheetId="2">#REF!</definedName>
    <definedName name="___hab3" localSheetId="3">#REF!</definedName>
    <definedName name="___hab3" localSheetId="0">#REF!</definedName>
    <definedName name="___hab3" localSheetId="1">#REF!</definedName>
    <definedName name="___hab3">#REF!</definedName>
    <definedName name="___hab4" localSheetId="2">#REF!</definedName>
    <definedName name="___hab4" localSheetId="3">#REF!</definedName>
    <definedName name="___hab4" localSheetId="0">#REF!</definedName>
    <definedName name="___hab4" localSheetId="1">#REF!</definedName>
    <definedName name="___hab4">#REF!</definedName>
    <definedName name="___hab5" localSheetId="2">#REF!</definedName>
    <definedName name="___hab5" localSheetId="3">#REF!</definedName>
    <definedName name="___hab5" localSheetId="0">#REF!</definedName>
    <definedName name="___hab5" localSheetId="1">#REF!</definedName>
    <definedName name="___hab5">#REF!</definedName>
    <definedName name="___hab6" localSheetId="2">#REF!</definedName>
    <definedName name="___hab6" localSheetId="3">#REF!</definedName>
    <definedName name="___hab6" localSheetId="0">#REF!</definedName>
    <definedName name="___hab6" localSheetId="1">#REF!</definedName>
    <definedName name="___hab6">#REF!</definedName>
    <definedName name="___hab7" localSheetId="2">#REF!</definedName>
    <definedName name="___hab7" localSheetId="3">#REF!</definedName>
    <definedName name="___hab7" localSheetId="0">#REF!</definedName>
    <definedName name="___hab7" localSheetId="1">#REF!</definedName>
    <definedName name="___hab7">#REF!</definedName>
    <definedName name="___hab8" localSheetId="2">#REF!</definedName>
    <definedName name="___hab8" localSheetId="3">#REF!</definedName>
    <definedName name="___hab8" localSheetId="0">#REF!</definedName>
    <definedName name="___hab8" localSheetId="1">#REF!</definedName>
    <definedName name="___hab8">#REF!</definedName>
    <definedName name="___hab9" localSheetId="2">#REF!</definedName>
    <definedName name="___hab9" localSheetId="3">#REF!</definedName>
    <definedName name="___hab9" localSheetId="0">#REF!</definedName>
    <definedName name="___hab9" localSheetId="1">#REF!</definedName>
    <definedName name="___hab9">#REF!</definedName>
    <definedName name="___INDEX_SHEET___ASAP_Utilities" localSheetId="2">#REF!</definedName>
    <definedName name="___INDEX_SHEET___ASAP_Utilities" localSheetId="3">#REF!</definedName>
    <definedName name="___INDEX_SHEET___ASAP_Utilities" localSheetId="0">#REF!</definedName>
    <definedName name="___INDEX_SHEET___ASAP_Utilities" localSheetId="1">#REF!</definedName>
    <definedName name="___INDEX_SHEET___ASAP_Utilities">#REF!</definedName>
    <definedName name="___ISP4" localSheetId="2">#REF!</definedName>
    <definedName name="___ISP4" localSheetId="3">#REF!</definedName>
    <definedName name="___ISP4" localSheetId="0">#REF!</definedName>
    <definedName name="___ISP4" localSheetId="1">#REF!</definedName>
    <definedName name="___ISP4">#REF!</definedName>
    <definedName name="___la10" localSheetId="2">#REF!</definedName>
    <definedName name="___la10" localSheetId="3">#REF!</definedName>
    <definedName name="___la10" localSheetId="0">#REF!</definedName>
    <definedName name="___la10" localSheetId="1">#REF!</definedName>
    <definedName name="___la10">#REF!</definedName>
    <definedName name="___la11" localSheetId="2">#REF!</definedName>
    <definedName name="___la11" localSheetId="3">#REF!</definedName>
    <definedName name="___la11" localSheetId="0">#REF!</definedName>
    <definedName name="___la11" localSheetId="1">#REF!</definedName>
    <definedName name="___la11">#REF!</definedName>
    <definedName name="___la12" localSheetId="2">#REF!</definedName>
    <definedName name="___la12" localSheetId="3">#REF!</definedName>
    <definedName name="___la12" localSheetId="0">#REF!</definedName>
    <definedName name="___la12" localSheetId="1">#REF!</definedName>
    <definedName name="___la12">#REF!</definedName>
    <definedName name="___la2" localSheetId="2">#REF!</definedName>
    <definedName name="___la2" localSheetId="3">#REF!</definedName>
    <definedName name="___la2" localSheetId="0">#REF!</definedName>
    <definedName name="___la2" localSheetId="1">#REF!</definedName>
    <definedName name="___la2">#REF!</definedName>
    <definedName name="___la3" localSheetId="2">#REF!</definedName>
    <definedName name="___la3" localSheetId="3">#REF!</definedName>
    <definedName name="___la3" localSheetId="0">#REF!</definedName>
    <definedName name="___la3" localSheetId="1">#REF!</definedName>
    <definedName name="___la3">#REF!</definedName>
    <definedName name="___la4" localSheetId="2">#REF!</definedName>
    <definedName name="___la4" localSheetId="3">#REF!</definedName>
    <definedName name="___la4" localSheetId="0">#REF!</definedName>
    <definedName name="___la4" localSheetId="1">#REF!</definedName>
    <definedName name="___la4">#REF!</definedName>
    <definedName name="___la5" localSheetId="2">#REF!</definedName>
    <definedName name="___la5" localSheetId="3">#REF!</definedName>
    <definedName name="___la5" localSheetId="0">#REF!</definedName>
    <definedName name="___la5" localSheetId="1">#REF!</definedName>
    <definedName name="___la5">#REF!</definedName>
    <definedName name="___la6" localSheetId="2">#REF!</definedName>
    <definedName name="___la6" localSheetId="3">#REF!</definedName>
    <definedName name="___la6" localSheetId="0">#REF!</definedName>
    <definedName name="___la6" localSheetId="1">#REF!</definedName>
    <definedName name="___la6">#REF!</definedName>
    <definedName name="___la7" localSheetId="2">#REF!</definedName>
    <definedName name="___la7" localSheetId="3">#REF!</definedName>
    <definedName name="___la7" localSheetId="0">#REF!</definedName>
    <definedName name="___la7" localSheetId="1">#REF!</definedName>
    <definedName name="___la7">#REF!</definedName>
    <definedName name="___la8" localSheetId="2">#REF!</definedName>
    <definedName name="___la8" localSheetId="3">#REF!</definedName>
    <definedName name="___la8" localSheetId="0">#REF!</definedName>
    <definedName name="___la8" localSheetId="1">#REF!</definedName>
    <definedName name="___la8">#REF!</definedName>
    <definedName name="___la9" localSheetId="2">#REF!</definedName>
    <definedName name="___la9" localSheetId="3">#REF!</definedName>
    <definedName name="___la9" localSheetId="0">#REF!</definedName>
    <definedName name="___la9" localSheetId="1">#REF!</definedName>
    <definedName name="___la9">#REF!</definedName>
    <definedName name="___LAF10" localSheetId="2">#REF!</definedName>
    <definedName name="___LAF10" localSheetId="3">#REF!</definedName>
    <definedName name="___LAF10" localSheetId="0">#REF!</definedName>
    <definedName name="___LAF10" localSheetId="1">#REF!</definedName>
    <definedName name="___LAF10">#REF!</definedName>
    <definedName name="___LAF11" localSheetId="2">#REF!</definedName>
    <definedName name="___LAF11" localSheetId="3">#REF!</definedName>
    <definedName name="___LAF11" localSheetId="0">#REF!</definedName>
    <definedName name="___LAF11" localSheetId="1">#REF!</definedName>
    <definedName name="___LAF11">#REF!</definedName>
    <definedName name="___LAF12" localSheetId="2">#REF!</definedName>
    <definedName name="___LAF12" localSheetId="3">#REF!</definedName>
    <definedName name="___LAF12" localSheetId="0">#REF!</definedName>
    <definedName name="___LAF12" localSheetId="1">#REF!</definedName>
    <definedName name="___LAF12">#REF!</definedName>
    <definedName name="___LAF2" localSheetId="2">#REF!</definedName>
    <definedName name="___LAF2" localSheetId="3">#REF!</definedName>
    <definedName name="___LAF2" localSheetId="0">#REF!</definedName>
    <definedName name="___LAF2" localSheetId="1">#REF!</definedName>
    <definedName name="___LAF2">#REF!</definedName>
    <definedName name="___LAF3" localSheetId="2">#REF!</definedName>
    <definedName name="___LAF3" localSheetId="3">#REF!</definedName>
    <definedName name="___LAF3" localSheetId="0">#REF!</definedName>
    <definedName name="___LAF3" localSheetId="1">#REF!</definedName>
    <definedName name="___LAF3">#REF!</definedName>
    <definedName name="___LAF4" localSheetId="2">#REF!</definedName>
    <definedName name="___LAF4" localSheetId="3">#REF!</definedName>
    <definedName name="___LAF4" localSheetId="0">#REF!</definedName>
    <definedName name="___LAF4" localSheetId="1">#REF!</definedName>
    <definedName name="___LAF4">#REF!</definedName>
    <definedName name="___LAF5" localSheetId="2">#REF!</definedName>
    <definedName name="___LAF5" localSheetId="3">#REF!</definedName>
    <definedName name="___LAF5" localSheetId="0">#REF!</definedName>
    <definedName name="___LAF5" localSheetId="1">#REF!</definedName>
    <definedName name="___LAF5">#REF!</definedName>
    <definedName name="___LAF6" localSheetId="2">#REF!</definedName>
    <definedName name="___LAF6" localSheetId="3">#REF!</definedName>
    <definedName name="___LAF6" localSheetId="0">#REF!</definedName>
    <definedName name="___LAF6" localSheetId="1">#REF!</definedName>
    <definedName name="___LAF6">#REF!</definedName>
    <definedName name="___LAF7" localSheetId="2">#REF!</definedName>
    <definedName name="___LAF7" localSheetId="3">#REF!</definedName>
    <definedName name="___LAF7" localSheetId="0">#REF!</definedName>
    <definedName name="___LAF7" localSheetId="1">#REF!</definedName>
    <definedName name="___LAF7">#REF!</definedName>
    <definedName name="___LAF8" localSheetId="2">#REF!</definedName>
    <definedName name="___LAF8" localSheetId="3">#REF!</definedName>
    <definedName name="___LAF8" localSheetId="0">#REF!</definedName>
    <definedName name="___LAF8" localSheetId="1">#REF!</definedName>
    <definedName name="___LAF8">#REF!</definedName>
    <definedName name="___LAF9" localSheetId="2">#REF!</definedName>
    <definedName name="___LAF9" localSheetId="3">#REF!</definedName>
    <definedName name="___LAF9" localSheetId="0">#REF!</definedName>
    <definedName name="___LAF9" localSheetId="1">#REF!</definedName>
    <definedName name="___LAF9">#REF!</definedName>
    <definedName name="___lit1" localSheetId="2">#REF!</definedName>
    <definedName name="___lit1" localSheetId="3">#REF!</definedName>
    <definedName name="___lit1" localSheetId="0">#REF!</definedName>
    <definedName name="___lit1" localSheetId="1">#REF!</definedName>
    <definedName name="___lit1">#REF!</definedName>
    <definedName name="___lit2" localSheetId="2">#REF!</definedName>
    <definedName name="___lit2" localSheetId="3">#REF!</definedName>
    <definedName name="___lit2" localSheetId="0">#REF!</definedName>
    <definedName name="___lit2" localSheetId="1">#REF!</definedName>
    <definedName name="___lit2">#REF!</definedName>
    <definedName name="___MAy0201" localSheetId="2">#REF!</definedName>
    <definedName name="___MAy0201" localSheetId="3">#REF!</definedName>
    <definedName name="___MAy0201" localSheetId="0">#REF!</definedName>
    <definedName name="___MAy0201" localSheetId="1">#REF!</definedName>
    <definedName name="___MAy0201">#REF!</definedName>
    <definedName name="___oil10" localSheetId="2">#REF!</definedName>
    <definedName name="___oil10" localSheetId="3">#REF!</definedName>
    <definedName name="___oil10" localSheetId="0">#REF!</definedName>
    <definedName name="___oil10" localSheetId="1">#REF!</definedName>
    <definedName name="___oil10">#REF!</definedName>
    <definedName name="___oil11" localSheetId="2">#REF!</definedName>
    <definedName name="___oil11" localSheetId="3">#REF!</definedName>
    <definedName name="___oil11" localSheetId="0">#REF!</definedName>
    <definedName name="___oil11" localSheetId="1">#REF!</definedName>
    <definedName name="___oil11">#REF!</definedName>
    <definedName name="___oil12" localSheetId="2">#REF!</definedName>
    <definedName name="___oil12" localSheetId="3">#REF!</definedName>
    <definedName name="___oil12" localSheetId="0">#REF!</definedName>
    <definedName name="___oil12" localSheetId="1">#REF!</definedName>
    <definedName name="___oil12">#REF!</definedName>
    <definedName name="___oil2" localSheetId="2">#REF!</definedName>
    <definedName name="___oil2" localSheetId="3">#REF!</definedName>
    <definedName name="___oil2" localSheetId="0">#REF!</definedName>
    <definedName name="___oil2" localSheetId="1">#REF!</definedName>
    <definedName name="___oil2">#REF!</definedName>
    <definedName name="___oil3" localSheetId="2">#REF!</definedName>
    <definedName name="___oil3" localSheetId="3">#REF!</definedName>
    <definedName name="___oil3" localSheetId="0">#REF!</definedName>
    <definedName name="___oil3" localSheetId="1">#REF!</definedName>
    <definedName name="___oil3">#REF!</definedName>
    <definedName name="___oil4" localSheetId="2">#REF!</definedName>
    <definedName name="___oil4" localSheetId="3">#REF!</definedName>
    <definedName name="___oil4" localSheetId="0">#REF!</definedName>
    <definedName name="___oil4" localSheetId="1">#REF!</definedName>
    <definedName name="___oil4">#REF!</definedName>
    <definedName name="___oil5" localSheetId="2">#REF!</definedName>
    <definedName name="___oil5" localSheetId="3">#REF!</definedName>
    <definedName name="___oil5" localSheetId="0">#REF!</definedName>
    <definedName name="___oil5" localSheetId="1">#REF!</definedName>
    <definedName name="___oil5">#REF!</definedName>
    <definedName name="___oil6" localSheetId="2">#REF!</definedName>
    <definedName name="___oil6" localSheetId="3">#REF!</definedName>
    <definedName name="___oil6" localSheetId="0">#REF!</definedName>
    <definedName name="___oil6" localSheetId="1">#REF!</definedName>
    <definedName name="___oil6">#REF!</definedName>
    <definedName name="___oil7" localSheetId="2">#REF!</definedName>
    <definedName name="___oil7" localSheetId="3">#REF!</definedName>
    <definedName name="___oil7" localSheetId="0">#REF!</definedName>
    <definedName name="___oil7" localSheetId="1">#REF!</definedName>
    <definedName name="___oil7">#REF!</definedName>
    <definedName name="___oil8" localSheetId="2">#REF!</definedName>
    <definedName name="___oil8" localSheetId="3">#REF!</definedName>
    <definedName name="___oil8" localSheetId="0">#REF!</definedName>
    <definedName name="___oil8" localSheetId="1">#REF!</definedName>
    <definedName name="___oil8">#REF!</definedName>
    <definedName name="___oil9" localSheetId="2">#REF!</definedName>
    <definedName name="___oil9" localSheetId="3">#REF!</definedName>
    <definedName name="___oil9" localSheetId="0">#REF!</definedName>
    <definedName name="___oil9" localSheetId="1">#REF!</definedName>
    <definedName name="___oil9">#REF!</definedName>
    <definedName name="___pd10" localSheetId="2">#REF!</definedName>
    <definedName name="___pd10" localSheetId="3">#REF!</definedName>
    <definedName name="___pd10" localSheetId="0">#REF!</definedName>
    <definedName name="___pd10" localSheetId="1">#REF!</definedName>
    <definedName name="___pd10">#REF!</definedName>
    <definedName name="___pd11" localSheetId="2">#REF!</definedName>
    <definedName name="___pd11" localSheetId="3">#REF!</definedName>
    <definedName name="___pd11" localSheetId="0">#REF!</definedName>
    <definedName name="___pd11" localSheetId="1">#REF!</definedName>
    <definedName name="___pd11">#REF!</definedName>
    <definedName name="___pd12" localSheetId="2">#REF!</definedName>
    <definedName name="___pd12" localSheetId="3">#REF!</definedName>
    <definedName name="___pd12" localSheetId="0">#REF!</definedName>
    <definedName name="___pd12" localSheetId="1">#REF!</definedName>
    <definedName name="___pd12">#REF!</definedName>
    <definedName name="___pd2" localSheetId="2">#REF!</definedName>
    <definedName name="___pd2" localSheetId="3">#REF!</definedName>
    <definedName name="___pd2" localSheetId="0">#REF!</definedName>
    <definedName name="___pd2" localSheetId="1">#REF!</definedName>
    <definedName name="___pd2">#REF!</definedName>
    <definedName name="___pd3" localSheetId="2">#REF!</definedName>
    <definedName name="___pd3" localSheetId="3">#REF!</definedName>
    <definedName name="___pd3" localSheetId="0">#REF!</definedName>
    <definedName name="___pd3" localSheetId="1">#REF!</definedName>
    <definedName name="___pd3">#REF!</definedName>
    <definedName name="___pd4" localSheetId="2">#REF!</definedName>
    <definedName name="___pd4" localSheetId="3">#REF!</definedName>
    <definedName name="___pd4" localSheetId="0">#REF!</definedName>
    <definedName name="___pd4" localSheetId="1">#REF!</definedName>
    <definedName name="___pd4">#REF!</definedName>
    <definedName name="___pd5" localSheetId="2">#REF!</definedName>
    <definedName name="___pd5" localSheetId="3">#REF!</definedName>
    <definedName name="___pd5" localSheetId="0">#REF!</definedName>
    <definedName name="___pd5" localSheetId="1">#REF!</definedName>
    <definedName name="___pd5">#REF!</definedName>
    <definedName name="___pd6" localSheetId="2">#REF!</definedName>
    <definedName name="___pd6" localSheetId="3">#REF!</definedName>
    <definedName name="___pd6" localSheetId="0">#REF!</definedName>
    <definedName name="___pd6" localSheetId="1">#REF!</definedName>
    <definedName name="___pd6">#REF!</definedName>
    <definedName name="___pd7" localSheetId="2">#REF!</definedName>
    <definedName name="___pd7" localSheetId="3">#REF!</definedName>
    <definedName name="___pd7" localSheetId="0">#REF!</definedName>
    <definedName name="___pd7" localSheetId="1">#REF!</definedName>
    <definedName name="___pd7">#REF!</definedName>
    <definedName name="___pd8" localSheetId="2">#REF!</definedName>
    <definedName name="___pd8" localSheetId="3">#REF!</definedName>
    <definedName name="___pd8" localSheetId="0">#REF!</definedName>
    <definedName name="___pd8" localSheetId="1">#REF!</definedName>
    <definedName name="___pd8">#REF!</definedName>
    <definedName name="___pd9" localSheetId="2">#REF!</definedName>
    <definedName name="___pd9" localSheetId="3">#REF!</definedName>
    <definedName name="___pd9" localSheetId="0">#REF!</definedName>
    <definedName name="___pd9" localSheetId="1">#REF!</definedName>
    <definedName name="___pd9">#REF!</definedName>
    <definedName name="___PPP94" localSheetId="2">#REF!</definedName>
    <definedName name="___PPP94" localSheetId="3">#REF!</definedName>
    <definedName name="___PPP94" localSheetId="0">#REF!</definedName>
    <definedName name="___PPP94" localSheetId="1">#REF!</definedName>
    <definedName name="___PPP94">#REF!</definedName>
    <definedName name="___PRD1">237</definedName>
    <definedName name="___PRD3" localSheetId="2">#REF!</definedName>
    <definedName name="___PRD3" localSheetId="3">#REF!</definedName>
    <definedName name="___PRD3" localSheetId="0">#REF!</definedName>
    <definedName name="___PRD3" localSheetId="1">#REF!</definedName>
    <definedName name="___PRD3">#REF!</definedName>
    <definedName name="___PRD3_4" localSheetId="2">#REF!</definedName>
    <definedName name="___PRD3_4" localSheetId="3">#REF!</definedName>
    <definedName name="___PRD3_4" localSheetId="0">#REF!</definedName>
    <definedName name="___PRD3_4" localSheetId="1">#REF!</definedName>
    <definedName name="___PRD3_4">#REF!</definedName>
    <definedName name="___PRD3_8" localSheetId="2">#REF!</definedName>
    <definedName name="___PRD3_8" localSheetId="3">#REF!</definedName>
    <definedName name="___PRD3_8" localSheetId="0">#REF!</definedName>
    <definedName name="___PRD3_8" localSheetId="1">#REF!</definedName>
    <definedName name="___PRD3_8">#REF!</definedName>
    <definedName name="___PT1" localSheetId="2">#REF!</definedName>
    <definedName name="___PT1" localSheetId="3">#REF!</definedName>
    <definedName name="___PT1" localSheetId="0">#REF!</definedName>
    <definedName name="___PT1" localSheetId="1">#REF!</definedName>
    <definedName name="___PT1">#REF!</definedName>
    <definedName name="___PT2" localSheetId="2">#REF!</definedName>
    <definedName name="___PT2" localSheetId="3">#REF!</definedName>
    <definedName name="___PT2" localSheetId="0">#REF!</definedName>
    <definedName name="___PT2" localSheetId="1">#REF!</definedName>
    <definedName name="___PT2">#REF!</definedName>
    <definedName name="___pxh1" localSheetId="2">#REF!</definedName>
    <definedName name="___pxh1" localSheetId="3">#REF!</definedName>
    <definedName name="___pxh1" localSheetId="0">#REF!</definedName>
    <definedName name="___pxh1" localSheetId="1">#REF!</definedName>
    <definedName name="___pxh1">#REF!</definedName>
    <definedName name="___pxh10" localSheetId="2">#REF!</definedName>
    <definedName name="___pxh10" localSheetId="3">#REF!</definedName>
    <definedName name="___pxh10" localSheetId="0">#REF!</definedName>
    <definedName name="___pxh10" localSheetId="1">#REF!</definedName>
    <definedName name="___pxh10">#REF!</definedName>
    <definedName name="___pxh11" localSheetId="2">#REF!</definedName>
    <definedName name="___pxh11" localSheetId="3">#REF!</definedName>
    <definedName name="___pxh11" localSheetId="0">#REF!</definedName>
    <definedName name="___pxh11" localSheetId="1">#REF!</definedName>
    <definedName name="___pxh11">#REF!</definedName>
    <definedName name="___pxh12" localSheetId="2">#REF!</definedName>
    <definedName name="___pxh12" localSheetId="3">#REF!</definedName>
    <definedName name="___pxh12" localSheetId="0">#REF!</definedName>
    <definedName name="___pxh12" localSheetId="1">#REF!</definedName>
    <definedName name="___pxh12">#REF!</definedName>
    <definedName name="___pxh2" localSheetId="2">#REF!</definedName>
    <definedName name="___pxh2" localSheetId="3">#REF!</definedName>
    <definedName name="___pxh2" localSheetId="0">#REF!</definedName>
    <definedName name="___pxh2" localSheetId="1">#REF!</definedName>
    <definedName name="___pxh2">#REF!</definedName>
    <definedName name="___pxh3" localSheetId="2">#REF!</definedName>
    <definedName name="___pxh3" localSheetId="3">#REF!</definedName>
    <definedName name="___pxh3" localSheetId="0">#REF!</definedName>
    <definedName name="___pxh3" localSheetId="1">#REF!</definedName>
    <definedName name="___pxh3">#REF!</definedName>
    <definedName name="___pxh4" localSheetId="2">#REF!</definedName>
    <definedName name="___pxh4" localSheetId="3">#REF!</definedName>
    <definedName name="___pxh4" localSheetId="0">#REF!</definedName>
    <definedName name="___pxh4" localSheetId="1">#REF!</definedName>
    <definedName name="___pxh4">#REF!</definedName>
    <definedName name="___pxh5" localSheetId="2">#REF!</definedName>
    <definedName name="___pxh5" localSheetId="3">#REF!</definedName>
    <definedName name="___pxh5" localSheetId="0">#REF!</definedName>
    <definedName name="___pxh5" localSheetId="1">#REF!</definedName>
    <definedName name="___pxh5">#REF!</definedName>
    <definedName name="___pxh6" localSheetId="2">#REF!</definedName>
    <definedName name="___pxh6" localSheetId="3">#REF!</definedName>
    <definedName name="___pxh6" localSheetId="0">#REF!</definedName>
    <definedName name="___pxh6" localSheetId="1">#REF!</definedName>
    <definedName name="___pxh6">#REF!</definedName>
    <definedName name="___pxh7" localSheetId="2">#REF!</definedName>
    <definedName name="___pxh7" localSheetId="3">#REF!</definedName>
    <definedName name="___pxh7" localSheetId="0">#REF!</definedName>
    <definedName name="___pxh7" localSheetId="1">#REF!</definedName>
    <definedName name="___pxh7">#REF!</definedName>
    <definedName name="___pxh8" localSheetId="2">#REF!</definedName>
    <definedName name="___pxh8" localSheetId="3">#REF!</definedName>
    <definedName name="___pxh8" localSheetId="0">#REF!</definedName>
    <definedName name="___pxh8" localSheetId="1">#REF!</definedName>
    <definedName name="___pxh8">#REF!</definedName>
    <definedName name="___pxh9" localSheetId="2">#REF!</definedName>
    <definedName name="___pxh9" localSheetId="3">#REF!</definedName>
    <definedName name="___pxh9" localSheetId="0">#REF!</definedName>
    <definedName name="___pxh9" localSheetId="1">#REF!</definedName>
    <definedName name="___pxh9">#REF!</definedName>
    <definedName name="___R70" localSheetId="2">#REF!</definedName>
    <definedName name="___R70" localSheetId="3">#REF!</definedName>
    <definedName name="___R70" localSheetId="0">#REF!</definedName>
    <definedName name="___R70" localSheetId="1">#REF!</definedName>
    <definedName name="___R70">#REF!</definedName>
    <definedName name="___SCB1">'[1]SCB 1 - Current'!$F$10</definedName>
    <definedName name="___SCB2">'[1]SCB 2 - Current'!$F$11</definedName>
    <definedName name="___t9112" localSheetId="2">#REF!</definedName>
    <definedName name="___t9112" localSheetId="3">#REF!</definedName>
    <definedName name="___t9112" localSheetId="0">#REF!</definedName>
    <definedName name="___t9112" localSheetId="1">#REF!</definedName>
    <definedName name="___t9112">#REF!</definedName>
    <definedName name="___t9114" localSheetId="2">#REF!</definedName>
    <definedName name="___t9114" localSheetId="3">#REF!</definedName>
    <definedName name="___t9114" localSheetId="0">#REF!</definedName>
    <definedName name="___t9114" localSheetId="1">#REF!</definedName>
    <definedName name="___t9114">#REF!</definedName>
    <definedName name="___t9115" localSheetId="2">#REF!</definedName>
    <definedName name="___t9115" localSheetId="3">#REF!</definedName>
    <definedName name="___t9115" localSheetId="0">#REF!</definedName>
    <definedName name="___t9115" localSheetId="1">#REF!</definedName>
    <definedName name="___t9115">#REF!</definedName>
    <definedName name="___t9117" localSheetId="2">#REF!</definedName>
    <definedName name="___t9117" localSheetId="3">#REF!</definedName>
    <definedName name="___t9117" localSheetId="0">#REF!</definedName>
    <definedName name="___t9117" localSheetId="1">#REF!</definedName>
    <definedName name="___t9117">#REF!</definedName>
    <definedName name="___TAB1" localSheetId="2">#REF!</definedName>
    <definedName name="___TAB1" localSheetId="3">#REF!</definedName>
    <definedName name="___TAB1" localSheetId="0">#REF!</definedName>
    <definedName name="___TAB1" localSheetId="1">#REF!</definedName>
    <definedName name="___TAB1">#REF!</definedName>
    <definedName name="___TAB2" localSheetId="2">#REF!</definedName>
    <definedName name="___TAB2" localSheetId="3">#REF!</definedName>
    <definedName name="___TAB2" localSheetId="0">#REF!</definedName>
    <definedName name="___TAB2" localSheetId="1">#REF!</definedName>
    <definedName name="___TAB2">#REF!</definedName>
    <definedName name="___TG1" localSheetId="2">#REF!</definedName>
    <definedName name="___TG1" localSheetId="3">#REF!</definedName>
    <definedName name="___TG1" localSheetId="0">#REF!</definedName>
    <definedName name="___TG1" localSheetId="1">#REF!</definedName>
    <definedName name="___TG1">#REF!</definedName>
    <definedName name="___TG10" localSheetId="2">#REF!</definedName>
    <definedName name="___TG10" localSheetId="3">#REF!</definedName>
    <definedName name="___TG10" localSheetId="0">#REF!</definedName>
    <definedName name="___TG10" localSheetId="1">#REF!</definedName>
    <definedName name="___TG10">#REF!</definedName>
    <definedName name="___TG11" localSheetId="2">#REF!</definedName>
    <definedName name="___TG11" localSheetId="3">#REF!</definedName>
    <definedName name="___TG11" localSheetId="0">#REF!</definedName>
    <definedName name="___TG11" localSheetId="1">#REF!</definedName>
    <definedName name="___TG11">#REF!</definedName>
    <definedName name="___TG12" localSheetId="2">#REF!</definedName>
    <definedName name="___TG12" localSheetId="3">#REF!</definedName>
    <definedName name="___TG12" localSheetId="0">#REF!</definedName>
    <definedName name="___TG12" localSheetId="1">#REF!</definedName>
    <definedName name="___TG12">#REF!</definedName>
    <definedName name="___TG13" localSheetId="2">#REF!</definedName>
    <definedName name="___TG13" localSheetId="3">#REF!</definedName>
    <definedName name="___TG13" localSheetId="0">#REF!</definedName>
    <definedName name="___TG13" localSheetId="1">#REF!</definedName>
    <definedName name="___TG13">#REF!</definedName>
    <definedName name="___TG14" localSheetId="2">#REF!</definedName>
    <definedName name="___TG14" localSheetId="3">#REF!</definedName>
    <definedName name="___TG14" localSheetId="0">#REF!</definedName>
    <definedName name="___TG14" localSheetId="1">#REF!</definedName>
    <definedName name="___TG14">#REF!</definedName>
    <definedName name="___TG15" localSheetId="2">#REF!</definedName>
    <definedName name="___TG15" localSheetId="3">#REF!</definedName>
    <definedName name="___TG15" localSheetId="0">#REF!</definedName>
    <definedName name="___TG15" localSheetId="1">#REF!</definedName>
    <definedName name="___TG15">#REF!</definedName>
    <definedName name="___TG16" localSheetId="2">#REF!</definedName>
    <definedName name="___TG16" localSheetId="3">#REF!</definedName>
    <definedName name="___TG16" localSheetId="0">#REF!</definedName>
    <definedName name="___TG16" localSheetId="1">#REF!</definedName>
    <definedName name="___TG16">#REF!</definedName>
    <definedName name="___TG17" localSheetId="2">#REF!</definedName>
    <definedName name="___TG17" localSheetId="3">#REF!</definedName>
    <definedName name="___TG17" localSheetId="0">#REF!</definedName>
    <definedName name="___TG17" localSheetId="1">#REF!</definedName>
    <definedName name="___TG17">#REF!</definedName>
    <definedName name="___TG18" localSheetId="2">#REF!</definedName>
    <definedName name="___TG18" localSheetId="3">#REF!</definedName>
    <definedName name="___TG18" localSheetId="0">#REF!</definedName>
    <definedName name="___TG18" localSheetId="1">#REF!</definedName>
    <definedName name="___TG18">#REF!</definedName>
    <definedName name="___TG19" localSheetId="2">#REF!</definedName>
    <definedName name="___TG19" localSheetId="3">#REF!</definedName>
    <definedName name="___TG19" localSheetId="0">#REF!</definedName>
    <definedName name="___TG19" localSheetId="1">#REF!</definedName>
    <definedName name="___TG19">#REF!</definedName>
    <definedName name="___TG2" localSheetId="2">#REF!</definedName>
    <definedName name="___TG2" localSheetId="3">#REF!</definedName>
    <definedName name="___TG2" localSheetId="0">#REF!</definedName>
    <definedName name="___TG2" localSheetId="1">#REF!</definedName>
    <definedName name="___TG2">#REF!</definedName>
    <definedName name="___TG20" localSheetId="2">#REF!</definedName>
    <definedName name="___TG20" localSheetId="3">#REF!</definedName>
    <definedName name="___TG20" localSheetId="0">#REF!</definedName>
    <definedName name="___TG20" localSheetId="1">#REF!</definedName>
    <definedName name="___TG20">#REF!</definedName>
    <definedName name="___TG21" localSheetId="2">#REF!</definedName>
    <definedName name="___TG21" localSheetId="3">#REF!</definedName>
    <definedName name="___TG21" localSheetId="0">#REF!</definedName>
    <definedName name="___TG21" localSheetId="1">#REF!</definedName>
    <definedName name="___TG21">#REF!</definedName>
    <definedName name="___TG22" localSheetId="2">#REF!</definedName>
    <definedName name="___TG22" localSheetId="3">#REF!</definedName>
    <definedName name="___TG22" localSheetId="0">#REF!</definedName>
    <definedName name="___TG22" localSheetId="1">#REF!</definedName>
    <definedName name="___TG22">#REF!</definedName>
    <definedName name="___TG23" localSheetId="2">#REF!</definedName>
    <definedName name="___TG23" localSheetId="3">#REF!</definedName>
    <definedName name="___TG23" localSheetId="0">#REF!</definedName>
    <definedName name="___TG23" localSheetId="1">#REF!</definedName>
    <definedName name="___TG23">#REF!</definedName>
    <definedName name="___TG24" localSheetId="2">#REF!</definedName>
    <definedName name="___TG24" localSheetId="3">#REF!</definedName>
    <definedName name="___TG24" localSheetId="0">#REF!</definedName>
    <definedName name="___TG24" localSheetId="1">#REF!</definedName>
    <definedName name="___TG24">#REF!</definedName>
    <definedName name="___TG25" localSheetId="2">#REF!</definedName>
    <definedName name="___TG25" localSheetId="3">#REF!</definedName>
    <definedName name="___TG25" localSheetId="0">#REF!</definedName>
    <definedName name="___TG25" localSheetId="1">#REF!</definedName>
    <definedName name="___TG25">#REF!</definedName>
    <definedName name="___TG26" localSheetId="2">#REF!</definedName>
    <definedName name="___TG26" localSheetId="3">#REF!</definedName>
    <definedName name="___TG26" localSheetId="0">#REF!</definedName>
    <definedName name="___TG26" localSheetId="1">#REF!</definedName>
    <definedName name="___TG26">#REF!</definedName>
    <definedName name="___TG27" localSheetId="2">#REF!</definedName>
    <definedName name="___TG27" localSheetId="3">#REF!</definedName>
    <definedName name="___TG27" localSheetId="0">#REF!</definedName>
    <definedName name="___TG27" localSheetId="1">#REF!</definedName>
    <definedName name="___TG27">#REF!</definedName>
    <definedName name="___TG28" localSheetId="2">#REF!</definedName>
    <definedName name="___TG28" localSheetId="3">#REF!</definedName>
    <definedName name="___TG28" localSheetId="0">#REF!</definedName>
    <definedName name="___TG28" localSheetId="1">#REF!</definedName>
    <definedName name="___TG28">#REF!</definedName>
    <definedName name="___TG29" localSheetId="2">#REF!</definedName>
    <definedName name="___TG29" localSheetId="3">#REF!</definedName>
    <definedName name="___TG29" localSheetId="0">#REF!</definedName>
    <definedName name="___TG29" localSheetId="1">#REF!</definedName>
    <definedName name="___TG29">#REF!</definedName>
    <definedName name="___TG3" localSheetId="2">#REF!</definedName>
    <definedName name="___TG3" localSheetId="3">#REF!</definedName>
    <definedName name="___TG3" localSheetId="0">#REF!</definedName>
    <definedName name="___TG3" localSheetId="1">#REF!</definedName>
    <definedName name="___TG3">#REF!</definedName>
    <definedName name="___TG30" localSheetId="2">#REF!</definedName>
    <definedName name="___TG30" localSheetId="3">#REF!</definedName>
    <definedName name="___TG30" localSheetId="0">#REF!</definedName>
    <definedName name="___TG30" localSheetId="1">#REF!</definedName>
    <definedName name="___TG30">#REF!</definedName>
    <definedName name="___TG31" localSheetId="2">#REF!</definedName>
    <definedName name="___TG31" localSheetId="3">#REF!</definedName>
    <definedName name="___TG31" localSheetId="0">#REF!</definedName>
    <definedName name="___TG31" localSheetId="1">#REF!</definedName>
    <definedName name="___TG31">#REF!</definedName>
    <definedName name="___TG4" localSheetId="2">#REF!</definedName>
    <definedName name="___TG4" localSheetId="3">#REF!</definedName>
    <definedName name="___TG4" localSheetId="0">#REF!</definedName>
    <definedName name="___TG4" localSheetId="1">#REF!</definedName>
    <definedName name="___TG4">#REF!</definedName>
    <definedName name="___TG5" localSheetId="2">#REF!</definedName>
    <definedName name="___TG5" localSheetId="3">#REF!</definedName>
    <definedName name="___TG5" localSheetId="0">#REF!</definedName>
    <definedName name="___TG5" localSheetId="1">#REF!</definedName>
    <definedName name="___TG5">#REF!</definedName>
    <definedName name="___TG6" localSheetId="2">#REF!</definedName>
    <definedName name="___TG6" localSheetId="3">#REF!</definedName>
    <definedName name="___TG6" localSheetId="0">#REF!</definedName>
    <definedName name="___TG6" localSheetId="1">#REF!</definedName>
    <definedName name="___TG6">#REF!</definedName>
    <definedName name="___TG7" localSheetId="2">#REF!</definedName>
    <definedName name="___TG7" localSheetId="3">#REF!</definedName>
    <definedName name="___TG7" localSheetId="0">#REF!</definedName>
    <definedName name="___TG7" localSheetId="1">#REF!</definedName>
    <definedName name="___TG7">#REF!</definedName>
    <definedName name="___TG8" localSheetId="2">#REF!</definedName>
    <definedName name="___TG8" localSheetId="3">#REF!</definedName>
    <definedName name="___TG8" localSheetId="0">#REF!</definedName>
    <definedName name="___TG8" localSheetId="1">#REF!</definedName>
    <definedName name="___TG8">#REF!</definedName>
    <definedName name="___TG9" localSheetId="2">#REF!</definedName>
    <definedName name="___TG9" localSheetId="3">#REF!</definedName>
    <definedName name="___TG9" localSheetId="0">#REF!</definedName>
    <definedName name="___TG9" localSheetId="1">#REF!</definedName>
    <definedName name="___TG9">#REF!</definedName>
    <definedName name="___Us1" localSheetId="2">#REF!</definedName>
    <definedName name="___Us1" localSheetId="3">#REF!</definedName>
    <definedName name="___Us1" localSheetId="0">#REF!</definedName>
    <definedName name="___Us1" localSheetId="1">#REF!</definedName>
    <definedName name="___Us1">#REF!</definedName>
    <definedName name="___Us2" localSheetId="2">#REF!</definedName>
    <definedName name="___Us2" localSheetId="3">#REF!</definedName>
    <definedName name="___Us2" localSheetId="0">#REF!</definedName>
    <definedName name="___Us2" localSheetId="1">#REF!</definedName>
    <definedName name="___Us2">#REF!</definedName>
    <definedName name="___wt10" localSheetId="2">#REF!</definedName>
    <definedName name="___wt10" localSheetId="3">#REF!</definedName>
    <definedName name="___wt10" localSheetId="0">#REF!</definedName>
    <definedName name="___wt10" localSheetId="1">#REF!</definedName>
    <definedName name="___wt10">#REF!</definedName>
    <definedName name="___wt11" localSheetId="2">#REF!</definedName>
    <definedName name="___wt11" localSheetId="3">#REF!</definedName>
    <definedName name="___wt11" localSheetId="0">#REF!</definedName>
    <definedName name="___wt11" localSheetId="1">#REF!</definedName>
    <definedName name="___wt11">#REF!</definedName>
    <definedName name="___wt12" localSheetId="2">#REF!</definedName>
    <definedName name="___wt12" localSheetId="3">#REF!</definedName>
    <definedName name="___wt12" localSheetId="0">#REF!</definedName>
    <definedName name="___wt12" localSheetId="1">#REF!</definedName>
    <definedName name="___wt12">#REF!</definedName>
    <definedName name="___wt5" localSheetId="2">#REF!</definedName>
    <definedName name="___wt5" localSheetId="3">#REF!</definedName>
    <definedName name="___wt5" localSheetId="0">#REF!</definedName>
    <definedName name="___wt5" localSheetId="1">#REF!</definedName>
    <definedName name="___wt5">#REF!</definedName>
    <definedName name="___wt6" localSheetId="2">#REF!</definedName>
    <definedName name="___wt6" localSheetId="3">#REF!</definedName>
    <definedName name="___wt6" localSheetId="0">#REF!</definedName>
    <definedName name="___wt6" localSheetId="1">#REF!</definedName>
    <definedName name="___wt6">#REF!</definedName>
    <definedName name="___wt7" localSheetId="2">#REF!</definedName>
    <definedName name="___wt7" localSheetId="3">#REF!</definedName>
    <definedName name="___wt7" localSheetId="0">#REF!</definedName>
    <definedName name="___wt7" localSheetId="1">#REF!</definedName>
    <definedName name="___wt7">#REF!</definedName>
    <definedName name="___wt8" localSheetId="2">#REF!</definedName>
    <definedName name="___wt8" localSheetId="3">#REF!</definedName>
    <definedName name="___wt8" localSheetId="0">#REF!</definedName>
    <definedName name="___wt8" localSheetId="1">#REF!</definedName>
    <definedName name="___wt8">#REF!</definedName>
    <definedName name="___wt9" localSheetId="2">#REF!</definedName>
    <definedName name="___wt9" localSheetId="3">#REF!</definedName>
    <definedName name="___wt9" localSheetId="0">#REF!</definedName>
    <definedName name="___wt9" localSheetId="1">#REF!</definedName>
    <definedName name="___wt9">#REF!</definedName>
    <definedName name="___xlnm.Print_Area_3">NA()</definedName>
    <definedName name="___xy10" localSheetId="2">#REF!</definedName>
    <definedName name="___xy10" localSheetId="3">#REF!</definedName>
    <definedName name="___xy10" localSheetId="0">#REF!</definedName>
    <definedName name="___xy10" localSheetId="1">#REF!</definedName>
    <definedName name="___xy10">#REF!</definedName>
    <definedName name="___xy11" localSheetId="2">#REF!</definedName>
    <definedName name="___xy11" localSheetId="3">#REF!</definedName>
    <definedName name="___xy11" localSheetId="0">#REF!</definedName>
    <definedName name="___xy11" localSheetId="1">#REF!</definedName>
    <definedName name="___xy11">#REF!</definedName>
    <definedName name="___xy12" localSheetId="2">#REF!</definedName>
    <definedName name="___xy12" localSheetId="3">#REF!</definedName>
    <definedName name="___xy12" localSheetId="0">#REF!</definedName>
    <definedName name="___xy12" localSheetId="1">#REF!</definedName>
    <definedName name="___xy12">#REF!</definedName>
    <definedName name="___xy2" localSheetId="2">#REF!</definedName>
    <definedName name="___xy2" localSheetId="3">#REF!</definedName>
    <definedName name="___xy2" localSheetId="0">#REF!</definedName>
    <definedName name="___xy2" localSheetId="1">#REF!</definedName>
    <definedName name="___xy2">#REF!</definedName>
    <definedName name="___xy3" localSheetId="2">#REF!</definedName>
    <definedName name="___xy3" localSheetId="3">#REF!</definedName>
    <definedName name="___xy3" localSheetId="0">#REF!</definedName>
    <definedName name="___xy3" localSheetId="1">#REF!</definedName>
    <definedName name="___xy3">#REF!</definedName>
    <definedName name="___xy4" localSheetId="2">#REF!</definedName>
    <definedName name="___xy4" localSheetId="3">#REF!</definedName>
    <definedName name="___xy4" localSheetId="0">#REF!</definedName>
    <definedName name="___xy4" localSheetId="1">#REF!</definedName>
    <definedName name="___xy4">#REF!</definedName>
    <definedName name="___xy5" localSheetId="2">#REF!</definedName>
    <definedName name="___xy5" localSheetId="3">#REF!</definedName>
    <definedName name="___xy5" localSheetId="0">#REF!</definedName>
    <definedName name="___xy5" localSheetId="1">#REF!</definedName>
    <definedName name="___xy5">#REF!</definedName>
    <definedName name="___xy6" localSheetId="2">#REF!</definedName>
    <definedName name="___xy6" localSheetId="3">#REF!</definedName>
    <definedName name="___xy6" localSheetId="0">#REF!</definedName>
    <definedName name="___xy6" localSheetId="1">#REF!</definedName>
    <definedName name="___xy6">#REF!</definedName>
    <definedName name="___xy7" localSheetId="2">#REF!</definedName>
    <definedName name="___xy7" localSheetId="3">#REF!</definedName>
    <definedName name="___xy7" localSheetId="0">#REF!</definedName>
    <definedName name="___xy7" localSheetId="1">#REF!</definedName>
    <definedName name="___xy7">#REF!</definedName>
    <definedName name="___xy8" localSheetId="2">#REF!</definedName>
    <definedName name="___xy8" localSheetId="3">#REF!</definedName>
    <definedName name="___xy8" localSheetId="0">#REF!</definedName>
    <definedName name="___xy8" localSheetId="1">#REF!</definedName>
    <definedName name="___xy8">#REF!</definedName>
    <definedName name="___xy9" localSheetId="2">#REF!</definedName>
    <definedName name="___xy9" localSheetId="3">#REF!</definedName>
    <definedName name="___xy9" localSheetId="0">#REF!</definedName>
    <definedName name="___xy9" localSheetId="1">#REF!</definedName>
    <definedName name="___xy9">#REF!</definedName>
    <definedName name="__1Excel_BuiltIn__FilterDatabase_1" localSheetId="2">#REF!</definedName>
    <definedName name="__1Excel_BuiltIn__FilterDatabase_1" localSheetId="3">#REF!</definedName>
    <definedName name="__1Excel_BuiltIn__FilterDatabase_1" localSheetId="0">#REF!</definedName>
    <definedName name="__1Excel_BuiltIn__FilterDatabase_1" localSheetId="1">#REF!</definedName>
    <definedName name="__1Excel_BuiltIn__FilterDatabase_1">#REF!</definedName>
    <definedName name="__a1" hidden="1">{"Selective Distribution Group",#N/A,FALSE,"Taxable Income 99"}</definedName>
    <definedName name="__a2" hidden="1">{"Selective Distribution Group",#N/A,FALSE,"Taxable Income 99"}</definedName>
    <definedName name="__ac1" hidden="1">{#N/A,#N/A,FALSE,"COVER1.XLS ";#N/A,#N/A,FALSE,"RACT1.XLS";#N/A,#N/A,FALSE,"RACT2.XLS";#N/A,#N/A,FALSE,"ECCMP";#N/A,#N/A,FALSE,"WELDER.XLS"}</definedName>
    <definedName name="__ac1_1" hidden="1">{#N/A,#N/A,FALSE,"COVER1.XLS ";#N/A,#N/A,FALSE,"RACT1.XLS";#N/A,#N/A,FALSE,"RACT2.XLS";#N/A,#N/A,FALSE,"ECCMP";#N/A,#N/A,FALSE,"WELDER.XLS"}</definedName>
    <definedName name="__ASA1" hidden="1">{#N/A,#N/A,FALSE,"CAT3516";#N/A,#N/A,FALSE,"CAT3608";#N/A,#N/A,FALSE,"Wartsila";#N/A,#N/A,FALSE,"Asm";#N/A,#N/A,FALSE,"DG cost"}</definedName>
    <definedName name="__ASA1_1" hidden="1">{#N/A,#N/A,FALSE,"CAT3516";#N/A,#N/A,FALSE,"CAT3608";#N/A,#N/A,FALSE,"Wartsila";#N/A,#N/A,FALSE,"Asm";#N/A,#N/A,FALSE,"DG cost"}</definedName>
    <definedName name="__ASA1_1_1" hidden="1">{#N/A,#N/A,FALSE,"CAT3516";#N/A,#N/A,FALSE,"CAT3608";#N/A,#N/A,FALSE,"Wartsila";#N/A,#N/A,FALSE,"Asm";#N/A,#N/A,FALSE,"DG cost"}</definedName>
    <definedName name="__ASA1_1_2" hidden="1">{#N/A,#N/A,FALSE,"CAT3516";#N/A,#N/A,FALSE,"CAT3608";#N/A,#N/A,FALSE,"Wartsila";#N/A,#N/A,FALSE,"Asm";#N/A,#N/A,FALSE,"DG cost"}</definedName>
    <definedName name="__ASA1_2" hidden="1">{#N/A,#N/A,FALSE,"CAT3516";#N/A,#N/A,FALSE,"CAT3608";#N/A,#N/A,FALSE,"Wartsila";#N/A,#N/A,FALSE,"Asm";#N/A,#N/A,FALSE,"DG cost"}</definedName>
    <definedName name="__ASA1_3" hidden="1">{#N/A,#N/A,FALSE,"CAT3516";#N/A,#N/A,FALSE,"CAT3608";#N/A,#N/A,FALSE,"Wartsila";#N/A,#N/A,FALSE,"Asm";#N/A,#N/A,FALSE,"DG cost"}</definedName>
    <definedName name="__B_AVOIR_" localSheetId="2">#REF!</definedName>
    <definedName name="__B_AVOIR_" localSheetId="3">#REF!</definedName>
    <definedName name="__B_AVOIR_" localSheetId="0">#REF!</definedName>
    <definedName name="__B_AVOIR_" localSheetId="1">#REF!</definedName>
    <definedName name="__B_AVOIR_">#REF!</definedName>
    <definedName name="__B_CONCORDANC" localSheetId="2">#REF!</definedName>
    <definedName name="__B_CONCORDANC" localSheetId="3">#REF!</definedName>
    <definedName name="__B_CONCORDANC" localSheetId="0">#REF!</definedName>
    <definedName name="__B_CONCORDANC" localSheetId="1">#REF!</definedName>
    <definedName name="__B_CONCORDANC">#REF!</definedName>
    <definedName name="__B_MOUVEMENTS" localSheetId="2">#REF!</definedName>
    <definedName name="__B_MOUVEMENTS" localSheetId="3">#REF!</definedName>
    <definedName name="__B_MOUVEMENTS" localSheetId="0">#REF!</definedName>
    <definedName name="__B_MOUVEMENTS" localSheetId="1">#REF!</definedName>
    <definedName name="__B_MOUVEMENTS">#REF!</definedName>
    <definedName name="__B_NOTES" localSheetId="2">#REF!</definedName>
    <definedName name="__B_NOTES" localSheetId="3">#REF!</definedName>
    <definedName name="__B_NOTES" localSheetId="0">#REF!</definedName>
    <definedName name="__B_NOTES" localSheetId="1">#REF!</definedName>
    <definedName name="__B_NOTES">#REF!</definedName>
    <definedName name="__B_RENSEIGN" localSheetId="2">#REF!</definedName>
    <definedName name="__B_RENSEIGN" localSheetId="3">#REF!</definedName>
    <definedName name="__B_RENSEIGN" localSheetId="0">#REF!</definedName>
    <definedName name="__B_RENSEIGN" localSheetId="1">#REF!</definedName>
    <definedName name="__B_RENSEIGN">#REF!</definedName>
    <definedName name="__B_RÉSULTATS" localSheetId="2">#REF!</definedName>
    <definedName name="__B_RÉSULTATS" localSheetId="3">#REF!</definedName>
    <definedName name="__B_RÉSULTATS" localSheetId="0">#REF!</definedName>
    <definedName name="__B_RÉSULTATS" localSheetId="1">#REF!</definedName>
    <definedName name="__B_RÉSULTATS">#REF!</definedName>
    <definedName name="__B_SOMMAIRE" localSheetId="2">#REF!</definedName>
    <definedName name="__B_SOMMAIRE" localSheetId="3">#REF!</definedName>
    <definedName name="__B_SOMMAIRE" localSheetId="0">#REF!</definedName>
    <definedName name="__B_SOMMAIRE" localSheetId="1">#REF!</definedName>
    <definedName name="__B_SOMMAIRE">#REF!</definedName>
    <definedName name="__BDT1" localSheetId="2">#REF!</definedName>
    <definedName name="__BDT1" localSheetId="3">#REF!</definedName>
    <definedName name="__BDT1" localSheetId="0">#REF!</definedName>
    <definedName name="__BDT1" localSheetId="1">#REF!</definedName>
    <definedName name="__BDT1">#REF!</definedName>
    <definedName name="__BDT2" localSheetId="2">#REF!</definedName>
    <definedName name="__BDT2" localSheetId="3">#REF!</definedName>
    <definedName name="__BDT2" localSheetId="0">#REF!</definedName>
    <definedName name="__BDT2" localSheetId="1">#REF!</definedName>
    <definedName name="__BDT2">#REF!</definedName>
    <definedName name="__BDW100" localSheetId="2">#REF!</definedName>
    <definedName name="__BDW100" localSheetId="3">#REF!</definedName>
    <definedName name="__BDW100" localSheetId="0">#REF!</definedName>
    <definedName name="__BDW100" localSheetId="1">#REF!</definedName>
    <definedName name="__BDW100">#REF!</definedName>
    <definedName name="__BDW200" localSheetId="2">#REF!</definedName>
    <definedName name="__BDW200" localSheetId="3">#REF!</definedName>
    <definedName name="__BDW200" localSheetId="0">#REF!</definedName>
    <definedName name="__BDW200" localSheetId="1">#REF!</definedName>
    <definedName name="__BDW200">#REF!</definedName>
    <definedName name="__BDW240" localSheetId="2">#REF!</definedName>
    <definedName name="__BDW240" localSheetId="3">#REF!</definedName>
    <definedName name="__BDW240" localSheetId="0">#REF!</definedName>
    <definedName name="__BDW240" localSheetId="1">#REF!</definedName>
    <definedName name="__BDW240">#REF!</definedName>
    <definedName name="__BSY1" localSheetId="2">#REF!</definedName>
    <definedName name="__BSY1" localSheetId="3">#REF!</definedName>
    <definedName name="__BSY1" localSheetId="0">#REF!</definedName>
    <definedName name="__BSY1" localSheetId="1">#REF!</definedName>
    <definedName name="__BSY1">#REF!</definedName>
    <definedName name="__CAT1" localSheetId="2">#REF!</definedName>
    <definedName name="__CAT1" localSheetId="3">#REF!</definedName>
    <definedName name="__CAT1" localSheetId="0">#REF!</definedName>
    <definedName name="__CAT1" localSheetId="1">#REF!</definedName>
    <definedName name="__CAT1">#REF!</definedName>
    <definedName name="__CAT2" localSheetId="2">#REF!</definedName>
    <definedName name="__CAT2" localSheetId="3">#REF!</definedName>
    <definedName name="__CAT2" localSheetId="0">#REF!</definedName>
    <definedName name="__CAT2" localSheetId="1">#REF!</definedName>
    <definedName name="__CAT2">#REF!</definedName>
    <definedName name="__Co50" hidden="1">{#N/A,"DR",FALSE,"increm pf";#N/A,"MAMSI",FALSE,"increm pf";#N/A,"MAXI",FALSE,"increm pf";#N/A,"PCAM",FALSE,"increm pf";#N/A,"PHSV",FALSE,"increm pf";#N/A,"SIE",FALSE,"increm pf"}</definedName>
    <definedName name="__D_AVOIR_" localSheetId="2">#REF!</definedName>
    <definedName name="__D_AVOIR_" localSheetId="3">#REF!</definedName>
    <definedName name="__D_AVOIR_" localSheetId="0">#REF!</definedName>
    <definedName name="__D_AVOIR_" localSheetId="1">#REF!</definedName>
    <definedName name="__D_AVOIR_">#REF!</definedName>
    <definedName name="__D_CONCORDANC" localSheetId="2">#REF!</definedName>
    <definedName name="__D_CONCORDANC" localSheetId="3">#REF!</definedName>
    <definedName name="__D_CONCORDANC" localSheetId="0">#REF!</definedName>
    <definedName name="__D_CONCORDANC" localSheetId="1">#REF!</definedName>
    <definedName name="__D_CONCORDANC">#REF!</definedName>
    <definedName name="__D_MOUVEMENTS" localSheetId="2">#REF!</definedName>
    <definedName name="__D_MOUVEMENTS" localSheetId="3">#REF!</definedName>
    <definedName name="__D_MOUVEMENTS" localSheetId="0">#REF!</definedName>
    <definedName name="__D_MOUVEMENTS" localSheetId="1">#REF!</definedName>
    <definedName name="__D_MOUVEMENTS">#REF!</definedName>
    <definedName name="__D_NOTES" localSheetId="2">#REF!</definedName>
    <definedName name="__D_NOTES" localSheetId="3">#REF!</definedName>
    <definedName name="__D_NOTES" localSheetId="0">#REF!</definedName>
    <definedName name="__D_NOTES" localSheetId="1">#REF!</definedName>
    <definedName name="__D_NOTES">#REF!</definedName>
    <definedName name="__D_RENSEIGN" localSheetId="2">#REF!</definedName>
    <definedName name="__D_RENSEIGN" localSheetId="3">#REF!</definedName>
    <definedName name="__D_RENSEIGN" localSheetId="0">#REF!</definedName>
    <definedName name="__D_RENSEIGN" localSheetId="1">#REF!</definedName>
    <definedName name="__D_RENSEIGN">#REF!</definedName>
    <definedName name="__D_RÉSULTATS" localSheetId="2">#REF!</definedName>
    <definedName name="__D_RÉSULTATS" localSheetId="3">#REF!</definedName>
    <definedName name="__D_RÉSULTATS" localSheetId="0">#REF!</definedName>
    <definedName name="__D_RÉSULTATS" localSheetId="1">#REF!</definedName>
    <definedName name="__D_RÉSULTATS">#REF!</definedName>
    <definedName name="__D_SOMMAIRE" localSheetId="2">#REF!</definedName>
    <definedName name="__D_SOMMAIRE" localSheetId="3">#REF!</definedName>
    <definedName name="__D_SOMMAIRE" localSheetId="0">#REF!</definedName>
    <definedName name="__D_SOMMAIRE" localSheetId="1">#REF!</definedName>
    <definedName name="__D_SOMMAIRE">#REF!</definedName>
    <definedName name="__DAT1" localSheetId="2">#REF!</definedName>
    <definedName name="__DAT1" localSheetId="3">#REF!</definedName>
    <definedName name="__DAT1" localSheetId="0">#REF!</definedName>
    <definedName name="__DAT1" localSheetId="1">#REF!</definedName>
    <definedName name="__DAT1">#REF!</definedName>
    <definedName name="__DAT10" localSheetId="2">#REF!</definedName>
    <definedName name="__DAT10" localSheetId="3">#REF!</definedName>
    <definedName name="__DAT10" localSheetId="0">#REF!</definedName>
    <definedName name="__DAT10" localSheetId="1">#REF!</definedName>
    <definedName name="__DAT10">#REF!</definedName>
    <definedName name="__DAT11" localSheetId="2">#REF!</definedName>
    <definedName name="__DAT11" localSheetId="3">#REF!</definedName>
    <definedName name="__DAT11" localSheetId="0">#REF!</definedName>
    <definedName name="__DAT11" localSheetId="1">#REF!</definedName>
    <definedName name="__DAT11">#REF!</definedName>
    <definedName name="__DAT12" localSheetId="2">#REF!</definedName>
    <definedName name="__DAT12" localSheetId="3">#REF!</definedName>
    <definedName name="__DAT12" localSheetId="0">#REF!</definedName>
    <definedName name="__DAT12" localSheetId="1">#REF!</definedName>
    <definedName name="__DAT12">#REF!</definedName>
    <definedName name="__DAT13" localSheetId="2">#REF!</definedName>
    <definedName name="__DAT13" localSheetId="3">#REF!</definedName>
    <definedName name="__DAT13" localSheetId="0">#REF!</definedName>
    <definedName name="__DAT13" localSheetId="1">#REF!</definedName>
    <definedName name="__DAT13">#REF!</definedName>
    <definedName name="__DAT14" localSheetId="2">#REF!</definedName>
    <definedName name="__DAT14" localSheetId="3">#REF!</definedName>
    <definedName name="__DAT14" localSheetId="0">#REF!</definedName>
    <definedName name="__DAT14" localSheetId="1">#REF!</definedName>
    <definedName name="__DAT14">#REF!</definedName>
    <definedName name="__DAT15" localSheetId="2">#REF!</definedName>
    <definedName name="__DAT15" localSheetId="3">#REF!</definedName>
    <definedName name="__DAT15" localSheetId="0">#REF!</definedName>
    <definedName name="__DAT15" localSheetId="1">#REF!</definedName>
    <definedName name="__DAT15">#REF!</definedName>
    <definedName name="__DAT16" localSheetId="2">#REF!</definedName>
    <definedName name="__DAT16" localSheetId="3">#REF!</definedName>
    <definedName name="__DAT16" localSheetId="0">#REF!</definedName>
    <definedName name="__DAT16" localSheetId="1">#REF!</definedName>
    <definedName name="__DAT16">#REF!</definedName>
    <definedName name="__DAT17" localSheetId="2">#REF!</definedName>
    <definedName name="__DAT17" localSheetId="3">#REF!</definedName>
    <definedName name="__DAT17" localSheetId="0">#REF!</definedName>
    <definedName name="__DAT17" localSheetId="1">#REF!</definedName>
    <definedName name="__DAT17">#REF!</definedName>
    <definedName name="__DAT18" localSheetId="2">#REF!</definedName>
    <definedName name="__DAT18" localSheetId="3">#REF!</definedName>
    <definedName name="__DAT18" localSheetId="0">#REF!</definedName>
    <definedName name="__DAT18" localSheetId="1">#REF!</definedName>
    <definedName name="__DAT18">#REF!</definedName>
    <definedName name="__DAT19" localSheetId="2">#REF!</definedName>
    <definedName name="__DAT19" localSheetId="3">#REF!</definedName>
    <definedName name="__DAT19" localSheetId="0">#REF!</definedName>
    <definedName name="__DAT19" localSheetId="1">#REF!</definedName>
    <definedName name="__DAT19">#REF!</definedName>
    <definedName name="__DAT2" localSheetId="2">#REF!</definedName>
    <definedName name="__DAT2" localSheetId="3">#REF!</definedName>
    <definedName name="__DAT2" localSheetId="0">#REF!</definedName>
    <definedName name="__DAT2" localSheetId="1">#REF!</definedName>
    <definedName name="__DAT2">#REF!</definedName>
    <definedName name="__DAT20" localSheetId="2">#REF!</definedName>
    <definedName name="__DAT20" localSheetId="3">#REF!</definedName>
    <definedName name="__DAT20" localSheetId="0">#REF!</definedName>
    <definedName name="__DAT20" localSheetId="1">#REF!</definedName>
    <definedName name="__DAT20">#REF!</definedName>
    <definedName name="__DAT21" localSheetId="2">#REF!</definedName>
    <definedName name="__DAT21" localSheetId="3">#REF!</definedName>
    <definedName name="__DAT21" localSheetId="0">#REF!</definedName>
    <definedName name="__DAT21" localSheetId="1">#REF!</definedName>
    <definedName name="__DAT21">#REF!</definedName>
    <definedName name="__DAT22" localSheetId="2">#REF!</definedName>
    <definedName name="__DAT22" localSheetId="3">#REF!</definedName>
    <definedName name="__DAT22" localSheetId="0">#REF!</definedName>
    <definedName name="__DAT22" localSheetId="1">#REF!</definedName>
    <definedName name="__DAT22">#REF!</definedName>
    <definedName name="__DAT23" localSheetId="2">#REF!</definedName>
    <definedName name="__DAT23" localSheetId="3">#REF!</definedName>
    <definedName name="__DAT23" localSheetId="0">#REF!</definedName>
    <definedName name="__DAT23" localSheetId="1">#REF!</definedName>
    <definedName name="__DAT23">#REF!</definedName>
    <definedName name="__DAT24" localSheetId="2">#REF!</definedName>
    <definedName name="__DAT24" localSheetId="3">#REF!</definedName>
    <definedName name="__DAT24" localSheetId="0">#REF!</definedName>
    <definedName name="__DAT24" localSheetId="1">#REF!</definedName>
    <definedName name="__DAT24">#REF!</definedName>
    <definedName name="__DAT25" localSheetId="2">#REF!</definedName>
    <definedName name="__DAT25" localSheetId="3">#REF!</definedName>
    <definedName name="__DAT25" localSheetId="0">#REF!</definedName>
    <definedName name="__DAT25" localSheetId="1">#REF!</definedName>
    <definedName name="__DAT25">#REF!</definedName>
    <definedName name="__DAT26" localSheetId="2">#REF!</definedName>
    <definedName name="__DAT26" localSheetId="3">#REF!</definedName>
    <definedName name="__DAT26" localSheetId="0">#REF!</definedName>
    <definedName name="__DAT26" localSheetId="1">#REF!</definedName>
    <definedName name="__DAT26">#REF!</definedName>
    <definedName name="__DAT27" localSheetId="2">#REF!</definedName>
    <definedName name="__DAT27" localSheetId="3">#REF!</definedName>
    <definedName name="__DAT27" localSheetId="0">#REF!</definedName>
    <definedName name="__DAT27" localSheetId="1">#REF!</definedName>
    <definedName name="__DAT27">#REF!</definedName>
    <definedName name="__DAT28" localSheetId="2">#REF!</definedName>
    <definedName name="__DAT28" localSheetId="3">#REF!</definedName>
    <definedName name="__DAT28" localSheetId="0">#REF!</definedName>
    <definedName name="__DAT28" localSheetId="1">#REF!</definedName>
    <definedName name="__DAT28">#REF!</definedName>
    <definedName name="__DAT29" localSheetId="2">#REF!</definedName>
    <definedName name="__DAT29" localSheetId="3">#REF!</definedName>
    <definedName name="__DAT29" localSheetId="0">#REF!</definedName>
    <definedName name="__DAT29" localSheetId="1">#REF!</definedName>
    <definedName name="__DAT29">#REF!</definedName>
    <definedName name="__DAT3" localSheetId="2">#REF!</definedName>
    <definedName name="__DAT3" localSheetId="3">#REF!</definedName>
    <definedName name="__DAT3" localSheetId="0">#REF!</definedName>
    <definedName name="__DAT3" localSheetId="1">#REF!</definedName>
    <definedName name="__DAT3">#REF!</definedName>
    <definedName name="__DAT30" localSheetId="2">#REF!</definedName>
    <definedName name="__DAT30" localSheetId="3">#REF!</definedName>
    <definedName name="__DAT30" localSheetId="0">#REF!</definedName>
    <definedName name="__DAT30" localSheetId="1">#REF!</definedName>
    <definedName name="__DAT30">#REF!</definedName>
    <definedName name="__DAT31" localSheetId="2">#REF!</definedName>
    <definedName name="__DAT31" localSheetId="3">#REF!</definedName>
    <definedName name="__DAT31" localSheetId="0">#REF!</definedName>
    <definedName name="__DAT31" localSheetId="1">#REF!</definedName>
    <definedName name="__DAT31">#REF!</definedName>
    <definedName name="__DAT32" localSheetId="2">#REF!</definedName>
    <definedName name="__DAT32" localSheetId="3">#REF!</definedName>
    <definedName name="__DAT32" localSheetId="0">#REF!</definedName>
    <definedName name="__DAT32" localSheetId="1">#REF!</definedName>
    <definedName name="__DAT32">#REF!</definedName>
    <definedName name="__DAT33" localSheetId="2">#REF!</definedName>
    <definedName name="__DAT33" localSheetId="3">#REF!</definedName>
    <definedName name="__DAT33" localSheetId="0">#REF!</definedName>
    <definedName name="__DAT33" localSheetId="1">#REF!</definedName>
    <definedName name="__DAT33">#REF!</definedName>
    <definedName name="__DAT34" localSheetId="2">#REF!</definedName>
    <definedName name="__DAT34" localSheetId="3">#REF!</definedName>
    <definedName name="__DAT34" localSheetId="0">#REF!</definedName>
    <definedName name="__DAT34" localSheetId="1">#REF!</definedName>
    <definedName name="__DAT34">#REF!</definedName>
    <definedName name="__DAT35" localSheetId="2">#REF!</definedName>
    <definedName name="__DAT35" localSheetId="3">#REF!</definedName>
    <definedName name="__DAT35" localSheetId="0">#REF!</definedName>
    <definedName name="__DAT35" localSheetId="1">#REF!</definedName>
    <definedName name="__DAT35">#REF!</definedName>
    <definedName name="__DAT36" localSheetId="2">#REF!</definedName>
    <definedName name="__DAT36" localSheetId="3">#REF!</definedName>
    <definedName name="__DAT36" localSheetId="0">#REF!</definedName>
    <definedName name="__DAT36" localSheetId="1">#REF!</definedName>
    <definedName name="__DAT36">#REF!</definedName>
    <definedName name="__DAT4" localSheetId="2">#REF!</definedName>
    <definedName name="__DAT4" localSheetId="3">#REF!</definedName>
    <definedName name="__DAT4" localSheetId="0">#REF!</definedName>
    <definedName name="__DAT4" localSheetId="1">#REF!</definedName>
    <definedName name="__DAT4">#REF!</definedName>
    <definedName name="__DAT5" localSheetId="2">#REF!</definedName>
    <definedName name="__DAT5" localSheetId="3">#REF!</definedName>
    <definedName name="__DAT5" localSheetId="0">#REF!</definedName>
    <definedName name="__DAT5" localSheetId="1">#REF!</definedName>
    <definedName name="__DAT5">#REF!</definedName>
    <definedName name="__DAT6" localSheetId="2">#REF!</definedName>
    <definedName name="__DAT6" localSheetId="3">#REF!</definedName>
    <definedName name="__DAT6" localSheetId="0">#REF!</definedName>
    <definedName name="__DAT6" localSheetId="1">#REF!</definedName>
    <definedName name="__DAT6">#REF!</definedName>
    <definedName name="__DAT7" localSheetId="2">#REF!</definedName>
    <definedName name="__DAT7" localSheetId="3">#REF!</definedName>
    <definedName name="__DAT7" localSheetId="0">#REF!</definedName>
    <definedName name="__DAT7" localSheetId="1">#REF!</definedName>
    <definedName name="__DAT7">#REF!</definedName>
    <definedName name="__DAT8" localSheetId="2">#REF!</definedName>
    <definedName name="__DAT8" localSheetId="3">#REF!</definedName>
    <definedName name="__DAT8" localSheetId="0">#REF!</definedName>
    <definedName name="__DAT8" localSheetId="1">#REF!</definedName>
    <definedName name="__DAT8">#REF!</definedName>
    <definedName name="__DAT9" localSheetId="2">#REF!</definedName>
    <definedName name="__DAT9" localSheetId="3">#REF!</definedName>
    <definedName name="__DAT9" localSheetId="0">#REF!</definedName>
    <definedName name="__DAT9" localSheetId="1">#REF!</definedName>
    <definedName name="__DAT9">#REF!</definedName>
    <definedName name="__dkk1" localSheetId="2">#REF!</definedName>
    <definedName name="__dkk1" localSheetId="3">#REF!</definedName>
    <definedName name="__dkk1" localSheetId="0">#REF!</definedName>
    <definedName name="__dkk1" localSheetId="1">#REF!</definedName>
    <definedName name="__dkk1">#REF!</definedName>
    <definedName name="__dkk2" localSheetId="2">#REF!</definedName>
    <definedName name="__dkk2" localSheetId="3">#REF!</definedName>
    <definedName name="__dkk2" localSheetId="0">#REF!</definedName>
    <definedName name="__dkk2" localSheetId="1">#REF!</definedName>
    <definedName name="__dkk2">#REF!</definedName>
    <definedName name="__exp10" localSheetId="2">#REF!</definedName>
    <definedName name="__exp10" localSheetId="3">#REF!</definedName>
    <definedName name="__exp10" localSheetId="0">#REF!</definedName>
    <definedName name="__exp10" localSheetId="1">#REF!</definedName>
    <definedName name="__exp10">#REF!</definedName>
    <definedName name="__exp11" localSheetId="2">#REF!</definedName>
    <definedName name="__exp11" localSheetId="3">#REF!</definedName>
    <definedName name="__exp11" localSheetId="0">#REF!</definedName>
    <definedName name="__exp11" localSheetId="1">#REF!</definedName>
    <definedName name="__exp11">#REF!</definedName>
    <definedName name="__exp12" localSheetId="2">#REF!</definedName>
    <definedName name="__exp12" localSheetId="3">#REF!</definedName>
    <definedName name="__exp12" localSheetId="0">#REF!</definedName>
    <definedName name="__exp12" localSheetId="1">#REF!</definedName>
    <definedName name="__exp12">#REF!</definedName>
    <definedName name="__EXP22" localSheetId="2">#REF!</definedName>
    <definedName name="__EXP22" localSheetId="3">#REF!</definedName>
    <definedName name="__EXP22" localSheetId="0">#REF!</definedName>
    <definedName name="__EXP22" localSheetId="1">#REF!</definedName>
    <definedName name="__EXP22">#REF!</definedName>
    <definedName name="__exp5" localSheetId="2">#REF!</definedName>
    <definedName name="__exp5" localSheetId="3">#REF!</definedName>
    <definedName name="__exp5" localSheetId="0">#REF!</definedName>
    <definedName name="__exp5" localSheetId="1">#REF!</definedName>
    <definedName name="__exp5">#REF!</definedName>
    <definedName name="__exp7" localSheetId="2">#REF!</definedName>
    <definedName name="__exp7" localSheetId="3">#REF!</definedName>
    <definedName name="__exp7" localSheetId="0">#REF!</definedName>
    <definedName name="__exp7" localSheetId="1">#REF!</definedName>
    <definedName name="__exp7">#REF!</definedName>
    <definedName name="__exp8" localSheetId="2">#REF!</definedName>
    <definedName name="__exp8" localSheetId="3">#REF!</definedName>
    <definedName name="__exp8" localSheetId="0">#REF!</definedName>
    <definedName name="__exp8" localSheetId="1">#REF!</definedName>
    <definedName name="__exp8">#REF!</definedName>
    <definedName name="__exp9" localSheetId="2">#REF!</definedName>
    <definedName name="__exp9" localSheetId="3">#REF!</definedName>
    <definedName name="__exp9" localSheetId="0">#REF!</definedName>
    <definedName name="__exp9" localSheetId="1">#REF!</definedName>
    <definedName name="__exp9">#REF!</definedName>
    <definedName name="__FDS_HYPERLINK_TOGGLE_STATE__" hidden="1">"ON"</definedName>
    <definedName name="__FEB107" localSheetId="2" hidden="1">#REF!</definedName>
    <definedName name="__FEB107" localSheetId="3" hidden="1">#REF!</definedName>
    <definedName name="__FEB107" localSheetId="0" hidden="1">#REF!</definedName>
    <definedName name="__FEB107" localSheetId="1" hidden="1">#REF!</definedName>
    <definedName name="__FEB107" hidden="1">#REF!</definedName>
    <definedName name="__gas10" localSheetId="2">#REF!</definedName>
    <definedName name="__gas10" localSheetId="3">#REF!</definedName>
    <definedName name="__gas10" localSheetId="0">#REF!</definedName>
    <definedName name="__gas10" localSheetId="1">#REF!</definedName>
    <definedName name="__gas10">#REF!</definedName>
    <definedName name="__gas11" localSheetId="2">#REF!</definedName>
    <definedName name="__gas11" localSheetId="3">#REF!</definedName>
    <definedName name="__gas11" localSheetId="0">#REF!</definedName>
    <definedName name="__gas11" localSheetId="1">#REF!</definedName>
    <definedName name="__gas11">#REF!</definedName>
    <definedName name="__gas12" localSheetId="2">#REF!</definedName>
    <definedName name="__gas12" localSheetId="3">#REF!</definedName>
    <definedName name="__gas12" localSheetId="0">#REF!</definedName>
    <definedName name="__gas12" localSheetId="1">#REF!</definedName>
    <definedName name="__gas12">#REF!</definedName>
    <definedName name="__gas2" localSheetId="2">#REF!</definedName>
    <definedName name="__gas2" localSheetId="3">#REF!</definedName>
    <definedName name="__gas2" localSheetId="0">#REF!</definedName>
    <definedName name="__gas2" localSheetId="1">#REF!</definedName>
    <definedName name="__gas2">#REF!</definedName>
    <definedName name="__gas3" localSheetId="2">#REF!</definedName>
    <definedName name="__gas3" localSheetId="3">#REF!</definedName>
    <definedName name="__gas3" localSheetId="0">#REF!</definedName>
    <definedName name="__gas3" localSheetId="1">#REF!</definedName>
    <definedName name="__gas3">#REF!</definedName>
    <definedName name="__gas4" localSheetId="2">#REF!</definedName>
    <definedName name="__gas4" localSheetId="3">#REF!</definedName>
    <definedName name="__gas4" localSheetId="0">#REF!</definedName>
    <definedName name="__gas4" localSheetId="1">#REF!</definedName>
    <definedName name="__gas4">#REF!</definedName>
    <definedName name="__gas5" localSheetId="2">#REF!</definedName>
    <definedName name="__gas5" localSheetId="3">#REF!</definedName>
    <definedName name="__gas5" localSheetId="0">#REF!</definedName>
    <definedName name="__gas5" localSheetId="1">#REF!</definedName>
    <definedName name="__gas5">#REF!</definedName>
    <definedName name="__gas6" localSheetId="2">#REF!</definedName>
    <definedName name="__gas6" localSheetId="3">#REF!</definedName>
    <definedName name="__gas6" localSheetId="0">#REF!</definedName>
    <definedName name="__gas6" localSheetId="1">#REF!</definedName>
    <definedName name="__gas6">#REF!</definedName>
    <definedName name="__gas7" localSheetId="2">#REF!</definedName>
    <definedName name="__gas7" localSheetId="3">#REF!</definedName>
    <definedName name="__gas7" localSheetId="0">#REF!</definedName>
    <definedName name="__gas7" localSheetId="1">#REF!</definedName>
    <definedName name="__gas7">#REF!</definedName>
    <definedName name="__gas8" localSheetId="2">#REF!</definedName>
    <definedName name="__gas8" localSheetId="3">#REF!</definedName>
    <definedName name="__gas8" localSheetId="0">#REF!</definedName>
    <definedName name="__gas8" localSheetId="1">#REF!</definedName>
    <definedName name="__gas8">#REF!</definedName>
    <definedName name="__gas9" localSheetId="2">#REF!</definedName>
    <definedName name="__gas9" localSheetId="3">#REF!</definedName>
    <definedName name="__gas9" localSheetId="0">#REF!</definedName>
    <definedName name="__gas9" localSheetId="1">#REF!</definedName>
    <definedName name="__gas9">#REF!</definedName>
    <definedName name="__hab10" localSheetId="2">#REF!</definedName>
    <definedName name="__hab10" localSheetId="3">#REF!</definedName>
    <definedName name="__hab10" localSheetId="0">#REF!</definedName>
    <definedName name="__hab10" localSheetId="1">#REF!</definedName>
    <definedName name="__hab10">#REF!</definedName>
    <definedName name="__hab11" localSheetId="2">#REF!</definedName>
    <definedName name="__hab11" localSheetId="3">#REF!</definedName>
    <definedName name="__hab11" localSheetId="0">#REF!</definedName>
    <definedName name="__hab11" localSheetId="1">#REF!</definedName>
    <definedName name="__hab11">#REF!</definedName>
    <definedName name="__hab12" localSheetId="2">#REF!</definedName>
    <definedName name="__hab12" localSheetId="3">#REF!</definedName>
    <definedName name="__hab12" localSheetId="0">#REF!</definedName>
    <definedName name="__hab12" localSheetId="1">#REF!</definedName>
    <definedName name="__hab12">#REF!</definedName>
    <definedName name="__hab2" localSheetId="2">#REF!</definedName>
    <definedName name="__hab2" localSheetId="3">#REF!</definedName>
    <definedName name="__hab2" localSheetId="0">#REF!</definedName>
    <definedName name="__hab2" localSheetId="1">#REF!</definedName>
    <definedName name="__hab2">#REF!</definedName>
    <definedName name="__hab3" localSheetId="2">#REF!</definedName>
    <definedName name="__hab3" localSheetId="3">#REF!</definedName>
    <definedName name="__hab3" localSheetId="0">#REF!</definedName>
    <definedName name="__hab3" localSheetId="1">#REF!</definedName>
    <definedName name="__hab3">#REF!</definedName>
    <definedName name="__hab4" localSheetId="2">#REF!</definedName>
    <definedName name="__hab4" localSheetId="3">#REF!</definedName>
    <definedName name="__hab4" localSheetId="0">#REF!</definedName>
    <definedName name="__hab4" localSheetId="1">#REF!</definedName>
    <definedName name="__hab4">#REF!</definedName>
    <definedName name="__hab5" localSheetId="2">#REF!</definedName>
    <definedName name="__hab5" localSheetId="3">#REF!</definedName>
    <definedName name="__hab5" localSheetId="0">#REF!</definedName>
    <definedName name="__hab5" localSheetId="1">#REF!</definedName>
    <definedName name="__hab5">#REF!</definedName>
    <definedName name="__hab6" localSheetId="2">#REF!</definedName>
    <definedName name="__hab6" localSheetId="3">#REF!</definedName>
    <definedName name="__hab6" localSheetId="0">#REF!</definedName>
    <definedName name="__hab6" localSheetId="1">#REF!</definedName>
    <definedName name="__hab6">#REF!</definedName>
    <definedName name="__hab7" localSheetId="2">#REF!</definedName>
    <definedName name="__hab7" localSheetId="3">#REF!</definedName>
    <definedName name="__hab7" localSheetId="0">#REF!</definedName>
    <definedName name="__hab7" localSheetId="1">#REF!</definedName>
    <definedName name="__hab7">#REF!</definedName>
    <definedName name="__hab8" localSheetId="2">#REF!</definedName>
    <definedName name="__hab8" localSheetId="3">#REF!</definedName>
    <definedName name="__hab8" localSheetId="0">#REF!</definedName>
    <definedName name="__hab8" localSheetId="1">#REF!</definedName>
    <definedName name="__hab8">#REF!</definedName>
    <definedName name="__hab9" localSheetId="2">#REF!</definedName>
    <definedName name="__hab9" localSheetId="3">#REF!</definedName>
    <definedName name="__hab9" localSheetId="0">#REF!</definedName>
    <definedName name="__hab9" localSheetId="1">#REF!</definedName>
    <definedName name="__hab9">#REF!</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localSheetId="2" hidden="1">#REF!</definedName>
    <definedName name="__IntlFixupTable" localSheetId="3" hidden="1">#REF!</definedName>
    <definedName name="__IntlFixupTable" localSheetId="0" hidden="1">#REF!</definedName>
    <definedName name="__IntlFixupTable" localSheetId="1" hidden="1">#REF!</definedName>
    <definedName name="__IntlFixupTable" hidden="1">#REF!</definedName>
    <definedName name="__ISP4" localSheetId="2">#REF!</definedName>
    <definedName name="__ISP4" localSheetId="3">#REF!</definedName>
    <definedName name="__ISP4" localSheetId="0">#REF!</definedName>
    <definedName name="__ISP4" localSheetId="1">#REF!</definedName>
    <definedName name="__ISP4">#REF!</definedName>
    <definedName name="__kvs1" hidden="1">{#N/A,#N/A,FALSE,"COVER1.XLS ";#N/A,#N/A,FALSE,"RACT1.XLS";#N/A,#N/A,FALSE,"RACT2.XLS";#N/A,#N/A,FALSE,"ECCMP";#N/A,#N/A,FALSE,"WELDER.XLS"}</definedName>
    <definedName name="__kvs1_1" hidden="1">{#N/A,#N/A,FALSE,"COVER1.XLS ";#N/A,#N/A,FALSE,"RACT1.XLS";#N/A,#N/A,FALSE,"RACT2.XLS";#N/A,#N/A,FALSE,"ECCMP";#N/A,#N/A,FALSE,"WELDER.XLS"}</definedName>
    <definedName name="__kvs2" hidden="1">{#N/A,#N/A,FALSE,"COVER1.XLS ";#N/A,#N/A,FALSE,"RACT1.XLS";#N/A,#N/A,FALSE,"RACT2.XLS";#N/A,#N/A,FALSE,"ECCMP";#N/A,#N/A,FALSE,"WELDER.XLS"}</definedName>
    <definedName name="__kvs2_1" hidden="1">{#N/A,#N/A,FALSE,"COVER1.XLS ";#N/A,#N/A,FALSE,"RACT1.XLS";#N/A,#N/A,FALSE,"RACT2.XLS";#N/A,#N/A,FALSE,"ECCMP";#N/A,#N/A,FALSE,"WELDER.XLS"}</definedName>
    <definedName name="__kvs5" hidden="1">{#N/A,#N/A,FALSE,"COVER.XLS";#N/A,#N/A,FALSE,"RACT1.XLS";#N/A,#N/A,FALSE,"RACT2.XLS";#N/A,#N/A,FALSE,"ECCMP";#N/A,#N/A,FALSE,"WELDER.XLS"}</definedName>
    <definedName name="__kvs5_1" hidden="1">{#N/A,#N/A,FALSE,"COVER.XLS";#N/A,#N/A,FALSE,"RACT1.XLS";#N/A,#N/A,FALSE,"RACT2.XLS";#N/A,#N/A,FALSE,"ECCMP";#N/A,#N/A,FALSE,"WELDER.XLS"}</definedName>
    <definedName name="__kvs8" hidden="1">{#N/A,#N/A,FALSE,"COVER1.XLS ";#N/A,#N/A,FALSE,"RACT1.XLS";#N/A,#N/A,FALSE,"RACT2.XLS";#N/A,#N/A,FALSE,"ECCMP";#N/A,#N/A,FALSE,"WELDER.XLS"}</definedName>
    <definedName name="__kvs8_1" hidden="1">{#N/A,#N/A,FALSE,"COVER1.XLS ";#N/A,#N/A,FALSE,"RACT1.XLS";#N/A,#N/A,FALSE,"RACT2.XLS";#N/A,#N/A,FALSE,"ECCMP";#N/A,#N/A,FALSE,"WELDER.XLS"}</definedName>
    <definedName name="__la10" localSheetId="2">#REF!</definedName>
    <definedName name="__la10" localSheetId="3">#REF!</definedName>
    <definedName name="__la10" localSheetId="0">#REF!</definedName>
    <definedName name="__la10" localSheetId="1">#REF!</definedName>
    <definedName name="__la10">#REF!</definedName>
    <definedName name="__la11" localSheetId="2">#REF!</definedName>
    <definedName name="__la11" localSheetId="3">#REF!</definedName>
    <definedName name="__la11" localSheetId="0">#REF!</definedName>
    <definedName name="__la11" localSheetId="1">#REF!</definedName>
    <definedName name="__la11">#REF!</definedName>
    <definedName name="__la12" localSheetId="2">#REF!</definedName>
    <definedName name="__la12" localSheetId="3">#REF!</definedName>
    <definedName name="__la12" localSheetId="0">#REF!</definedName>
    <definedName name="__la12" localSheetId="1">#REF!</definedName>
    <definedName name="__la12">#REF!</definedName>
    <definedName name="__la2" localSheetId="2">#REF!</definedName>
    <definedName name="__la2" localSheetId="3">#REF!</definedName>
    <definedName name="__la2" localSheetId="0">#REF!</definedName>
    <definedName name="__la2" localSheetId="1">#REF!</definedName>
    <definedName name="__la2">#REF!</definedName>
    <definedName name="__la3" localSheetId="2">#REF!</definedName>
    <definedName name="__la3" localSheetId="3">#REF!</definedName>
    <definedName name="__la3" localSheetId="0">#REF!</definedName>
    <definedName name="__la3" localSheetId="1">#REF!</definedName>
    <definedName name="__la3">#REF!</definedName>
    <definedName name="__la4" localSheetId="2">#REF!</definedName>
    <definedName name="__la4" localSheetId="3">#REF!</definedName>
    <definedName name="__la4" localSheetId="0">#REF!</definedName>
    <definedName name="__la4" localSheetId="1">#REF!</definedName>
    <definedName name="__la4">#REF!</definedName>
    <definedName name="__la5" localSheetId="2">#REF!</definedName>
    <definedName name="__la5" localSheetId="3">#REF!</definedName>
    <definedName name="__la5" localSheetId="0">#REF!</definedName>
    <definedName name="__la5" localSheetId="1">#REF!</definedName>
    <definedName name="__la5">#REF!</definedName>
    <definedName name="__la6" localSheetId="2">#REF!</definedName>
    <definedName name="__la6" localSheetId="3">#REF!</definedName>
    <definedName name="__la6" localSheetId="0">#REF!</definedName>
    <definedName name="__la6" localSheetId="1">#REF!</definedName>
    <definedName name="__la6">#REF!</definedName>
    <definedName name="__la7" localSheetId="2">#REF!</definedName>
    <definedName name="__la7" localSheetId="3">#REF!</definedName>
    <definedName name="__la7" localSheetId="0">#REF!</definedName>
    <definedName name="__la7" localSheetId="1">#REF!</definedName>
    <definedName name="__la7">#REF!</definedName>
    <definedName name="__la8" localSheetId="2">#REF!</definedName>
    <definedName name="__la8" localSheetId="3">#REF!</definedName>
    <definedName name="__la8" localSheetId="0">#REF!</definedName>
    <definedName name="__la8" localSheetId="1">#REF!</definedName>
    <definedName name="__la8">#REF!</definedName>
    <definedName name="__la9" localSheetId="2">#REF!</definedName>
    <definedName name="__la9" localSheetId="3">#REF!</definedName>
    <definedName name="__la9" localSheetId="0">#REF!</definedName>
    <definedName name="__la9" localSheetId="1">#REF!</definedName>
    <definedName name="__la9">#REF!</definedName>
    <definedName name="__lit1" localSheetId="2">#REF!</definedName>
    <definedName name="__lit1" localSheetId="3">#REF!</definedName>
    <definedName name="__lit1" localSheetId="0">#REF!</definedName>
    <definedName name="__lit1" localSheetId="1">#REF!</definedName>
    <definedName name="__lit1">#REF!</definedName>
    <definedName name="__lit2" localSheetId="2">#REF!</definedName>
    <definedName name="__lit2" localSheetId="3">#REF!</definedName>
    <definedName name="__lit2" localSheetId="0">#REF!</definedName>
    <definedName name="__lit2" localSheetId="1">#REF!</definedName>
    <definedName name="__lit2">#REF!</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 localSheetId="2">#REF!</definedName>
    <definedName name="__MAy0201" localSheetId="3">#REF!</definedName>
    <definedName name="__MAy0201" localSheetId="0">#REF!</definedName>
    <definedName name="__MAy0201" localSheetId="1">#REF!</definedName>
    <definedName name="__MAy0201">#REF!</definedName>
    <definedName name="__nak10" localSheetId="2">#REF!</definedName>
    <definedName name="__nak10" localSheetId="3">#REF!</definedName>
    <definedName name="__nak10" localSheetId="0">#REF!</definedName>
    <definedName name="__nak10" localSheetId="1">#REF!</definedName>
    <definedName name="__nak10">#REF!</definedName>
    <definedName name="__nak11" localSheetId="2">#REF!</definedName>
    <definedName name="__nak11" localSheetId="3">#REF!</definedName>
    <definedName name="__nak11" localSheetId="0">#REF!</definedName>
    <definedName name="__nak11" localSheetId="1">#REF!</definedName>
    <definedName name="__nak11">#REF!</definedName>
    <definedName name="__nak12" localSheetId="2">#REF!</definedName>
    <definedName name="__nak12" localSheetId="3">#REF!</definedName>
    <definedName name="__nak12" localSheetId="0">#REF!</definedName>
    <definedName name="__nak12" localSheetId="1">#REF!</definedName>
    <definedName name="__nak12">#REF!</definedName>
    <definedName name="__nak2" localSheetId="2">#REF!</definedName>
    <definedName name="__nak2" localSheetId="3">#REF!</definedName>
    <definedName name="__nak2" localSheetId="0">#REF!</definedName>
    <definedName name="__nak2" localSheetId="1">#REF!</definedName>
    <definedName name="__nak2">#REF!</definedName>
    <definedName name="__nak3" localSheetId="2">#REF!</definedName>
    <definedName name="__nak3" localSheetId="3">#REF!</definedName>
    <definedName name="__nak3" localSheetId="0">#REF!</definedName>
    <definedName name="__nak3" localSheetId="1">#REF!</definedName>
    <definedName name="__nak3">#REF!</definedName>
    <definedName name="__nak4" localSheetId="2">#REF!</definedName>
    <definedName name="__nak4" localSheetId="3">#REF!</definedName>
    <definedName name="__nak4" localSheetId="0">#REF!</definedName>
    <definedName name="__nak4" localSheetId="1">#REF!</definedName>
    <definedName name="__nak4">#REF!</definedName>
    <definedName name="__nak5" localSheetId="2">#REF!</definedName>
    <definedName name="__nak5" localSheetId="3">#REF!</definedName>
    <definedName name="__nak5" localSheetId="0">#REF!</definedName>
    <definedName name="__nak5" localSheetId="1">#REF!</definedName>
    <definedName name="__nak5">#REF!</definedName>
    <definedName name="__nak6" localSheetId="2">#REF!</definedName>
    <definedName name="__nak6" localSheetId="3">#REF!</definedName>
    <definedName name="__nak6" localSheetId="0">#REF!</definedName>
    <definedName name="__nak6" localSheetId="1">#REF!</definedName>
    <definedName name="__nak6">#REF!</definedName>
    <definedName name="__nak7" localSheetId="2">#REF!</definedName>
    <definedName name="__nak7" localSheetId="3">#REF!</definedName>
    <definedName name="__nak7" localSheetId="0">#REF!</definedName>
    <definedName name="__nak7" localSheetId="1">#REF!</definedName>
    <definedName name="__nak7">#REF!</definedName>
    <definedName name="__nak8" localSheetId="2">#REF!</definedName>
    <definedName name="__nak8" localSheetId="3">#REF!</definedName>
    <definedName name="__nak8" localSheetId="0">#REF!</definedName>
    <definedName name="__nak8" localSheetId="1">#REF!</definedName>
    <definedName name="__nak8">#REF!</definedName>
    <definedName name="__nak9" localSheetId="2">#REF!</definedName>
    <definedName name="__nak9" localSheetId="3">#REF!</definedName>
    <definedName name="__nak9" localSheetId="0">#REF!</definedName>
    <definedName name="__nak9" localSheetId="1">#REF!</definedName>
    <definedName name="__nak9">#REF!</definedName>
    <definedName name="__oil10" localSheetId="2">#REF!</definedName>
    <definedName name="__oil10" localSheetId="3">#REF!</definedName>
    <definedName name="__oil10" localSheetId="0">#REF!</definedName>
    <definedName name="__oil10" localSheetId="1">#REF!</definedName>
    <definedName name="__oil10">#REF!</definedName>
    <definedName name="__oil11" localSheetId="2">#REF!</definedName>
    <definedName name="__oil11" localSheetId="3">#REF!</definedName>
    <definedName name="__oil11" localSheetId="0">#REF!</definedName>
    <definedName name="__oil11" localSheetId="1">#REF!</definedName>
    <definedName name="__oil11">#REF!</definedName>
    <definedName name="__oil12" localSheetId="2">#REF!</definedName>
    <definedName name="__oil12" localSheetId="3">#REF!</definedName>
    <definedName name="__oil12" localSheetId="0">#REF!</definedName>
    <definedName name="__oil12" localSheetId="1">#REF!</definedName>
    <definedName name="__oil12">#REF!</definedName>
    <definedName name="__oil2" localSheetId="2">#REF!</definedName>
    <definedName name="__oil2" localSheetId="3">#REF!</definedName>
    <definedName name="__oil2" localSheetId="0">#REF!</definedName>
    <definedName name="__oil2" localSheetId="1">#REF!</definedName>
    <definedName name="__oil2">#REF!</definedName>
    <definedName name="__oil3" localSheetId="2">#REF!</definedName>
    <definedName name="__oil3" localSheetId="3">#REF!</definedName>
    <definedName name="__oil3" localSheetId="0">#REF!</definedName>
    <definedName name="__oil3" localSheetId="1">#REF!</definedName>
    <definedName name="__oil3">#REF!</definedName>
    <definedName name="__oil4" localSheetId="2">#REF!</definedName>
    <definedName name="__oil4" localSheetId="3">#REF!</definedName>
    <definedName name="__oil4" localSheetId="0">#REF!</definedName>
    <definedName name="__oil4" localSheetId="1">#REF!</definedName>
    <definedName name="__oil4">#REF!</definedName>
    <definedName name="__oil5" localSheetId="2">#REF!</definedName>
    <definedName name="__oil5" localSheetId="3">#REF!</definedName>
    <definedName name="__oil5" localSheetId="0">#REF!</definedName>
    <definedName name="__oil5" localSheetId="1">#REF!</definedName>
    <definedName name="__oil5">#REF!</definedName>
    <definedName name="__oil6" localSheetId="2">#REF!</definedName>
    <definedName name="__oil6" localSheetId="3">#REF!</definedName>
    <definedName name="__oil6" localSheetId="0">#REF!</definedName>
    <definedName name="__oil6" localSheetId="1">#REF!</definedName>
    <definedName name="__oil6">#REF!</definedName>
    <definedName name="__oil7" localSheetId="2">#REF!</definedName>
    <definedName name="__oil7" localSheetId="3">#REF!</definedName>
    <definedName name="__oil7" localSheetId="0">#REF!</definedName>
    <definedName name="__oil7" localSheetId="1">#REF!</definedName>
    <definedName name="__oil7">#REF!</definedName>
    <definedName name="__oil8" localSheetId="2">#REF!</definedName>
    <definedName name="__oil8" localSheetId="3">#REF!</definedName>
    <definedName name="__oil8" localSheetId="0">#REF!</definedName>
    <definedName name="__oil8" localSheetId="1">#REF!</definedName>
    <definedName name="__oil8">#REF!</definedName>
    <definedName name="__oil9" localSheetId="2">#REF!</definedName>
    <definedName name="__oil9" localSheetId="3">#REF!</definedName>
    <definedName name="__oil9" localSheetId="0">#REF!</definedName>
    <definedName name="__oil9" localSheetId="1">#REF!</definedName>
    <definedName name="__oil9">#REF!</definedName>
    <definedName name="__PPP94" localSheetId="2">#REF!</definedName>
    <definedName name="__PPP94" localSheetId="3">#REF!</definedName>
    <definedName name="__PPP94" localSheetId="0">#REF!</definedName>
    <definedName name="__PPP94" localSheetId="1">#REF!</definedName>
    <definedName name="__PPP94">#REF!</definedName>
    <definedName name="__PRD1">237</definedName>
    <definedName name="__PRD3" localSheetId="2">#REF!</definedName>
    <definedName name="__PRD3" localSheetId="3">#REF!</definedName>
    <definedName name="__PRD3" localSheetId="0">#REF!</definedName>
    <definedName name="__PRD3" localSheetId="1">#REF!</definedName>
    <definedName name="__PRD3">#REF!</definedName>
    <definedName name="__PRN1" hidden="1">{#N/A,#N/A,FALSE,"COVER.XLS";#N/A,#N/A,FALSE,"RACT1.XLS";#N/A,#N/A,FALSE,"RACT2.XLS";#N/A,#N/A,FALSE,"ECCMP";#N/A,#N/A,FALSE,"WELDER.XLS"}</definedName>
    <definedName name="__PRN1_1" hidden="1">{#N/A,#N/A,FALSE,"COVER.XLS";#N/A,#N/A,FALSE,"RACT1.XLS";#N/A,#N/A,FALSE,"RACT2.XLS";#N/A,#N/A,FALSE,"ECCMP";#N/A,#N/A,FALSE,"WELDER.XLS"}</definedName>
    <definedName name="__PT1" localSheetId="2">#REF!</definedName>
    <definedName name="__PT1" localSheetId="3">#REF!</definedName>
    <definedName name="__PT1" localSheetId="0">#REF!</definedName>
    <definedName name="__PT1" localSheetId="1">#REF!</definedName>
    <definedName name="__PT1">#REF!</definedName>
    <definedName name="__PT2" localSheetId="2">#REF!</definedName>
    <definedName name="__PT2" localSheetId="3">#REF!</definedName>
    <definedName name="__PT2" localSheetId="0">#REF!</definedName>
    <definedName name="__PT2" localSheetId="1">#REF!</definedName>
    <definedName name="__PT2">#REF!</definedName>
    <definedName name="__pxh1" localSheetId="2">#REF!</definedName>
    <definedName name="__pxh1" localSheetId="3">#REF!</definedName>
    <definedName name="__pxh1" localSheetId="0">#REF!</definedName>
    <definedName name="__pxh1" localSheetId="1">#REF!</definedName>
    <definedName name="__pxh1">#REF!</definedName>
    <definedName name="__pxh10" localSheetId="2">#REF!</definedName>
    <definedName name="__pxh10" localSheetId="3">#REF!</definedName>
    <definedName name="__pxh10" localSheetId="0">#REF!</definedName>
    <definedName name="__pxh10" localSheetId="1">#REF!</definedName>
    <definedName name="__pxh10">#REF!</definedName>
    <definedName name="__pxh11" localSheetId="2">#REF!</definedName>
    <definedName name="__pxh11" localSheetId="3">#REF!</definedName>
    <definedName name="__pxh11" localSheetId="0">#REF!</definedName>
    <definedName name="__pxh11" localSheetId="1">#REF!</definedName>
    <definedName name="__pxh11">#REF!</definedName>
    <definedName name="__pxh12" localSheetId="2">#REF!</definedName>
    <definedName name="__pxh12" localSheetId="3">#REF!</definedName>
    <definedName name="__pxh12" localSheetId="0">#REF!</definedName>
    <definedName name="__pxh12" localSheetId="1">#REF!</definedName>
    <definedName name="__pxh12">#REF!</definedName>
    <definedName name="__pxh2" localSheetId="2">#REF!</definedName>
    <definedName name="__pxh2" localSheetId="3">#REF!</definedName>
    <definedName name="__pxh2" localSheetId="0">#REF!</definedName>
    <definedName name="__pxh2" localSheetId="1">#REF!</definedName>
    <definedName name="__pxh2">#REF!</definedName>
    <definedName name="__pxh3" localSheetId="2">#REF!</definedName>
    <definedName name="__pxh3" localSheetId="3">#REF!</definedName>
    <definedName name="__pxh3" localSheetId="0">#REF!</definedName>
    <definedName name="__pxh3" localSheetId="1">#REF!</definedName>
    <definedName name="__pxh3">#REF!</definedName>
    <definedName name="__pxh4" localSheetId="2">#REF!</definedName>
    <definedName name="__pxh4" localSheetId="3">#REF!</definedName>
    <definedName name="__pxh4" localSheetId="0">#REF!</definedName>
    <definedName name="__pxh4" localSheetId="1">#REF!</definedName>
    <definedName name="__pxh4">#REF!</definedName>
    <definedName name="__pxh5" localSheetId="2">#REF!</definedName>
    <definedName name="__pxh5" localSheetId="3">#REF!</definedName>
    <definedName name="__pxh5" localSheetId="0">#REF!</definedName>
    <definedName name="__pxh5" localSheetId="1">#REF!</definedName>
    <definedName name="__pxh5">#REF!</definedName>
    <definedName name="__pxh6" localSheetId="2">#REF!</definedName>
    <definedName name="__pxh6" localSheetId="3">#REF!</definedName>
    <definedName name="__pxh6" localSheetId="0">#REF!</definedName>
    <definedName name="__pxh6" localSheetId="1">#REF!</definedName>
    <definedName name="__pxh6">#REF!</definedName>
    <definedName name="__pxh7" localSheetId="2">#REF!</definedName>
    <definedName name="__pxh7" localSheetId="3">#REF!</definedName>
    <definedName name="__pxh7" localSheetId="0">#REF!</definedName>
    <definedName name="__pxh7" localSheetId="1">#REF!</definedName>
    <definedName name="__pxh7">#REF!</definedName>
    <definedName name="__pxh8" localSheetId="2">#REF!</definedName>
    <definedName name="__pxh8" localSheetId="3">#REF!</definedName>
    <definedName name="__pxh8" localSheetId="0">#REF!</definedName>
    <definedName name="__pxh8" localSheetId="1">#REF!</definedName>
    <definedName name="__pxh8">#REF!</definedName>
    <definedName name="__pxh9" localSheetId="2">#REF!</definedName>
    <definedName name="__pxh9" localSheetId="3">#REF!</definedName>
    <definedName name="__pxh9" localSheetId="0">#REF!</definedName>
    <definedName name="__pxh9" localSheetId="1">#REF!</definedName>
    <definedName name="__pxh9">#REF!</definedName>
    <definedName name="__QTR1" localSheetId="2">#REF!</definedName>
    <definedName name="__QTR1" localSheetId="3">#REF!</definedName>
    <definedName name="__QTR1" localSheetId="0">#REF!</definedName>
    <definedName name="__QTR1" localSheetId="1">#REF!</definedName>
    <definedName name="__QTR1">#REF!</definedName>
    <definedName name="__QTR2" localSheetId="2">#REF!</definedName>
    <definedName name="__QTR2" localSheetId="3">#REF!</definedName>
    <definedName name="__QTR2" localSheetId="0">#REF!</definedName>
    <definedName name="__QTR2" localSheetId="1">#REF!</definedName>
    <definedName name="__QTR2">#REF!</definedName>
    <definedName name="__QTR3" localSheetId="2">#REF!</definedName>
    <definedName name="__QTR3" localSheetId="3">#REF!</definedName>
    <definedName name="__QTR3" localSheetId="0">#REF!</definedName>
    <definedName name="__QTR3" localSheetId="1">#REF!</definedName>
    <definedName name="__QTR3">#REF!</definedName>
    <definedName name="__QTR4" localSheetId="2">#REF!</definedName>
    <definedName name="__QTR4" localSheetId="3">#REF!</definedName>
    <definedName name="__QTR4" localSheetId="0">#REF!</definedName>
    <definedName name="__QTR4" localSheetId="1">#REF!</definedName>
    <definedName name="__QTR4">#REF!</definedName>
    <definedName name="__R70" localSheetId="2">#REF!</definedName>
    <definedName name="__R70" localSheetId="3">#REF!</definedName>
    <definedName name="__R70" localSheetId="0">#REF!</definedName>
    <definedName name="__R70" localSheetId="1">#REF!</definedName>
    <definedName name="__R70">#REF!</definedName>
    <definedName name="__RR70" localSheetId="2">#REF!</definedName>
    <definedName name="__RR70" localSheetId="3">#REF!</definedName>
    <definedName name="__RR70" localSheetId="0">#REF!</definedName>
    <definedName name="__RR70" localSheetId="1">#REF!</definedName>
    <definedName name="__RR70">#REF!</definedName>
    <definedName name="__SCB1">'[1]SCB 1 - Current'!$F$10</definedName>
    <definedName name="__SCB2">'[1]SCB 2 - Current'!$F$11</definedName>
    <definedName name="__t9112" localSheetId="2">#REF!</definedName>
    <definedName name="__t9112" localSheetId="3">#REF!</definedName>
    <definedName name="__t9112" localSheetId="0">#REF!</definedName>
    <definedName name="__t9112" localSheetId="1">#REF!</definedName>
    <definedName name="__t9112">#REF!</definedName>
    <definedName name="__t9114" localSheetId="2">#REF!</definedName>
    <definedName name="__t9114" localSheetId="3">#REF!</definedName>
    <definedName name="__t9114" localSheetId="0">#REF!</definedName>
    <definedName name="__t9114" localSheetId="1">#REF!</definedName>
    <definedName name="__t9114">#REF!</definedName>
    <definedName name="__t9115" localSheetId="2">#REF!</definedName>
    <definedName name="__t9115" localSheetId="3">#REF!</definedName>
    <definedName name="__t9115" localSheetId="0">#REF!</definedName>
    <definedName name="__t9115" localSheetId="1">#REF!</definedName>
    <definedName name="__t9115">#REF!</definedName>
    <definedName name="__T91156" localSheetId="2">#REF!</definedName>
    <definedName name="__T91156" localSheetId="3">#REF!</definedName>
    <definedName name="__T91156" localSheetId="0">#REF!</definedName>
    <definedName name="__T91156" localSheetId="1">#REF!</definedName>
    <definedName name="__T91156">#REF!</definedName>
    <definedName name="__t9117" localSheetId="2">#REF!</definedName>
    <definedName name="__t9117" localSheetId="3">#REF!</definedName>
    <definedName name="__t9117" localSheetId="0">#REF!</definedName>
    <definedName name="__t9117" localSheetId="1">#REF!</definedName>
    <definedName name="__t9117">#REF!</definedName>
    <definedName name="__TAB1" localSheetId="2">#REF!</definedName>
    <definedName name="__TAB1" localSheetId="3">#REF!</definedName>
    <definedName name="__TAB1" localSheetId="0">#REF!</definedName>
    <definedName name="__TAB1" localSheetId="1">#REF!</definedName>
    <definedName name="__TAB1">#REF!</definedName>
    <definedName name="__TAB2" localSheetId="2">#REF!</definedName>
    <definedName name="__TAB2" localSheetId="3">#REF!</definedName>
    <definedName name="__TAB2" localSheetId="0">#REF!</definedName>
    <definedName name="__TAB2" localSheetId="1">#REF!</definedName>
    <definedName name="__TAB2">#REF!</definedName>
    <definedName name="__TG1" localSheetId="2">#REF!</definedName>
    <definedName name="__TG1" localSheetId="3">#REF!</definedName>
    <definedName name="__TG1" localSheetId="0">#REF!</definedName>
    <definedName name="__TG1" localSheetId="1">#REF!</definedName>
    <definedName name="__TG1">#REF!</definedName>
    <definedName name="__TG10" localSheetId="2">#REF!</definedName>
    <definedName name="__TG10" localSheetId="3">#REF!</definedName>
    <definedName name="__TG10" localSheetId="0">#REF!</definedName>
    <definedName name="__TG10" localSheetId="1">#REF!</definedName>
    <definedName name="__TG10">#REF!</definedName>
    <definedName name="__TG11" localSheetId="2">#REF!</definedName>
    <definedName name="__TG11" localSheetId="3">#REF!</definedName>
    <definedName name="__TG11" localSheetId="0">#REF!</definedName>
    <definedName name="__TG11" localSheetId="1">#REF!</definedName>
    <definedName name="__TG11">#REF!</definedName>
    <definedName name="__TG12" localSheetId="2">#REF!</definedName>
    <definedName name="__TG12" localSheetId="3">#REF!</definedName>
    <definedName name="__TG12" localSheetId="0">#REF!</definedName>
    <definedName name="__TG12" localSheetId="1">#REF!</definedName>
    <definedName name="__TG12">#REF!</definedName>
    <definedName name="__TG13" localSheetId="2">#REF!</definedName>
    <definedName name="__TG13" localSheetId="3">#REF!</definedName>
    <definedName name="__TG13" localSheetId="0">#REF!</definedName>
    <definedName name="__TG13" localSheetId="1">#REF!</definedName>
    <definedName name="__TG13">#REF!</definedName>
    <definedName name="__TG14" localSheetId="2">#REF!</definedName>
    <definedName name="__TG14" localSheetId="3">#REF!</definedName>
    <definedName name="__TG14" localSheetId="0">#REF!</definedName>
    <definedName name="__TG14" localSheetId="1">#REF!</definedName>
    <definedName name="__TG14">#REF!</definedName>
    <definedName name="__TG15" localSheetId="2">#REF!</definedName>
    <definedName name="__TG15" localSheetId="3">#REF!</definedName>
    <definedName name="__TG15" localSheetId="0">#REF!</definedName>
    <definedName name="__TG15" localSheetId="1">#REF!</definedName>
    <definedName name="__TG15">#REF!</definedName>
    <definedName name="__TG16" localSheetId="2">#REF!</definedName>
    <definedName name="__TG16" localSheetId="3">#REF!</definedName>
    <definedName name="__TG16" localSheetId="0">#REF!</definedName>
    <definedName name="__TG16" localSheetId="1">#REF!</definedName>
    <definedName name="__TG16">#REF!</definedName>
    <definedName name="__TG17" localSheetId="2">#REF!</definedName>
    <definedName name="__TG17" localSheetId="3">#REF!</definedName>
    <definedName name="__TG17" localSheetId="0">#REF!</definedName>
    <definedName name="__TG17" localSheetId="1">#REF!</definedName>
    <definedName name="__TG17">#REF!</definedName>
    <definedName name="__TG18" localSheetId="2">#REF!</definedName>
    <definedName name="__TG18" localSheetId="3">#REF!</definedName>
    <definedName name="__TG18" localSheetId="0">#REF!</definedName>
    <definedName name="__TG18" localSheetId="1">#REF!</definedName>
    <definedName name="__TG18">#REF!</definedName>
    <definedName name="__TG19" localSheetId="2">#REF!</definedName>
    <definedName name="__TG19" localSheetId="3">#REF!</definedName>
    <definedName name="__TG19" localSheetId="0">#REF!</definedName>
    <definedName name="__TG19" localSheetId="1">#REF!</definedName>
    <definedName name="__TG19">#REF!</definedName>
    <definedName name="__TG2" localSheetId="2">#REF!</definedName>
    <definedName name="__TG2" localSheetId="3">#REF!</definedName>
    <definedName name="__TG2" localSheetId="0">#REF!</definedName>
    <definedName name="__TG2" localSheetId="1">#REF!</definedName>
    <definedName name="__TG2">#REF!</definedName>
    <definedName name="__TG20" localSheetId="2">#REF!</definedName>
    <definedName name="__TG20" localSheetId="3">#REF!</definedName>
    <definedName name="__TG20" localSheetId="0">#REF!</definedName>
    <definedName name="__TG20" localSheetId="1">#REF!</definedName>
    <definedName name="__TG20">#REF!</definedName>
    <definedName name="__TG21" localSheetId="2">#REF!</definedName>
    <definedName name="__TG21" localSheetId="3">#REF!</definedName>
    <definedName name="__TG21" localSheetId="0">#REF!</definedName>
    <definedName name="__TG21" localSheetId="1">#REF!</definedName>
    <definedName name="__TG21">#REF!</definedName>
    <definedName name="__TG22" localSheetId="2">#REF!</definedName>
    <definedName name="__TG22" localSheetId="3">#REF!</definedName>
    <definedName name="__TG22" localSheetId="0">#REF!</definedName>
    <definedName name="__TG22" localSheetId="1">#REF!</definedName>
    <definedName name="__TG22">#REF!</definedName>
    <definedName name="__TG23" localSheetId="2">#REF!</definedName>
    <definedName name="__TG23" localSheetId="3">#REF!</definedName>
    <definedName name="__TG23" localSheetId="0">#REF!</definedName>
    <definedName name="__TG23" localSheetId="1">#REF!</definedName>
    <definedName name="__TG23">#REF!</definedName>
    <definedName name="__TG24" localSheetId="2">#REF!</definedName>
    <definedName name="__TG24" localSheetId="3">#REF!</definedName>
    <definedName name="__TG24" localSheetId="0">#REF!</definedName>
    <definedName name="__TG24" localSheetId="1">#REF!</definedName>
    <definedName name="__TG24">#REF!</definedName>
    <definedName name="__TG25" localSheetId="2">#REF!</definedName>
    <definedName name="__TG25" localSheetId="3">#REF!</definedName>
    <definedName name="__TG25" localSheetId="0">#REF!</definedName>
    <definedName name="__TG25" localSheetId="1">#REF!</definedName>
    <definedName name="__TG25">#REF!</definedName>
    <definedName name="__TG26" localSheetId="2">#REF!</definedName>
    <definedName name="__TG26" localSheetId="3">#REF!</definedName>
    <definedName name="__TG26" localSheetId="0">#REF!</definedName>
    <definedName name="__TG26" localSheetId="1">#REF!</definedName>
    <definedName name="__TG26">#REF!</definedName>
    <definedName name="__TG27" localSheetId="2">#REF!</definedName>
    <definedName name="__TG27" localSheetId="3">#REF!</definedName>
    <definedName name="__TG27" localSheetId="0">#REF!</definedName>
    <definedName name="__TG27" localSheetId="1">#REF!</definedName>
    <definedName name="__TG27">#REF!</definedName>
    <definedName name="__TG28" localSheetId="2">#REF!</definedName>
    <definedName name="__TG28" localSheetId="3">#REF!</definedName>
    <definedName name="__TG28" localSheetId="0">#REF!</definedName>
    <definedName name="__TG28" localSheetId="1">#REF!</definedName>
    <definedName name="__TG28">#REF!</definedName>
    <definedName name="__TG29" localSheetId="2">#REF!</definedName>
    <definedName name="__TG29" localSheetId="3">#REF!</definedName>
    <definedName name="__TG29" localSheetId="0">#REF!</definedName>
    <definedName name="__TG29" localSheetId="1">#REF!</definedName>
    <definedName name="__TG29">#REF!</definedName>
    <definedName name="__TG3" localSheetId="2">#REF!</definedName>
    <definedName name="__TG3" localSheetId="3">#REF!</definedName>
    <definedName name="__TG3" localSheetId="0">#REF!</definedName>
    <definedName name="__TG3" localSheetId="1">#REF!</definedName>
    <definedName name="__TG3">#REF!</definedName>
    <definedName name="__TG30" localSheetId="2">#REF!</definedName>
    <definedName name="__TG30" localSheetId="3">#REF!</definedName>
    <definedName name="__TG30" localSheetId="0">#REF!</definedName>
    <definedName name="__TG30" localSheetId="1">#REF!</definedName>
    <definedName name="__TG30">#REF!</definedName>
    <definedName name="__TG31" localSheetId="2">#REF!</definedName>
    <definedName name="__TG31" localSheetId="3">#REF!</definedName>
    <definedName name="__TG31" localSheetId="0">#REF!</definedName>
    <definedName name="__TG31" localSheetId="1">#REF!</definedName>
    <definedName name="__TG31">#REF!</definedName>
    <definedName name="__TG4" localSheetId="2">#REF!</definedName>
    <definedName name="__TG4" localSheetId="3">#REF!</definedName>
    <definedName name="__TG4" localSheetId="0">#REF!</definedName>
    <definedName name="__TG4" localSheetId="1">#REF!</definedName>
    <definedName name="__TG4">#REF!</definedName>
    <definedName name="__TG5" localSheetId="2">#REF!</definedName>
    <definedName name="__TG5" localSheetId="3">#REF!</definedName>
    <definedName name="__TG5" localSheetId="0">#REF!</definedName>
    <definedName name="__TG5" localSheetId="1">#REF!</definedName>
    <definedName name="__TG5">#REF!</definedName>
    <definedName name="__TG6" localSheetId="2">#REF!</definedName>
    <definedName name="__TG6" localSheetId="3">#REF!</definedName>
    <definedName name="__TG6" localSheetId="0">#REF!</definedName>
    <definedName name="__TG6" localSheetId="1">#REF!</definedName>
    <definedName name="__TG6">#REF!</definedName>
    <definedName name="__TG7" localSheetId="2">#REF!</definedName>
    <definedName name="__TG7" localSheetId="3">#REF!</definedName>
    <definedName name="__TG7" localSheetId="0">#REF!</definedName>
    <definedName name="__TG7" localSheetId="1">#REF!</definedName>
    <definedName name="__TG7">#REF!</definedName>
    <definedName name="__TG8" localSheetId="2">#REF!</definedName>
    <definedName name="__TG8" localSheetId="3">#REF!</definedName>
    <definedName name="__TG8" localSheetId="0">#REF!</definedName>
    <definedName name="__TG8" localSheetId="1">#REF!</definedName>
    <definedName name="__TG8">#REF!</definedName>
    <definedName name="__TG9" localSheetId="2">#REF!</definedName>
    <definedName name="__TG9" localSheetId="3">#REF!</definedName>
    <definedName name="__TG9" localSheetId="0">#REF!</definedName>
    <definedName name="__TG9" localSheetId="1">#REF!</definedName>
    <definedName name="__TG9">#REF!</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 localSheetId="2">#REF!</definedName>
    <definedName name="__tt1" localSheetId="3">#REF!</definedName>
    <definedName name="__tt1" localSheetId="0">#REF!</definedName>
    <definedName name="__tt1" localSheetId="1">#REF!</definedName>
    <definedName name="__tt1">#REF!</definedName>
    <definedName name="__tt10" localSheetId="2">#REF!</definedName>
    <definedName name="__tt10" localSheetId="3">#REF!</definedName>
    <definedName name="__tt10" localSheetId="0">#REF!</definedName>
    <definedName name="__tt10" localSheetId="1">#REF!</definedName>
    <definedName name="__tt10">#REF!</definedName>
    <definedName name="__tt11" localSheetId="2">#REF!</definedName>
    <definedName name="__tt11" localSheetId="3">#REF!</definedName>
    <definedName name="__tt11" localSheetId="0">#REF!</definedName>
    <definedName name="__tt11" localSheetId="1">#REF!</definedName>
    <definedName name="__tt11">#REF!</definedName>
    <definedName name="__tt12" localSheetId="2">#REF!</definedName>
    <definedName name="__tt12" localSheetId="3">#REF!</definedName>
    <definedName name="__tt12" localSheetId="0">#REF!</definedName>
    <definedName name="__tt12" localSheetId="1">#REF!</definedName>
    <definedName name="__tt12">#REF!</definedName>
    <definedName name="__tt2" localSheetId="2">#REF!</definedName>
    <definedName name="__tt2" localSheetId="3">#REF!</definedName>
    <definedName name="__tt2" localSheetId="0">#REF!</definedName>
    <definedName name="__tt2" localSheetId="1">#REF!</definedName>
    <definedName name="__tt2">#REF!</definedName>
    <definedName name="__tt4" localSheetId="2">#REF!</definedName>
    <definedName name="__tt4" localSheetId="3">#REF!</definedName>
    <definedName name="__tt4" localSheetId="0">#REF!</definedName>
    <definedName name="__tt4" localSheetId="1">#REF!</definedName>
    <definedName name="__tt4">#REF!</definedName>
    <definedName name="__tt5" localSheetId="2">#REF!</definedName>
    <definedName name="__tt5" localSheetId="3">#REF!</definedName>
    <definedName name="__tt5" localSheetId="0">#REF!</definedName>
    <definedName name="__tt5" localSheetId="1">#REF!</definedName>
    <definedName name="__tt5">#REF!</definedName>
    <definedName name="__tt6" localSheetId="2">#REF!</definedName>
    <definedName name="__tt6" localSheetId="3">#REF!</definedName>
    <definedName name="__tt6" localSheetId="0">#REF!</definedName>
    <definedName name="__tt6" localSheetId="1">#REF!</definedName>
    <definedName name="__tt6">#REF!</definedName>
    <definedName name="__tt7" localSheetId="2">#REF!</definedName>
    <definedName name="__tt7" localSheetId="3">#REF!</definedName>
    <definedName name="__tt7" localSheetId="0">#REF!</definedName>
    <definedName name="__tt7" localSheetId="1">#REF!</definedName>
    <definedName name="__tt7">#REF!</definedName>
    <definedName name="__tt8" localSheetId="2">#REF!</definedName>
    <definedName name="__tt8" localSheetId="3">#REF!</definedName>
    <definedName name="__tt8" localSheetId="0">#REF!</definedName>
    <definedName name="__tt8" localSheetId="1">#REF!</definedName>
    <definedName name="__tt8">#REF!</definedName>
    <definedName name="__tt9" localSheetId="2">#REF!</definedName>
    <definedName name="__tt9" localSheetId="3">#REF!</definedName>
    <definedName name="__tt9" localSheetId="0">#REF!</definedName>
    <definedName name="__tt9" localSheetId="1">#REF!</definedName>
    <definedName name="__tt9">#REF!</definedName>
    <definedName name="__TT9112" localSheetId="2">#REF!</definedName>
    <definedName name="__TT9112" localSheetId="3">#REF!</definedName>
    <definedName name="__TT9112" localSheetId="0">#REF!</definedName>
    <definedName name="__TT9112" localSheetId="1">#REF!</definedName>
    <definedName name="__TT9112">#REF!</definedName>
    <definedName name="__TT9115" localSheetId="2">#REF!</definedName>
    <definedName name="__TT9115" localSheetId="3">#REF!</definedName>
    <definedName name="__TT9115" localSheetId="0">#REF!</definedName>
    <definedName name="__TT9115" localSheetId="1">#REF!</definedName>
    <definedName name="__TT9115">#REF!</definedName>
    <definedName name="__TT9117" localSheetId="2">#REF!</definedName>
    <definedName name="__TT9117" localSheetId="3">#REF!</definedName>
    <definedName name="__TT9117" localSheetId="0">#REF!</definedName>
    <definedName name="__TT9117" localSheetId="1">#REF!</definedName>
    <definedName name="__TT9117">#REF!</definedName>
    <definedName name="__TTD807" localSheetId="2">#REF!</definedName>
    <definedName name="__TTD807" localSheetId="3">#REF!</definedName>
    <definedName name="__TTD807" localSheetId="0">#REF!</definedName>
    <definedName name="__TTD807" localSheetId="1">#REF!</definedName>
    <definedName name="__TTD807">#REF!</definedName>
    <definedName name="__Us1" localSheetId="2">#REF!</definedName>
    <definedName name="__Us1" localSheetId="3">#REF!</definedName>
    <definedName name="__Us1" localSheetId="0">#REF!</definedName>
    <definedName name="__Us1" localSheetId="1">#REF!</definedName>
    <definedName name="__Us1">#REF!</definedName>
    <definedName name="__Us2" localSheetId="2">#REF!</definedName>
    <definedName name="__Us2" localSheetId="3">#REF!</definedName>
    <definedName name="__Us2" localSheetId="0">#REF!</definedName>
    <definedName name="__Us2" localSheetId="1">#REF!</definedName>
    <definedName name="__Us2">#REF!</definedName>
    <definedName name="__WRN1" hidden="1">{#N/A,#N/A,FALSE,"COVER1.XLS ";#N/A,#N/A,FALSE,"RACT1.XLS";#N/A,#N/A,FALSE,"RACT2.XLS";#N/A,#N/A,FALSE,"ECCMP";#N/A,#N/A,FALSE,"WELDER.XLS"}</definedName>
    <definedName name="__WRN1_1" hidden="1">{#N/A,#N/A,FALSE,"COVER1.XLS ";#N/A,#N/A,FALSE,"RACT1.XLS";#N/A,#N/A,FALSE,"RACT2.XLS";#N/A,#N/A,FALSE,"ECCMP";#N/A,#N/A,FALSE,"WELDER.XLS"}</definedName>
    <definedName name="__WRN2" hidden="1">{#N/A,#N/A,FALSE,"COVER1.XLS ";#N/A,#N/A,FALSE,"RACT1.XLS";#N/A,#N/A,FALSE,"RACT2.XLS";#N/A,#N/A,FALSE,"ECCMP";#N/A,#N/A,FALSE,"WELDER.XLS"}</definedName>
    <definedName name="__WRN2_1" hidden="1">{#N/A,#N/A,FALSE,"COVER1.XLS ";#N/A,#N/A,FALSE,"RACT1.XLS";#N/A,#N/A,FALSE,"RACT2.XLS";#N/A,#N/A,FALSE,"ECCMP";#N/A,#N/A,FALSE,"WELDER.XLS"}</definedName>
    <definedName name="__WRN3"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 localSheetId="2">#REF!</definedName>
    <definedName name="__wt10" localSheetId="3">#REF!</definedName>
    <definedName name="__wt10" localSheetId="0">#REF!</definedName>
    <definedName name="__wt10" localSheetId="1">#REF!</definedName>
    <definedName name="__wt10">#REF!</definedName>
    <definedName name="__wt11" localSheetId="2">#REF!</definedName>
    <definedName name="__wt11" localSheetId="3">#REF!</definedName>
    <definedName name="__wt11" localSheetId="0">#REF!</definedName>
    <definedName name="__wt11" localSheetId="1">#REF!</definedName>
    <definedName name="__wt11">#REF!</definedName>
    <definedName name="__wt12" localSheetId="2">#REF!</definedName>
    <definedName name="__wt12" localSheetId="3">#REF!</definedName>
    <definedName name="__wt12" localSheetId="0">#REF!</definedName>
    <definedName name="__wt12" localSheetId="1">#REF!</definedName>
    <definedName name="__wt12">#REF!</definedName>
    <definedName name="__wt5" localSheetId="2">#REF!</definedName>
    <definedName name="__wt5" localSheetId="3">#REF!</definedName>
    <definedName name="__wt5" localSheetId="0">#REF!</definedName>
    <definedName name="__wt5" localSheetId="1">#REF!</definedName>
    <definedName name="__wt5">#REF!</definedName>
    <definedName name="__WT521" localSheetId="2">#REF!</definedName>
    <definedName name="__WT521" localSheetId="3">#REF!</definedName>
    <definedName name="__WT521" localSheetId="0">#REF!</definedName>
    <definedName name="__WT521" localSheetId="1">#REF!</definedName>
    <definedName name="__WT521">#REF!</definedName>
    <definedName name="__WT582" localSheetId="2">#REF!</definedName>
    <definedName name="__WT582" localSheetId="3">#REF!</definedName>
    <definedName name="__WT582" localSheetId="0">#REF!</definedName>
    <definedName name="__WT582" localSheetId="1">#REF!</definedName>
    <definedName name="__WT582">#REF!</definedName>
    <definedName name="__wt6" localSheetId="2">#REF!</definedName>
    <definedName name="__wt6" localSheetId="3">#REF!</definedName>
    <definedName name="__wt6" localSheetId="0">#REF!</definedName>
    <definedName name="__wt6" localSheetId="1">#REF!</definedName>
    <definedName name="__wt6">#REF!</definedName>
    <definedName name="__wt7" localSheetId="2">#REF!</definedName>
    <definedName name="__wt7" localSheetId="3">#REF!</definedName>
    <definedName name="__wt7" localSheetId="0">#REF!</definedName>
    <definedName name="__wt7" localSheetId="1">#REF!</definedName>
    <definedName name="__wt7">#REF!</definedName>
    <definedName name="__wt8" localSheetId="2">#REF!</definedName>
    <definedName name="__wt8" localSheetId="3">#REF!</definedName>
    <definedName name="__wt8" localSheetId="0">#REF!</definedName>
    <definedName name="__wt8" localSheetId="1">#REF!</definedName>
    <definedName name="__wt8">#REF!</definedName>
    <definedName name="__WT807" localSheetId="2">#REF!</definedName>
    <definedName name="__WT807" localSheetId="3">#REF!</definedName>
    <definedName name="__WT807" localSheetId="0">#REF!</definedName>
    <definedName name="__WT807" localSheetId="1">#REF!</definedName>
    <definedName name="__WT807">#REF!</definedName>
    <definedName name="__wt9" localSheetId="2">#REF!</definedName>
    <definedName name="__wt9" localSheetId="3">#REF!</definedName>
    <definedName name="__wt9" localSheetId="0">#REF!</definedName>
    <definedName name="__wt9" localSheetId="1">#REF!</definedName>
    <definedName name="__wt9">#REF!</definedName>
    <definedName name="__xlnm.Print_Area_3">NA()</definedName>
    <definedName name="_1" localSheetId="2">#REF!</definedName>
    <definedName name="_1" localSheetId="3">#REF!</definedName>
    <definedName name="_1" localSheetId="0">#REF!</definedName>
    <definedName name="_1" localSheetId="1">#REF!</definedName>
    <definedName name="_1">#REF!</definedName>
    <definedName name="_1_??" localSheetId="2">#REF!</definedName>
    <definedName name="_1_??" localSheetId="3">#REF!</definedName>
    <definedName name="_1_??" localSheetId="0">#REF!</definedName>
    <definedName name="_1_??" localSheetId="1">#REF!</definedName>
    <definedName name="_1_??">#REF!</definedName>
    <definedName name="_1_????" localSheetId="2">#REF!</definedName>
    <definedName name="_1_????" localSheetId="3">#REF!</definedName>
    <definedName name="_1_????" localSheetId="0">#REF!</definedName>
    <definedName name="_1_????" localSheetId="1">#REF!</definedName>
    <definedName name="_1_????">#REF!</definedName>
    <definedName name="_10" localSheetId="2">#REF!</definedName>
    <definedName name="_10" localSheetId="3">#REF!</definedName>
    <definedName name="_10" localSheetId="0">#REF!</definedName>
    <definedName name="_10" localSheetId="1">#REF!</definedName>
    <definedName name="_10">#REF!</definedName>
    <definedName name="_11" localSheetId="2">#REF!</definedName>
    <definedName name="_11" localSheetId="3">#REF!</definedName>
    <definedName name="_11" localSheetId="0">#REF!</definedName>
    <definedName name="_11" localSheetId="1">#REF!</definedName>
    <definedName name="_11">#REF!</definedName>
    <definedName name="_1102" hidden="1">'[2]stat local'!$D$769:$D$3475</definedName>
    <definedName name="_1Excel_BuiltIn__FilterDatabase_1" localSheetId="2">#REF!</definedName>
    <definedName name="_1Excel_BuiltIn__FilterDatabase_1" localSheetId="3">#REF!</definedName>
    <definedName name="_1Excel_BuiltIn__FilterDatabase_1" localSheetId="0">#REF!</definedName>
    <definedName name="_1Excel_BuiltIn__FilterDatabase_1" localSheetId="1">#REF!</definedName>
    <definedName name="_1Excel_BuiltIn__FilterDatabase_1">#REF!</definedName>
    <definedName name="_2" localSheetId="2">#REF!</definedName>
    <definedName name="_2" localSheetId="3">#REF!</definedName>
    <definedName name="_2" localSheetId="0">#REF!</definedName>
    <definedName name="_2" localSheetId="1">#REF!</definedName>
    <definedName name="_2">#REF!</definedName>
    <definedName name="_2___Ç_Áö" localSheetId="2">#REF!</definedName>
    <definedName name="_2___Ç_Áö" localSheetId="3">#REF!</definedName>
    <definedName name="_2___Ç_Áö" localSheetId="0">#REF!</definedName>
    <definedName name="_2___Ç_Áö" localSheetId="1">#REF!</definedName>
    <definedName name="_2___Ç_Áö">#REF!</definedName>
    <definedName name="_28YEN_1_1_1">#N/A</definedName>
    <definedName name="_2Ç_Áö" localSheetId="2">#REF!</definedName>
    <definedName name="_2Ç_Áö" localSheetId="3">#REF!</definedName>
    <definedName name="_2Ç_Áö" localSheetId="0">#REF!</definedName>
    <definedName name="_2Ç_Áö" localSheetId="1">#REF!</definedName>
    <definedName name="_2Ç_Áö">#REF!</definedName>
    <definedName name="_2Excel_BuiltIn_Print_Area_1_1_1_1" localSheetId="2">#REF!</definedName>
    <definedName name="_2Excel_BuiltIn_Print_Area_1_1_1_1" localSheetId="3">#REF!</definedName>
    <definedName name="_2Excel_BuiltIn_Print_Area_1_1_1_1" localSheetId="0">#REF!</definedName>
    <definedName name="_2Excel_BuiltIn_Print_Area_1_1_1_1" localSheetId="1">#REF!</definedName>
    <definedName name="_2Excel_BuiltIn_Print_Area_1_1_1_1">#REF!</definedName>
    <definedName name="_3" localSheetId="2">#REF!</definedName>
    <definedName name="_3" localSheetId="3">#REF!</definedName>
    <definedName name="_3" localSheetId="0">#REF!</definedName>
    <definedName name="_3" localSheetId="1">#REF!</definedName>
    <definedName name="_3">#REF!</definedName>
    <definedName name="_3__Ç_Áö" localSheetId="2">#REF!</definedName>
    <definedName name="_3__Ç_Áö" localSheetId="3">#REF!</definedName>
    <definedName name="_3__Ç_Áö" localSheetId="0">#REF!</definedName>
    <definedName name="_3__Ç_Áö" localSheetId="1">#REF!</definedName>
    <definedName name="_3__Ç_Áö">#REF!</definedName>
    <definedName name="_35Excel_BuiltIn_Print_Area_1" localSheetId="2">#REF!</definedName>
    <definedName name="_35Excel_BuiltIn_Print_Area_1" localSheetId="3">#REF!</definedName>
    <definedName name="_35Excel_BuiltIn_Print_Area_1" localSheetId="0">#REF!</definedName>
    <definedName name="_35Excel_BuiltIn_Print_Area_1" localSheetId="1">#REF!</definedName>
    <definedName name="_35Excel_BuiltIn_Print_Area_1">#REF!</definedName>
    <definedName name="_36YEN_1_1_8_1" localSheetId="2">'Historical FS TH'!___TG25/#REF!</definedName>
    <definedName name="_36YEN_1_1_8_1" localSheetId="3">'Historical FS TH_TH'!___TG25/#REF!</definedName>
    <definedName name="_36YEN_1_1_8_1" localSheetId="0">'Historical FS USD'!___TG25/#REF!</definedName>
    <definedName name="_36YEN_1_1_8_1" localSheetId="1">'Historical FS USD_TH'!___TG25/#REF!</definedName>
    <definedName name="_36YEN_1_1_8_1">[0]!___TG25/#REF!</definedName>
    <definedName name="_37YEN_2_1_8_1" localSheetId="2">'Historical FS TH'!___TG26/#REF!</definedName>
    <definedName name="_37YEN_2_1_8_1" localSheetId="3">'Historical FS TH_TH'!___TG26/#REF!</definedName>
    <definedName name="_37YEN_2_1_8_1" localSheetId="0">'Historical FS USD'!___TG26/#REF!</definedName>
    <definedName name="_37YEN_2_1_8_1" localSheetId="1">'Historical FS USD_TH'!___TG26/#REF!</definedName>
    <definedName name="_37YEN_2_1_8_1">___TG26/#REF!</definedName>
    <definedName name="_38YEN_2_8_1" localSheetId="2">'Historical FS TH'!___TG26/#REF!</definedName>
    <definedName name="_38YEN_2_8_1" localSheetId="3">'Historical FS TH_TH'!___TG26/#REF!</definedName>
    <definedName name="_38YEN_2_8_1" localSheetId="0">'Historical FS USD'!___TG26/#REF!</definedName>
    <definedName name="_38YEN_2_8_1" localSheetId="1">'Historical FS USD_TH'!___TG26/#REF!</definedName>
    <definedName name="_38YEN_2_8_1">___TG26/#REF!</definedName>
    <definedName name="_4" localSheetId="2">#REF!</definedName>
    <definedName name="_4" localSheetId="3">#REF!</definedName>
    <definedName name="_4" localSheetId="0">#REF!</definedName>
    <definedName name="_4" localSheetId="1">#REF!</definedName>
    <definedName name="_4">#REF!</definedName>
    <definedName name="_4_Ç_Áö" localSheetId="2">#REF!</definedName>
    <definedName name="_4_Ç_Áö" localSheetId="3">#REF!</definedName>
    <definedName name="_4_Ç_Áö" localSheetId="0">#REF!</definedName>
    <definedName name="_4_Ç_Áö" localSheetId="1">#REF!</definedName>
    <definedName name="_4_Ç_Áö">#REF!</definedName>
    <definedName name="_5" localSheetId="2">#REF!</definedName>
    <definedName name="_5" localSheetId="3">#REF!</definedName>
    <definedName name="_5" localSheetId="0">#REF!</definedName>
    <definedName name="_5" localSheetId="1">#REF!</definedName>
    <definedName name="_5">#REF!</definedName>
    <definedName name="_53Excel_BuiltIn_Print_Area_1" localSheetId="2">#REF!</definedName>
    <definedName name="_53Excel_BuiltIn_Print_Area_1" localSheetId="3">#REF!</definedName>
    <definedName name="_53Excel_BuiltIn_Print_Area_1" localSheetId="0">#REF!</definedName>
    <definedName name="_53Excel_BuiltIn_Print_Area_1" localSheetId="1">#REF!</definedName>
    <definedName name="_53Excel_BuiltIn_Print_Area_1">#REF!</definedName>
    <definedName name="_54YEN_1_1_8_1">#N/A</definedName>
    <definedName name="_56YEN_1_1_8_1" localSheetId="2">'Historical FS TH'!___TG24/#REF!</definedName>
    <definedName name="_56YEN_1_1_8_1" localSheetId="3">'Historical FS TH_TH'!___TG24/#REF!</definedName>
    <definedName name="_56YEN_1_1_8_1" localSheetId="0">'Historical FS USD'!___TG24/#REF!</definedName>
    <definedName name="_56YEN_1_1_8_1" localSheetId="1">'Historical FS USD_TH'!___TG24/#REF!</definedName>
    <definedName name="_56YEN_1_1_8_1">[0]!___TG24/#REF!</definedName>
    <definedName name="_59YEN_2_1_8_1" localSheetId="2">'Historical FS TH'!___TG25/#REF!</definedName>
    <definedName name="_59YEN_2_1_8_1" localSheetId="3">'Historical FS TH_TH'!___TG25/#REF!</definedName>
    <definedName name="_59YEN_2_1_8_1" localSheetId="0">'Historical FS USD'!___TG25/#REF!</definedName>
    <definedName name="_59YEN_2_1_8_1" localSheetId="1">'Historical FS USD_TH'!___TG25/#REF!</definedName>
    <definedName name="_59YEN_2_1_8_1">[0]!___TG25/#REF!</definedName>
    <definedName name="_5Ç_Áö" localSheetId="2">#REF!</definedName>
    <definedName name="_5Ç_Áö" localSheetId="3">#REF!</definedName>
    <definedName name="_5Ç_Áö" localSheetId="0">#REF!</definedName>
    <definedName name="_5Ç_Áö" localSheetId="1">#REF!</definedName>
    <definedName name="_5Ç_Áö">#REF!</definedName>
    <definedName name="_5Excel_BuiltIn_Print_Area_1" localSheetId="2">#REF!</definedName>
    <definedName name="_5Excel_BuiltIn_Print_Area_1" localSheetId="3">#REF!</definedName>
    <definedName name="_5Excel_BuiltIn_Print_Area_1" localSheetId="0">#REF!</definedName>
    <definedName name="_5Excel_BuiltIn_Print_Area_1" localSheetId="1">#REF!</definedName>
    <definedName name="_5Excel_BuiltIn_Print_Area_1">#REF!</definedName>
    <definedName name="_6" localSheetId="2">#REF!</definedName>
    <definedName name="_6" localSheetId="3">#REF!</definedName>
    <definedName name="_6" localSheetId="0">#REF!</definedName>
    <definedName name="_6" localSheetId="1">#REF!</definedName>
    <definedName name="_6">#REF!</definedName>
    <definedName name="_62YEN_2_8_1" localSheetId="2">'Historical FS TH'!___TG25/#REF!</definedName>
    <definedName name="_62YEN_2_8_1" localSheetId="3">'Historical FS TH_TH'!___TG25/#REF!</definedName>
    <definedName name="_62YEN_2_8_1" localSheetId="0">'Historical FS USD'!___TG25/#REF!</definedName>
    <definedName name="_62YEN_2_8_1" localSheetId="1">'Historical FS USD_TH'!___TG25/#REF!</definedName>
    <definedName name="_62YEN_2_8_1">[0]!___TG25/#REF!</definedName>
    <definedName name="_6YEN_1_1_8_1" localSheetId="2">'Historical FS TH'!___TG25/#REF!</definedName>
    <definedName name="_6YEN_1_1_8_1" localSheetId="3">'Historical FS TH_TH'!___TG25/#REF!</definedName>
    <definedName name="_6YEN_1_1_8_1" localSheetId="0">'Historical FS USD'!___TG25/#REF!</definedName>
    <definedName name="_6YEN_1_1_8_1" localSheetId="1">'Historical FS USD_TH'!___TG25/#REF!</definedName>
    <definedName name="_6YEN_1_1_8_1">[0]!___TG25/#REF!</definedName>
    <definedName name="_7" localSheetId="2">#REF!</definedName>
    <definedName name="_7" localSheetId="3">#REF!</definedName>
    <definedName name="_7" localSheetId="0">#REF!</definedName>
    <definedName name="_7" localSheetId="1">#REF!</definedName>
    <definedName name="_7">#REF!</definedName>
    <definedName name="_7YEN_2_1_8_1" localSheetId="2">'Historical FS TH'!___TG26/#REF!</definedName>
    <definedName name="_7YEN_2_1_8_1" localSheetId="3">'Historical FS TH_TH'!___TG26/#REF!</definedName>
    <definedName name="_7YEN_2_1_8_1" localSheetId="0">'Historical FS USD'!___TG26/#REF!</definedName>
    <definedName name="_7YEN_2_1_8_1" localSheetId="1">'Historical FS USD_TH'!___TG26/#REF!</definedName>
    <definedName name="_7YEN_2_1_8_1">___TG26/#REF!</definedName>
    <definedName name="_8YEN_2_8_1" localSheetId="2">'Historical FS TH'!___TG26/#REF!</definedName>
    <definedName name="_8YEN_2_8_1" localSheetId="3">'Historical FS TH_TH'!___TG26/#REF!</definedName>
    <definedName name="_8YEN_2_8_1" localSheetId="0">'Historical FS USD'!___TG26/#REF!</definedName>
    <definedName name="_8YEN_2_8_1" localSheetId="1">'Historical FS USD_TH'!___TG26/#REF!</definedName>
    <definedName name="_8YEN_2_8_1">___TG26/#REF!</definedName>
    <definedName name="_ac1" hidden="1">{#N/A,#N/A,FALSE,"COVER1.XLS ";#N/A,#N/A,FALSE,"RACT1.XLS";#N/A,#N/A,FALSE,"RACT2.XLS";#N/A,#N/A,FALSE,"ECCMP";#N/A,#N/A,FALSE,"WELDER.XLS"}</definedName>
    <definedName name="_ac1_1" hidden="1">{#N/A,#N/A,FALSE,"COVER1.XLS ";#N/A,#N/A,FALSE,"RACT1.XLS";#N/A,#N/A,FALSE,"RACT2.XLS";#N/A,#N/A,FALSE,"ECCMP";#N/A,#N/A,FALSE,"WELDER.XLS"}</definedName>
    <definedName name="_ASA1" hidden="1">{#N/A,#N/A,FALSE,"CAT3516";#N/A,#N/A,FALSE,"CAT3608";#N/A,#N/A,FALSE,"Wartsila";#N/A,#N/A,FALSE,"Asm";#N/A,#N/A,FALSE,"DG cost"}</definedName>
    <definedName name="_ASA1_1" hidden="1">{#N/A,#N/A,FALSE,"CAT3516";#N/A,#N/A,FALSE,"CAT3608";#N/A,#N/A,FALSE,"Wartsila";#N/A,#N/A,FALSE,"Asm";#N/A,#N/A,FALSE,"DG cost"}</definedName>
    <definedName name="_ASA1_1_1" hidden="1">{#N/A,#N/A,FALSE,"CAT3516";#N/A,#N/A,FALSE,"CAT3608";#N/A,#N/A,FALSE,"Wartsila";#N/A,#N/A,FALSE,"Asm";#N/A,#N/A,FALSE,"DG cost"}</definedName>
    <definedName name="_ASA1_1_2" hidden="1">{#N/A,#N/A,FALSE,"CAT3516";#N/A,#N/A,FALSE,"CAT3608";#N/A,#N/A,FALSE,"Wartsila";#N/A,#N/A,FALSE,"Asm";#N/A,#N/A,FALSE,"DG cost"}</definedName>
    <definedName name="_ASA1_2" hidden="1">{#N/A,#N/A,FALSE,"CAT3516";#N/A,#N/A,FALSE,"CAT3608";#N/A,#N/A,FALSE,"Wartsila";#N/A,#N/A,FALSE,"Asm";#N/A,#N/A,FALSE,"DG cost"}</definedName>
    <definedName name="_ASA1_3" hidden="1">{#N/A,#N/A,FALSE,"CAT3516";#N/A,#N/A,FALSE,"CAT3608";#N/A,#N/A,FALSE,"Wartsila";#N/A,#N/A,FALSE,"Asm";#N/A,#N/A,FALSE,"DG cost"}</definedName>
    <definedName name="_BDT1" localSheetId="2">#REF!</definedName>
    <definedName name="_BDT1" localSheetId="3">#REF!</definedName>
    <definedName name="_BDT1" localSheetId="0">#REF!</definedName>
    <definedName name="_BDT1" localSheetId="1">#REF!</definedName>
    <definedName name="_BDT1">#REF!</definedName>
    <definedName name="_BDT2" localSheetId="2">#REF!</definedName>
    <definedName name="_BDT2" localSheetId="3">#REF!</definedName>
    <definedName name="_BDT2" localSheetId="0">#REF!</definedName>
    <definedName name="_BDT2" localSheetId="1">#REF!</definedName>
    <definedName name="_BDT2">#REF!</definedName>
    <definedName name="_BDW100" localSheetId="2">#REF!</definedName>
    <definedName name="_BDW100" localSheetId="3">#REF!</definedName>
    <definedName name="_BDW100" localSheetId="0">#REF!</definedName>
    <definedName name="_BDW100" localSheetId="1">#REF!</definedName>
    <definedName name="_BDW100">#REF!</definedName>
    <definedName name="_BDW200" localSheetId="2">#REF!</definedName>
    <definedName name="_BDW200" localSheetId="3">#REF!</definedName>
    <definedName name="_BDW200" localSheetId="0">#REF!</definedName>
    <definedName name="_BDW200" localSheetId="1">#REF!</definedName>
    <definedName name="_BDW200">#REF!</definedName>
    <definedName name="_BDW240" localSheetId="2">#REF!</definedName>
    <definedName name="_BDW240" localSheetId="3">#REF!</definedName>
    <definedName name="_BDW240" localSheetId="0">#REF!</definedName>
    <definedName name="_BDW240" localSheetId="1">#REF!</definedName>
    <definedName name="_BDW240">#REF!</definedName>
    <definedName name="_BSschedule" localSheetId="2" hidden="1">#REF!</definedName>
    <definedName name="_BSschedule" localSheetId="3" hidden="1">#REF!</definedName>
    <definedName name="_BSschedule" localSheetId="0" hidden="1">#REF!</definedName>
    <definedName name="_BSschedule" localSheetId="1" hidden="1">#REF!</definedName>
    <definedName name="_BSschedule" hidden="1">#REF!</definedName>
    <definedName name="_BSY1" localSheetId="2">#REF!</definedName>
    <definedName name="_BSY1" localSheetId="3">#REF!</definedName>
    <definedName name="_BSY1" localSheetId="0">#REF!</definedName>
    <definedName name="_BSY1" localSheetId="1">#REF!</definedName>
    <definedName name="_BSY1">#REF!</definedName>
    <definedName name="_C2" localSheetId="2">#REF!</definedName>
    <definedName name="_C2" localSheetId="3">#REF!</definedName>
    <definedName name="_C2" localSheetId="0">#REF!</definedName>
    <definedName name="_C2" localSheetId="1">#REF!</definedName>
    <definedName name="_C2">#REF!</definedName>
    <definedName name="_CAT1" localSheetId="2">#REF!</definedName>
    <definedName name="_CAT1" localSheetId="3">#REF!</definedName>
    <definedName name="_CAT1" localSheetId="0">#REF!</definedName>
    <definedName name="_CAT1" localSheetId="1">#REF!</definedName>
    <definedName name="_CAT1">#REF!</definedName>
    <definedName name="_CAT2" localSheetId="2">#REF!</definedName>
    <definedName name="_CAT2" localSheetId="3">#REF!</definedName>
    <definedName name="_CAT2" localSheetId="0">#REF!</definedName>
    <definedName name="_CAT2" localSheetId="1">#REF!</definedName>
    <definedName name="_CAT2">#REF!</definedName>
    <definedName name="_Co50" hidden="1">{#N/A,"DR",FALSE,"increm pf";#N/A,"MAMSI",FALSE,"increm pf";#N/A,"MAXI",FALSE,"increm pf";#N/A,"PCAM",FALSE,"increm pf";#N/A,"PHSV",FALSE,"increm pf";#N/A,"SIE",FALSE,"increm pf"}</definedName>
    <definedName name="_CTAorg" localSheetId="2" hidden="1">#REF!</definedName>
    <definedName name="_CTAorg" localSheetId="3" hidden="1">#REF!</definedName>
    <definedName name="_CTAorg" localSheetId="0" hidden="1">#REF!</definedName>
    <definedName name="_CTAorg" localSheetId="1" hidden="1">#REF!</definedName>
    <definedName name="_CTAorg" hidden="1">#REF!</definedName>
    <definedName name="_CTAPTA" localSheetId="2" hidden="1">#REF!</definedName>
    <definedName name="_CTAPTA" localSheetId="3" hidden="1">#REF!</definedName>
    <definedName name="_CTAPTA" localSheetId="0" hidden="1">#REF!</definedName>
    <definedName name="_CTAPTA" localSheetId="1" hidden="1">#REF!</definedName>
    <definedName name="_CTAPTA" hidden="1">#REF!</definedName>
    <definedName name="_CTAPurifiedTA" localSheetId="2" hidden="1">#REF!</definedName>
    <definedName name="_CTAPurifiedTA" localSheetId="3" hidden="1">#REF!</definedName>
    <definedName name="_CTAPurifiedTA" localSheetId="0" hidden="1">#REF!</definedName>
    <definedName name="_CTAPurifiedTA" localSheetId="1" hidden="1">#REF!</definedName>
    <definedName name="_CTAPurifiedTA" hidden="1">#REF!</definedName>
    <definedName name="_CWT1">"$"</definedName>
    <definedName name="_DAT1" localSheetId="2">#REF!</definedName>
    <definedName name="_DAT1" localSheetId="3">#REF!</definedName>
    <definedName name="_DAT1" localSheetId="0">#REF!</definedName>
    <definedName name="_DAT1" localSheetId="1">#REF!</definedName>
    <definedName name="_DAT1">#REF!</definedName>
    <definedName name="_DAT10" localSheetId="2">#REF!</definedName>
    <definedName name="_DAT10" localSheetId="3">#REF!</definedName>
    <definedName name="_DAT10" localSheetId="0">#REF!</definedName>
    <definedName name="_DAT10" localSheetId="1">#REF!</definedName>
    <definedName name="_DAT10">#REF!</definedName>
    <definedName name="_DAT11" localSheetId="2">#REF!</definedName>
    <definedName name="_DAT11" localSheetId="3">#REF!</definedName>
    <definedName name="_DAT11" localSheetId="0">#REF!</definedName>
    <definedName name="_DAT11" localSheetId="1">#REF!</definedName>
    <definedName name="_DAT11">#REF!</definedName>
    <definedName name="_DAT12" localSheetId="2">#REF!</definedName>
    <definedName name="_DAT12" localSheetId="3">#REF!</definedName>
    <definedName name="_DAT12" localSheetId="0">#REF!</definedName>
    <definedName name="_DAT12" localSheetId="1">#REF!</definedName>
    <definedName name="_DAT12">#REF!</definedName>
    <definedName name="_DAT13" localSheetId="2">#REF!</definedName>
    <definedName name="_DAT13" localSheetId="3">#REF!</definedName>
    <definedName name="_DAT13" localSheetId="0">#REF!</definedName>
    <definedName name="_DAT13" localSheetId="1">#REF!</definedName>
    <definedName name="_DAT13">#REF!</definedName>
    <definedName name="_DAT14" localSheetId="2">#REF!</definedName>
    <definedName name="_DAT14" localSheetId="3">#REF!</definedName>
    <definedName name="_DAT14" localSheetId="0">#REF!</definedName>
    <definedName name="_DAT14" localSheetId="1">#REF!</definedName>
    <definedName name="_DAT14">#REF!</definedName>
    <definedName name="_DAT15" localSheetId="2">#REF!</definedName>
    <definedName name="_DAT15" localSheetId="3">#REF!</definedName>
    <definedName name="_DAT15" localSheetId="0">#REF!</definedName>
    <definedName name="_DAT15" localSheetId="1">#REF!</definedName>
    <definedName name="_DAT15">#REF!</definedName>
    <definedName name="_DAT16" localSheetId="2">#REF!</definedName>
    <definedName name="_DAT16" localSheetId="3">#REF!</definedName>
    <definedName name="_DAT16" localSheetId="0">#REF!</definedName>
    <definedName name="_DAT16" localSheetId="1">#REF!</definedName>
    <definedName name="_DAT16">#REF!</definedName>
    <definedName name="_DAT17" localSheetId="2">#REF!</definedName>
    <definedName name="_DAT17" localSheetId="3">#REF!</definedName>
    <definedName name="_DAT17" localSheetId="0">#REF!</definedName>
    <definedName name="_DAT17" localSheetId="1">#REF!</definedName>
    <definedName name="_DAT17">#REF!</definedName>
    <definedName name="_DAT18" localSheetId="2">#REF!</definedName>
    <definedName name="_DAT18" localSheetId="3">#REF!</definedName>
    <definedName name="_DAT18" localSheetId="0">#REF!</definedName>
    <definedName name="_DAT18" localSheetId="1">#REF!</definedName>
    <definedName name="_DAT18">#REF!</definedName>
    <definedName name="_DAT19" localSheetId="2">#REF!</definedName>
    <definedName name="_DAT19" localSheetId="3">#REF!</definedName>
    <definedName name="_DAT19" localSheetId="0">#REF!</definedName>
    <definedName name="_DAT19" localSheetId="1">#REF!</definedName>
    <definedName name="_DAT19">#REF!</definedName>
    <definedName name="_DAT2" localSheetId="2">#REF!</definedName>
    <definedName name="_DAT2" localSheetId="3">#REF!</definedName>
    <definedName name="_DAT2" localSheetId="0">#REF!</definedName>
    <definedName name="_DAT2" localSheetId="1">#REF!</definedName>
    <definedName name="_DAT2">#REF!</definedName>
    <definedName name="_DAT20" localSheetId="2">#REF!</definedName>
    <definedName name="_DAT20" localSheetId="3">#REF!</definedName>
    <definedName name="_DAT20" localSheetId="0">#REF!</definedName>
    <definedName name="_DAT20" localSheetId="1">#REF!</definedName>
    <definedName name="_DAT20">#REF!</definedName>
    <definedName name="_DAT21" localSheetId="2">#REF!</definedName>
    <definedName name="_DAT21" localSheetId="3">#REF!</definedName>
    <definedName name="_DAT21" localSheetId="0">#REF!</definedName>
    <definedName name="_DAT21" localSheetId="1">#REF!</definedName>
    <definedName name="_DAT21">#REF!</definedName>
    <definedName name="_DAT22" localSheetId="2">#REF!</definedName>
    <definedName name="_DAT22" localSheetId="3">#REF!</definedName>
    <definedName name="_DAT22" localSheetId="0">#REF!</definedName>
    <definedName name="_DAT22" localSheetId="1">#REF!</definedName>
    <definedName name="_DAT22">#REF!</definedName>
    <definedName name="_DAT23" localSheetId="2">#REF!</definedName>
    <definedName name="_DAT23" localSheetId="3">#REF!</definedName>
    <definedName name="_DAT23" localSheetId="0">#REF!</definedName>
    <definedName name="_DAT23" localSheetId="1">#REF!</definedName>
    <definedName name="_DAT23">#REF!</definedName>
    <definedName name="_DAT24" localSheetId="2">#REF!</definedName>
    <definedName name="_DAT24" localSheetId="3">#REF!</definedName>
    <definedName name="_DAT24" localSheetId="0">#REF!</definedName>
    <definedName name="_DAT24" localSheetId="1">#REF!</definedName>
    <definedName name="_DAT24">#REF!</definedName>
    <definedName name="_DAT25" localSheetId="2">#REF!</definedName>
    <definedName name="_DAT25" localSheetId="3">#REF!</definedName>
    <definedName name="_DAT25" localSheetId="0">#REF!</definedName>
    <definedName name="_DAT25" localSheetId="1">#REF!</definedName>
    <definedName name="_DAT25">#REF!</definedName>
    <definedName name="_DAT26" localSheetId="2">#REF!</definedName>
    <definedName name="_DAT26" localSheetId="3">#REF!</definedName>
    <definedName name="_DAT26" localSheetId="0">#REF!</definedName>
    <definedName name="_DAT26" localSheetId="1">#REF!</definedName>
    <definedName name="_DAT26">#REF!</definedName>
    <definedName name="_DAT27" localSheetId="2">#REF!</definedName>
    <definedName name="_DAT27" localSheetId="3">#REF!</definedName>
    <definedName name="_DAT27" localSheetId="0">#REF!</definedName>
    <definedName name="_DAT27" localSheetId="1">#REF!</definedName>
    <definedName name="_DAT27">#REF!</definedName>
    <definedName name="_DAT28" localSheetId="2">#REF!</definedName>
    <definedName name="_DAT28" localSheetId="3">#REF!</definedName>
    <definedName name="_DAT28" localSheetId="0">#REF!</definedName>
    <definedName name="_DAT28" localSheetId="1">#REF!</definedName>
    <definedName name="_DAT28">#REF!</definedName>
    <definedName name="_DAT29" localSheetId="2">#REF!</definedName>
    <definedName name="_DAT29" localSheetId="3">#REF!</definedName>
    <definedName name="_DAT29" localSheetId="0">#REF!</definedName>
    <definedName name="_DAT29" localSheetId="1">#REF!</definedName>
    <definedName name="_DAT29">#REF!</definedName>
    <definedName name="_DAT3" localSheetId="2">#REF!</definedName>
    <definedName name="_DAT3" localSheetId="3">#REF!</definedName>
    <definedName name="_DAT3" localSheetId="0">#REF!</definedName>
    <definedName name="_DAT3" localSheetId="1">#REF!</definedName>
    <definedName name="_DAT3">#REF!</definedName>
    <definedName name="_DAT30" localSheetId="2">#REF!</definedName>
    <definedName name="_DAT30" localSheetId="3">#REF!</definedName>
    <definedName name="_DAT30" localSheetId="0">#REF!</definedName>
    <definedName name="_DAT30" localSheetId="1">#REF!</definedName>
    <definedName name="_DAT30">#REF!</definedName>
    <definedName name="_DAT31" localSheetId="2">#REF!</definedName>
    <definedName name="_DAT31" localSheetId="3">#REF!</definedName>
    <definedName name="_DAT31" localSheetId="0">#REF!</definedName>
    <definedName name="_DAT31" localSheetId="1">#REF!</definedName>
    <definedName name="_DAT31">#REF!</definedName>
    <definedName name="_DAT32" localSheetId="2">#REF!</definedName>
    <definedName name="_DAT32" localSheetId="3">#REF!</definedName>
    <definedName name="_DAT32" localSheetId="0">#REF!</definedName>
    <definedName name="_DAT32" localSheetId="1">#REF!</definedName>
    <definedName name="_DAT32">#REF!</definedName>
    <definedName name="_DAT33" localSheetId="2">#REF!</definedName>
    <definedName name="_DAT33" localSheetId="3">#REF!</definedName>
    <definedName name="_DAT33" localSheetId="0">#REF!</definedName>
    <definedName name="_DAT33" localSheetId="1">#REF!</definedName>
    <definedName name="_DAT33">#REF!</definedName>
    <definedName name="_DAT34" localSheetId="2">#REF!</definedName>
    <definedName name="_DAT34" localSheetId="3">#REF!</definedName>
    <definedName name="_DAT34" localSheetId="0">#REF!</definedName>
    <definedName name="_DAT34" localSheetId="1">#REF!</definedName>
    <definedName name="_DAT34">#REF!</definedName>
    <definedName name="_DAT35" localSheetId="2">#REF!</definedName>
    <definedName name="_DAT35" localSheetId="3">#REF!</definedName>
    <definedName name="_DAT35" localSheetId="0">#REF!</definedName>
    <definedName name="_DAT35" localSheetId="1">#REF!</definedName>
    <definedName name="_DAT35">#REF!</definedName>
    <definedName name="_DAT36" localSheetId="2">#REF!</definedName>
    <definedName name="_DAT36" localSheetId="3">#REF!</definedName>
    <definedName name="_DAT36" localSheetId="0">#REF!</definedName>
    <definedName name="_DAT36" localSheetId="1">#REF!</definedName>
    <definedName name="_DAT36">#REF!</definedName>
    <definedName name="_DAT4" localSheetId="2">#REF!</definedName>
    <definedName name="_DAT4" localSheetId="3">#REF!</definedName>
    <definedName name="_DAT4" localSheetId="0">#REF!</definedName>
    <definedName name="_DAT4" localSheetId="1">#REF!</definedName>
    <definedName name="_DAT4">#REF!</definedName>
    <definedName name="_DAT5" localSheetId="2">#REF!</definedName>
    <definedName name="_DAT5" localSheetId="3">#REF!</definedName>
    <definedName name="_DAT5" localSheetId="0">#REF!</definedName>
    <definedName name="_DAT5" localSheetId="1">#REF!</definedName>
    <definedName name="_DAT5">#REF!</definedName>
    <definedName name="_DAT6" localSheetId="2">#REF!</definedName>
    <definedName name="_DAT6" localSheetId="3">#REF!</definedName>
    <definedName name="_DAT6" localSheetId="0">#REF!</definedName>
    <definedName name="_DAT6" localSheetId="1">#REF!</definedName>
    <definedName name="_DAT6">#REF!</definedName>
    <definedName name="_DAT7" localSheetId="2">#REF!</definedName>
    <definedName name="_DAT7" localSheetId="3">#REF!</definedName>
    <definedName name="_DAT7" localSheetId="0">#REF!</definedName>
    <definedName name="_DAT7" localSheetId="1">#REF!</definedName>
    <definedName name="_DAT7">#REF!</definedName>
    <definedName name="_DAT8" localSheetId="2">#REF!</definedName>
    <definedName name="_DAT8" localSheetId="3">#REF!</definedName>
    <definedName name="_DAT8" localSheetId="0">#REF!</definedName>
    <definedName name="_DAT8" localSheetId="1">#REF!</definedName>
    <definedName name="_DAT8">#REF!</definedName>
    <definedName name="_DAT9" localSheetId="2">#REF!</definedName>
    <definedName name="_DAT9" localSheetId="3">#REF!</definedName>
    <definedName name="_DAT9" localSheetId="0">#REF!</definedName>
    <definedName name="_DAT9" localSheetId="1">#REF!</definedName>
    <definedName name="_DAT9">#REF!</definedName>
    <definedName name="_data" localSheetId="2">#REF!</definedName>
    <definedName name="_data" localSheetId="3">#REF!</definedName>
    <definedName name="_data" localSheetId="0">#REF!</definedName>
    <definedName name="_data" localSheetId="1">#REF!</definedName>
    <definedName name="_data">#REF!</definedName>
    <definedName name="_dkk1" localSheetId="2">#REF!</definedName>
    <definedName name="_dkk1" localSheetId="3">#REF!</definedName>
    <definedName name="_dkk1" localSheetId="0">#REF!</definedName>
    <definedName name="_dkk1" localSheetId="1">#REF!</definedName>
    <definedName name="_dkk1">#REF!</definedName>
    <definedName name="_dkk2" localSheetId="2">#REF!</definedName>
    <definedName name="_dkk2" localSheetId="3">#REF!</definedName>
    <definedName name="_dkk2" localSheetId="0">#REF!</definedName>
    <definedName name="_dkk2" localSheetId="1">#REF!</definedName>
    <definedName name="_dkk2">#REF!</definedName>
    <definedName name="_EU2011">#N/A</definedName>
    <definedName name="_exp10" localSheetId="2">#REF!</definedName>
    <definedName name="_exp10" localSheetId="3">#REF!</definedName>
    <definedName name="_exp10" localSheetId="0">#REF!</definedName>
    <definedName name="_exp10" localSheetId="1">#REF!</definedName>
    <definedName name="_exp10">#REF!</definedName>
    <definedName name="_exp11" localSheetId="2">#REF!</definedName>
    <definedName name="_exp11" localSheetId="3">#REF!</definedName>
    <definedName name="_exp11" localSheetId="0">#REF!</definedName>
    <definedName name="_exp11" localSheetId="1">#REF!</definedName>
    <definedName name="_exp11">#REF!</definedName>
    <definedName name="_exp12" localSheetId="2">#REF!</definedName>
    <definedName name="_exp12" localSheetId="3">#REF!</definedName>
    <definedName name="_exp12" localSheetId="0">#REF!</definedName>
    <definedName name="_exp12" localSheetId="1">#REF!</definedName>
    <definedName name="_exp12">#REF!</definedName>
    <definedName name="_EXP22" localSheetId="2">#REF!</definedName>
    <definedName name="_EXP22" localSheetId="3">#REF!</definedName>
    <definedName name="_EXP22" localSheetId="0">#REF!</definedName>
    <definedName name="_EXP22" localSheetId="1">#REF!</definedName>
    <definedName name="_EXP22">#REF!</definedName>
    <definedName name="_exp5" localSheetId="2">#REF!</definedName>
    <definedName name="_exp5" localSheetId="3">#REF!</definedName>
    <definedName name="_exp5" localSheetId="0">#REF!</definedName>
    <definedName name="_exp5" localSheetId="1">#REF!</definedName>
    <definedName name="_exp5">#REF!</definedName>
    <definedName name="_exp7" localSheetId="2">#REF!</definedName>
    <definedName name="_exp7" localSheetId="3">#REF!</definedName>
    <definedName name="_exp7" localSheetId="0">#REF!</definedName>
    <definedName name="_exp7" localSheetId="1">#REF!</definedName>
    <definedName name="_exp7">#REF!</definedName>
    <definedName name="_exp8" localSheetId="2">#REF!</definedName>
    <definedName name="_exp8" localSheetId="3">#REF!</definedName>
    <definedName name="_exp8" localSheetId="0">#REF!</definedName>
    <definedName name="_exp8" localSheetId="1">#REF!</definedName>
    <definedName name="_exp8">#REF!</definedName>
    <definedName name="_exp9" localSheetId="2">#REF!</definedName>
    <definedName name="_exp9" localSheetId="3">#REF!</definedName>
    <definedName name="_exp9" localSheetId="0">#REF!</definedName>
    <definedName name="_exp9" localSheetId="1">#REF!</definedName>
    <definedName name="_exp9">#REF!</definedName>
    <definedName name="_FEB107" localSheetId="2" hidden="1">#REF!</definedName>
    <definedName name="_FEB107" localSheetId="3" hidden="1">#REF!</definedName>
    <definedName name="_FEB107" localSheetId="0" hidden="1">#REF!</definedName>
    <definedName name="_FEB107" localSheetId="1" hidden="1">#REF!</definedName>
    <definedName name="_FEB107" hidden="1">#REF!</definedName>
    <definedName name="_Fill" localSheetId="2" hidden="1">#REF!</definedName>
    <definedName name="_Fill" localSheetId="3" hidden="1">#REF!</definedName>
    <definedName name="_Fill" localSheetId="0" hidden="1">#REF!</definedName>
    <definedName name="_Fill" localSheetId="1" hidden="1">#REF!</definedName>
    <definedName name="_Fill" hidden="1">#REF!</definedName>
    <definedName name="_xlnm._FilterDatabase" localSheetId="2" hidden="1">#REF!</definedName>
    <definedName name="_xlnm._FilterDatabase" localSheetId="3" hidden="1">#REF!</definedName>
    <definedName name="_xlnm._FilterDatabase" localSheetId="0" hidden="1">'Historical FS USD'!$K$1:$AQ$131</definedName>
    <definedName name="_xlnm._FilterDatabase" localSheetId="1" hidden="1">'Historical FS USD_TH'!$K$1:$AQ$131</definedName>
    <definedName name="_xlnm._FilterDatabase" hidden="1">#REF!</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localSheetId="2" hidden="1">#REF!</definedName>
    <definedName name="_Input" localSheetId="3" hidden="1">#REF!</definedName>
    <definedName name="_Input" localSheetId="0" hidden="1">#REF!</definedName>
    <definedName name="_Input" localSheetId="1" hidden="1">#REF!</definedName>
    <definedName name="_Input" hidden="1">#REF!</definedName>
    <definedName name="_INV07" localSheetId="2">#REF!</definedName>
    <definedName name="_INV07" localSheetId="3">#REF!</definedName>
    <definedName name="_INV07" localSheetId="0">#REF!</definedName>
    <definedName name="_INV07" localSheetId="1">#REF!</definedName>
    <definedName name="_INV07">#REF!</definedName>
    <definedName name="_ISP4" localSheetId="2">#REF!</definedName>
    <definedName name="_ISP4" localSheetId="3">#REF!</definedName>
    <definedName name="_ISP4" localSheetId="0">#REF!</definedName>
    <definedName name="_ISP4" localSheetId="1">#REF!</definedName>
    <definedName name="_ISP4">#REF!</definedName>
    <definedName name="_kedar" localSheetId="2" hidden="1">#REF!</definedName>
    <definedName name="_kedar" localSheetId="3" hidden="1">#REF!</definedName>
    <definedName name="_kedar" localSheetId="0" hidden="1">#REF!</definedName>
    <definedName name="_kedar" localSheetId="1" hidden="1">#REF!</definedName>
    <definedName name="_kedar" hidden="1">#REF!</definedName>
    <definedName name="_Key1" localSheetId="2" hidden="1">#REF!</definedName>
    <definedName name="_Key1" localSheetId="3" hidden="1">#REF!</definedName>
    <definedName name="_Key1" localSheetId="0" hidden="1">#REF!</definedName>
    <definedName name="_Key1" localSheetId="1" hidden="1">#REF!</definedName>
    <definedName name="_Key1" hidden="1">#REF!</definedName>
    <definedName name="_Key2" localSheetId="2" hidden="1">#REF!</definedName>
    <definedName name="_Key2" localSheetId="3" hidden="1">#REF!</definedName>
    <definedName name="_Key2" localSheetId="0" hidden="1">#REF!</definedName>
    <definedName name="_Key2" localSheetId="1" hidden="1">#REF!</definedName>
    <definedName name="_Key2" hidden="1">#REF!</definedName>
    <definedName name="_kvs1" hidden="1">{#N/A,#N/A,FALSE,"COVER1.XLS ";#N/A,#N/A,FALSE,"RACT1.XLS";#N/A,#N/A,FALSE,"RACT2.XLS";#N/A,#N/A,FALSE,"ECCMP";#N/A,#N/A,FALSE,"WELDER.XLS"}</definedName>
    <definedName name="_kvs1_1" hidden="1">{#N/A,#N/A,FALSE,"COVER1.XLS ";#N/A,#N/A,FALSE,"RACT1.XLS";#N/A,#N/A,FALSE,"RACT2.XLS";#N/A,#N/A,FALSE,"ECCMP";#N/A,#N/A,FALSE,"WELDER.XLS"}</definedName>
    <definedName name="_kvs2" hidden="1">{#N/A,#N/A,FALSE,"COVER1.XLS ";#N/A,#N/A,FALSE,"RACT1.XLS";#N/A,#N/A,FALSE,"RACT2.XLS";#N/A,#N/A,FALSE,"ECCMP";#N/A,#N/A,FALSE,"WELDER.XLS"}</definedName>
    <definedName name="_kvs2_1" hidden="1">{#N/A,#N/A,FALSE,"COVER1.XLS ";#N/A,#N/A,FALSE,"RACT1.XLS";#N/A,#N/A,FALSE,"RACT2.XLS";#N/A,#N/A,FALSE,"ECCMP";#N/A,#N/A,FALSE,"WELDER.XLS"}</definedName>
    <definedName name="_kvs5" hidden="1">{#N/A,#N/A,FALSE,"COVER.XLS";#N/A,#N/A,FALSE,"RACT1.XLS";#N/A,#N/A,FALSE,"RACT2.XLS";#N/A,#N/A,FALSE,"ECCMP";#N/A,#N/A,FALSE,"WELDER.XLS"}</definedName>
    <definedName name="_kvs5_1" hidden="1">{#N/A,#N/A,FALSE,"COVER.XLS";#N/A,#N/A,FALSE,"RACT1.XLS";#N/A,#N/A,FALSE,"RACT2.XLS";#N/A,#N/A,FALSE,"ECCMP";#N/A,#N/A,FALSE,"WELDER.XLS"}</definedName>
    <definedName name="_kvs8" hidden="1">{#N/A,#N/A,FALSE,"COVER1.XLS ";#N/A,#N/A,FALSE,"RACT1.XLS";#N/A,#N/A,FALSE,"RACT2.XLS";#N/A,#N/A,FALSE,"ECCMP";#N/A,#N/A,FALSE,"WELDER.XLS"}</definedName>
    <definedName name="_kvs8_1" hidden="1">{#N/A,#N/A,FALSE,"COVER1.XLS ";#N/A,#N/A,FALSE,"RACT1.XLS";#N/A,#N/A,FALSE,"RACT2.XLS";#N/A,#N/A,FALSE,"ECCMP";#N/A,#N/A,FALSE,"WELDER.XLS"}</definedName>
    <definedName name="_LI136" localSheetId="2">#REF!</definedName>
    <definedName name="_LI136" localSheetId="3">#REF!</definedName>
    <definedName name="_LI136" localSheetId="0">#REF!</definedName>
    <definedName name="_LI136" localSheetId="1">#REF!</definedName>
    <definedName name="_LI136">#REF!</definedName>
    <definedName name="_lit1" localSheetId="2">#REF!</definedName>
    <definedName name="_lit1" localSheetId="3">#REF!</definedName>
    <definedName name="_lit1" localSheetId="0">#REF!</definedName>
    <definedName name="_lit1" localSheetId="1">#REF!</definedName>
    <definedName name="_lit1">#REF!</definedName>
    <definedName name="_lit2" localSheetId="2">#REF!</definedName>
    <definedName name="_lit2" localSheetId="3">#REF!</definedName>
    <definedName name="_lit2" localSheetId="0">#REF!</definedName>
    <definedName name="_lit2" localSheetId="1">#REF!</definedName>
    <definedName name="_lit2">#REF!</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 localSheetId="2">#REF!</definedName>
    <definedName name="_MAy0201" localSheetId="3">#REF!</definedName>
    <definedName name="_MAy0201" localSheetId="0">#REF!</definedName>
    <definedName name="_MAy0201" localSheetId="1">#REF!</definedName>
    <definedName name="_MAy0201">#REF!</definedName>
    <definedName name="_MI136" localSheetId="2">#REF!</definedName>
    <definedName name="_MI136" localSheetId="3">#REF!</definedName>
    <definedName name="_MI136" localSheetId="0">#REF!</definedName>
    <definedName name="_MI136" localSheetId="1">#REF!</definedName>
    <definedName name="_MI136">#REF!</definedName>
    <definedName name="_Order1" hidden="1">255</definedName>
    <definedName name="_Order2" hidden="1">255</definedName>
    <definedName name="_orgCTAPTA" localSheetId="2" hidden="1">#REF!</definedName>
    <definedName name="_orgCTAPTA" localSheetId="3" hidden="1">#REF!</definedName>
    <definedName name="_orgCTAPTA" localSheetId="0" hidden="1">#REF!</definedName>
    <definedName name="_orgCTAPTA" localSheetId="1" hidden="1">#REF!</definedName>
    <definedName name="_orgCTAPTA" hidden="1">#REF!</definedName>
    <definedName name="_PPP94" localSheetId="2">#REF!</definedName>
    <definedName name="_PPP94" localSheetId="3">#REF!</definedName>
    <definedName name="_PPP94" localSheetId="0">#REF!</definedName>
    <definedName name="_PPP94" localSheetId="1">#REF!</definedName>
    <definedName name="_PPP94">#REF!</definedName>
    <definedName name="_PRD1">237</definedName>
    <definedName name="_PRD3" localSheetId="2">[3]AllData!#REF!</definedName>
    <definedName name="_PRD3" localSheetId="3">[3]AllData!#REF!</definedName>
    <definedName name="_PRD3" localSheetId="0">[3]AllData!#REF!</definedName>
    <definedName name="_PRD3" localSheetId="1">[3]AllData!#REF!</definedName>
    <definedName name="_PRD3">[3]AllData!#REF!</definedName>
    <definedName name="_PRD3_4" localSheetId="2">[3]AllData!#REF!</definedName>
    <definedName name="_PRD3_4" localSheetId="3">[3]AllData!#REF!</definedName>
    <definedName name="_PRD3_4" localSheetId="0">[3]AllData!#REF!</definedName>
    <definedName name="_PRD3_4" localSheetId="1">[3]AllData!#REF!</definedName>
    <definedName name="_PRD3_4">[3]AllData!#REF!</definedName>
    <definedName name="_PRD3_8" localSheetId="2">[3]AllData!#REF!</definedName>
    <definedName name="_PRD3_8" localSheetId="3">[3]AllData!#REF!</definedName>
    <definedName name="_PRD3_8" localSheetId="0">[3]AllData!#REF!</definedName>
    <definedName name="_PRD3_8" localSheetId="1">[3]AllData!#REF!</definedName>
    <definedName name="_PRD3_8">[3]AllData!#REF!</definedName>
    <definedName name="_PRN1" hidden="1">{#N/A,#N/A,FALSE,"COVER.XLS";#N/A,#N/A,FALSE,"RACT1.XLS";#N/A,#N/A,FALSE,"RACT2.XLS";#N/A,#N/A,FALSE,"ECCMP";#N/A,#N/A,FALSE,"WELDER.XLS"}</definedName>
    <definedName name="_PRN1_1" hidden="1">{#N/A,#N/A,FALSE,"COVER.XLS";#N/A,#N/A,FALSE,"RACT1.XLS";#N/A,#N/A,FALSE,"RACT2.XLS";#N/A,#N/A,FALSE,"ECCMP";#N/A,#N/A,FALSE,"WELDER.XLS"}</definedName>
    <definedName name="_PST1" localSheetId="2">#REF!</definedName>
    <definedName name="_PST1" localSheetId="3">#REF!</definedName>
    <definedName name="_PST1" localSheetId="0">#REF!</definedName>
    <definedName name="_PST1" localSheetId="1">#REF!</definedName>
    <definedName name="_PST1">#REF!</definedName>
    <definedName name="_PST1_4" localSheetId="2">#REF!</definedName>
    <definedName name="_PST1_4" localSheetId="3">#REF!</definedName>
    <definedName name="_PST1_4" localSheetId="0">#REF!</definedName>
    <definedName name="_PST1_4" localSheetId="1">#REF!</definedName>
    <definedName name="_PST1_4">#REF!</definedName>
    <definedName name="_PST1_8" localSheetId="2">#REF!</definedName>
    <definedName name="_PST1_8" localSheetId="3">#REF!</definedName>
    <definedName name="_PST1_8" localSheetId="0">#REF!</definedName>
    <definedName name="_PST1_8" localSheetId="1">#REF!</definedName>
    <definedName name="_PST1_8">#REF!</definedName>
    <definedName name="_PT1" localSheetId="2">#REF!</definedName>
    <definedName name="_PT1" localSheetId="3">#REF!</definedName>
    <definedName name="_PT1" localSheetId="0">#REF!</definedName>
    <definedName name="_PT1" localSheetId="1">#REF!</definedName>
    <definedName name="_PT1">#REF!</definedName>
    <definedName name="_pta1" localSheetId="2">#REF!</definedName>
    <definedName name="_pta1" localSheetId="3">#REF!</definedName>
    <definedName name="_pta1" localSheetId="0">#REF!</definedName>
    <definedName name="_pta1" localSheetId="1">#REF!</definedName>
    <definedName name="_pta1">#REF!</definedName>
    <definedName name="_pta2" localSheetId="2">#REF!</definedName>
    <definedName name="_pta2" localSheetId="3">#REF!</definedName>
    <definedName name="_pta2" localSheetId="0">#REF!</definedName>
    <definedName name="_pta2" localSheetId="1">#REF!</definedName>
    <definedName name="_pta2">#REF!</definedName>
    <definedName name="_pta3" localSheetId="2">#REF!</definedName>
    <definedName name="_pta3" localSheetId="3">#REF!</definedName>
    <definedName name="_pta3" localSheetId="0">#REF!</definedName>
    <definedName name="_pta3" localSheetId="1">#REF!</definedName>
    <definedName name="_pta3">#REF!</definedName>
    <definedName name="_QTR1">[4]PRM!$H$1:$H$13</definedName>
    <definedName name="_QTR2">[4]PRM!$I$1:$I$13</definedName>
    <definedName name="_QTR3">[4]PRM!$J$1:$J$13</definedName>
    <definedName name="_QTR4">[5]Prm!$H$1:$H$13</definedName>
    <definedName name="_R70" localSheetId="2">#REF!</definedName>
    <definedName name="_R70" localSheetId="3">#REF!</definedName>
    <definedName name="_R70" localSheetId="0">#REF!</definedName>
    <definedName name="_R70" localSheetId="1">#REF!</definedName>
    <definedName name="_R70">#REF!</definedName>
    <definedName name="_razao" localSheetId="2">#REF!</definedName>
    <definedName name="_razao" localSheetId="3">#REF!</definedName>
    <definedName name="_razao" localSheetId="0">#REF!</definedName>
    <definedName name="_razao" localSheetId="1">#REF!</definedName>
    <definedName name="_razao">#REF!</definedName>
    <definedName name="_Regression_Int">1</definedName>
    <definedName name="_RR70" localSheetId="2">#REF!</definedName>
    <definedName name="_RR70" localSheetId="3">#REF!</definedName>
    <definedName name="_RR70" localSheetId="0">#REF!</definedName>
    <definedName name="_RR70" localSheetId="1">#REF!</definedName>
    <definedName name="_RR70">#REF!</definedName>
    <definedName name="_SCB1">'[1]SCB 1 - Current'!$F$10</definedName>
    <definedName name="_SCB2">'[1]SCB 2 - Current'!$F$11</definedName>
    <definedName name="_ScheduleBS" localSheetId="2" hidden="1">#REF!</definedName>
    <definedName name="_ScheduleBS" localSheetId="3" hidden="1">#REF!</definedName>
    <definedName name="_ScheduleBS" localSheetId="0" hidden="1">#REF!</definedName>
    <definedName name="_ScheduleBS" localSheetId="1" hidden="1">#REF!</definedName>
    <definedName name="_ScheduleBS" hidden="1">#REF!</definedName>
    <definedName name="_SET1" localSheetId="2">#REF!</definedName>
    <definedName name="_SET1" localSheetId="3">#REF!</definedName>
    <definedName name="_SET1" localSheetId="0">#REF!</definedName>
    <definedName name="_SET1" localSheetId="1">#REF!</definedName>
    <definedName name="_SET1">#REF!</definedName>
    <definedName name="_Sort" localSheetId="2" hidden="1">#REF!</definedName>
    <definedName name="_Sort" localSheetId="3" hidden="1">#REF!</definedName>
    <definedName name="_Sort" localSheetId="0" hidden="1">#REF!</definedName>
    <definedName name="_Sort" localSheetId="1" hidden="1">#REF!</definedName>
    <definedName name="_Sort" hidden="1">#REF!</definedName>
    <definedName name="_StockBaht" localSheetId="2" hidden="1">#REF!</definedName>
    <definedName name="_StockBaht" localSheetId="3" hidden="1">#REF!</definedName>
    <definedName name="_StockBaht" localSheetId="0" hidden="1">#REF!</definedName>
    <definedName name="_StockBaht" localSheetId="1" hidden="1">#REF!</definedName>
    <definedName name="_StockBaht" hidden="1">#REF!</definedName>
    <definedName name="_t9112" localSheetId="2">#REF!</definedName>
    <definedName name="_t9112" localSheetId="3">#REF!</definedName>
    <definedName name="_t9112" localSheetId="0">#REF!</definedName>
    <definedName name="_t9112" localSheetId="1">#REF!</definedName>
    <definedName name="_t9112">#REF!</definedName>
    <definedName name="_t9114" localSheetId="2">#REF!</definedName>
    <definedName name="_t9114" localSheetId="3">#REF!</definedName>
    <definedName name="_t9114" localSheetId="0">#REF!</definedName>
    <definedName name="_t9114" localSheetId="1">#REF!</definedName>
    <definedName name="_t9114">#REF!</definedName>
    <definedName name="_t9115" localSheetId="2">#REF!</definedName>
    <definedName name="_t9115" localSheetId="3">#REF!</definedName>
    <definedName name="_t9115" localSheetId="0">#REF!</definedName>
    <definedName name="_t9115" localSheetId="1">#REF!</definedName>
    <definedName name="_t9115">#REF!</definedName>
    <definedName name="_T91156" localSheetId="2">#REF!</definedName>
    <definedName name="_T91156" localSheetId="3">#REF!</definedName>
    <definedName name="_T91156" localSheetId="0">#REF!</definedName>
    <definedName name="_T91156" localSheetId="1">#REF!</definedName>
    <definedName name="_T91156">#REF!</definedName>
    <definedName name="_t9117" localSheetId="2">#REF!</definedName>
    <definedName name="_t9117" localSheetId="3">#REF!</definedName>
    <definedName name="_t9117" localSheetId="0">#REF!</definedName>
    <definedName name="_t9117" localSheetId="1">#REF!</definedName>
    <definedName name="_t9117">#REF!</definedName>
    <definedName name="_TAB1" localSheetId="2">#REF!</definedName>
    <definedName name="_TAB1" localSheetId="3">#REF!</definedName>
    <definedName name="_TAB1" localSheetId="0">#REF!</definedName>
    <definedName name="_TAB1" localSheetId="1">#REF!</definedName>
    <definedName name="_TAB1">#REF!</definedName>
    <definedName name="_TAB2" localSheetId="2">#REF!</definedName>
    <definedName name="_TAB2" localSheetId="3">#REF!</definedName>
    <definedName name="_TAB2" localSheetId="0">#REF!</definedName>
    <definedName name="_TAB2" localSheetId="1">#REF!</definedName>
    <definedName name="_TAB2">#REF!</definedName>
    <definedName name="_TB" localSheetId="2" hidden="1">#REF!</definedName>
    <definedName name="_TB" localSheetId="3" hidden="1">#REF!</definedName>
    <definedName name="_TB" localSheetId="0" hidden="1">#REF!</definedName>
    <definedName name="_TB" localSheetId="1" hidden="1">#REF!</definedName>
    <definedName name="_TB" hidden="1">#REF!</definedName>
    <definedName name="_TB2" localSheetId="2">#REF!</definedName>
    <definedName name="_TB2" localSheetId="3">#REF!</definedName>
    <definedName name="_TB2" localSheetId="0">#REF!</definedName>
    <definedName name="_TB2" localSheetId="1">#REF!</definedName>
    <definedName name="_TB2">#REF!</definedName>
    <definedName name="_TG1" localSheetId="2">#REF!</definedName>
    <definedName name="_TG1" localSheetId="3">#REF!</definedName>
    <definedName name="_TG1" localSheetId="0">#REF!</definedName>
    <definedName name="_TG1" localSheetId="1">#REF!</definedName>
    <definedName name="_TG1">#REF!</definedName>
    <definedName name="_TG10" localSheetId="2">#REF!</definedName>
    <definedName name="_TG10" localSheetId="3">#REF!</definedName>
    <definedName name="_TG10" localSheetId="0">#REF!</definedName>
    <definedName name="_TG10" localSheetId="1">#REF!</definedName>
    <definedName name="_TG10">#REF!</definedName>
    <definedName name="_TG11" localSheetId="2">#REF!</definedName>
    <definedName name="_TG11" localSheetId="3">#REF!</definedName>
    <definedName name="_TG11" localSheetId="0">#REF!</definedName>
    <definedName name="_TG11" localSheetId="1">#REF!</definedName>
    <definedName name="_TG11">#REF!</definedName>
    <definedName name="_TG12" localSheetId="2">#REF!</definedName>
    <definedName name="_TG12" localSheetId="3">#REF!</definedName>
    <definedName name="_TG12" localSheetId="0">#REF!</definedName>
    <definedName name="_TG12" localSheetId="1">#REF!</definedName>
    <definedName name="_TG12">#REF!</definedName>
    <definedName name="_TG13" localSheetId="2">#REF!</definedName>
    <definedName name="_TG13" localSheetId="3">#REF!</definedName>
    <definedName name="_TG13" localSheetId="0">#REF!</definedName>
    <definedName name="_TG13" localSheetId="1">#REF!</definedName>
    <definedName name="_TG13">#REF!</definedName>
    <definedName name="_TG14" localSheetId="2">#REF!</definedName>
    <definedName name="_TG14" localSheetId="3">#REF!</definedName>
    <definedName name="_TG14" localSheetId="0">#REF!</definedName>
    <definedName name="_TG14" localSheetId="1">#REF!</definedName>
    <definedName name="_TG14">#REF!</definedName>
    <definedName name="_TG15" localSheetId="2">#REF!</definedName>
    <definedName name="_TG15" localSheetId="3">#REF!</definedName>
    <definedName name="_TG15" localSheetId="0">#REF!</definedName>
    <definedName name="_TG15" localSheetId="1">#REF!</definedName>
    <definedName name="_TG15">#REF!</definedName>
    <definedName name="_TG16" localSheetId="2">#REF!</definedName>
    <definedName name="_TG16" localSheetId="3">#REF!</definedName>
    <definedName name="_TG16" localSheetId="0">#REF!</definedName>
    <definedName name="_TG16" localSheetId="1">#REF!</definedName>
    <definedName name="_TG16">#REF!</definedName>
    <definedName name="_TG17" localSheetId="2">#REF!</definedName>
    <definedName name="_TG17" localSheetId="3">#REF!</definedName>
    <definedName name="_TG17" localSheetId="0">#REF!</definedName>
    <definedName name="_TG17" localSheetId="1">#REF!</definedName>
    <definedName name="_TG17">#REF!</definedName>
    <definedName name="_TG18" localSheetId="2">#REF!</definedName>
    <definedName name="_TG18" localSheetId="3">#REF!</definedName>
    <definedName name="_TG18" localSheetId="0">#REF!</definedName>
    <definedName name="_TG18" localSheetId="1">#REF!</definedName>
    <definedName name="_TG18">#REF!</definedName>
    <definedName name="_TG19" localSheetId="2">#REF!</definedName>
    <definedName name="_TG19" localSheetId="3">#REF!</definedName>
    <definedName name="_TG19" localSheetId="0">#REF!</definedName>
    <definedName name="_TG19" localSheetId="1">#REF!</definedName>
    <definedName name="_TG19">#REF!</definedName>
    <definedName name="_TG2" localSheetId="2">#REF!</definedName>
    <definedName name="_TG2" localSheetId="3">#REF!</definedName>
    <definedName name="_TG2" localSheetId="0">#REF!</definedName>
    <definedName name="_TG2" localSheetId="1">#REF!</definedName>
    <definedName name="_TG2">#REF!</definedName>
    <definedName name="_TG20" localSheetId="2">#REF!</definedName>
    <definedName name="_TG20" localSheetId="3">#REF!</definedName>
    <definedName name="_TG20" localSheetId="0">#REF!</definedName>
    <definedName name="_TG20" localSheetId="1">#REF!</definedName>
    <definedName name="_TG20">#REF!</definedName>
    <definedName name="_TG21" localSheetId="2">#REF!</definedName>
    <definedName name="_TG21" localSheetId="3">#REF!</definedName>
    <definedName name="_TG21" localSheetId="0">#REF!</definedName>
    <definedName name="_TG21" localSheetId="1">#REF!</definedName>
    <definedName name="_TG21">#REF!</definedName>
    <definedName name="_TG22" localSheetId="2">#REF!</definedName>
    <definedName name="_TG22" localSheetId="3">#REF!</definedName>
    <definedName name="_TG22" localSheetId="0">#REF!</definedName>
    <definedName name="_TG22" localSheetId="1">#REF!</definedName>
    <definedName name="_TG22">#REF!</definedName>
    <definedName name="_TG23" localSheetId="2">#REF!</definedName>
    <definedName name="_TG23" localSheetId="3">#REF!</definedName>
    <definedName name="_TG23" localSheetId="0">#REF!</definedName>
    <definedName name="_TG23" localSheetId="1">#REF!</definedName>
    <definedName name="_TG23">#REF!</definedName>
    <definedName name="_TG24" localSheetId="2">#REF!</definedName>
    <definedName name="_TG24" localSheetId="3">#REF!</definedName>
    <definedName name="_TG24" localSheetId="0">#REF!</definedName>
    <definedName name="_TG24" localSheetId="1">#REF!</definedName>
    <definedName name="_TG24">#REF!</definedName>
    <definedName name="_TG25" localSheetId="2">#REF!</definedName>
    <definedName name="_TG25" localSheetId="3">#REF!</definedName>
    <definedName name="_TG25" localSheetId="0">#REF!</definedName>
    <definedName name="_TG25" localSheetId="1">#REF!</definedName>
    <definedName name="_TG25">#REF!</definedName>
    <definedName name="_TG26" localSheetId="2">#REF!</definedName>
    <definedName name="_TG26" localSheetId="3">#REF!</definedName>
    <definedName name="_TG26" localSheetId="0">#REF!</definedName>
    <definedName name="_TG26" localSheetId="1">#REF!</definedName>
    <definedName name="_TG26">#REF!</definedName>
    <definedName name="_TG27" localSheetId="2">#REF!</definedName>
    <definedName name="_TG27" localSheetId="3">#REF!</definedName>
    <definedName name="_TG27" localSheetId="0">#REF!</definedName>
    <definedName name="_TG27" localSheetId="1">#REF!</definedName>
    <definedName name="_TG27">#REF!</definedName>
    <definedName name="_TG28" localSheetId="2">#REF!</definedName>
    <definedName name="_TG28" localSheetId="3">#REF!</definedName>
    <definedName name="_TG28" localSheetId="0">#REF!</definedName>
    <definedName name="_TG28" localSheetId="1">#REF!</definedName>
    <definedName name="_TG28">#REF!</definedName>
    <definedName name="_TG29" localSheetId="2">#REF!</definedName>
    <definedName name="_TG29" localSheetId="3">#REF!</definedName>
    <definedName name="_TG29" localSheetId="0">#REF!</definedName>
    <definedName name="_TG29" localSheetId="1">#REF!</definedName>
    <definedName name="_TG29">#REF!</definedName>
    <definedName name="_TG3" localSheetId="2">#REF!</definedName>
    <definedName name="_TG3" localSheetId="3">#REF!</definedName>
    <definedName name="_TG3" localSheetId="0">#REF!</definedName>
    <definedName name="_TG3" localSheetId="1">#REF!</definedName>
    <definedName name="_TG3">#REF!</definedName>
    <definedName name="_TG30" localSheetId="2">#REF!</definedName>
    <definedName name="_TG30" localSheetId="3">#REF!</definedName>
    <definedName name="_TG30" localSheetId="0">#REF!</definedName>
    <definedName name="_TG30" localSheetId="1">#REF!</definedName>
    <definedName name="_TG30">#REF!</definedName>
    <definedName name="_TG31" localSheetId="2">#REF!</definedName>
    <definedName name="_TG31" localSheetId="3">#REF!</definedName>
    <definedName name="_TG31" localSheetId="0">#REF!</definedName>
    <definedName name="_TG31" localSheetId="1">#REF!</definedName>
    <definedName name="_TG31">#REF!</definedName>
    <definedName name="_TG4" localSheetId="2">#REF!</definedName>
    <definedName name="_TG4" localSheetId="3">#REF!</definedName>
    <definedName name="_TG4" localSheetId="0">#REF!</definedName>
    <definedName name="_TG4" localSheetId="1">#REF!</definedName>
    <definedName name="_TG4">#REF!</definedName>
    <definedName name="_TG5" localSheetId="2">#REF!</definedName>
    <definedName name="_TG5" localSheetId="3">#REF!</definedName>
    <definedName name="_TG5" localSheetId="0">#REF!</definedName>
    <definedName name="_TG5" localSheetId="1">#REF!</definedName>
    <definedName name="_TG5">#REF!</definedName>
    <definedName name="_TG6" localSheetId="2">#REF!</definedName>
    <definedName name="_TG6" localSheetId="3">#REF!</definedName>
    <definedName name="_TG6" localSheetId="0">#REF!</definedName>
    <definedName name="_TG6" localSheetId="1">#REF!</definedName>
    <definedName name="_TG6">#REF!</definedName>
    <definedName name="_TG7" localSheetId="2">#REF!</definedName>
    <definedName name="_TG7" localSheetId="3">#REF!</definedName>
    <definedName name="_TG7" localSheetId="0">#REF!</definedName>
    <definedName name="_TG7" localSheetId="1">#REF!</definedName>
    <definedName name="_TG7">#REF!</definedName>
    <definedName name="_TG8" localSheetId="2">#REF!</definedName>
    <definedName name="_TG8" localSheetId="3">#REF!</definedName>
    <definedName name="_TG8" localSheetId="0">#REF!</definedName>
    <definedName name="_TG8" localSheetId="1">#REF!</definedName>
    <definedName name="_TG8">#REF!</definedName>
    <definedName name="_TG9" localSheetId="2">#REF!</definedName>
    <definedName name="_TG9" localSheetId="3">#REF!</definedName>
    <definedName name="_TG9" localSheetId="0">#REF!</definedName>
    <definedName name="_TG9" localSheetId="1">#REF!</definedName>
    <definedName name="_TG9">#REF!</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localSheetId="2" hidden="1">#REF!</definedName>
    <definedName name="_TrialBalance" localSheetId="3" hidden="1">#REF!</definedName>
    <definedName name="_TrialBalance" localSheetId="0" hidden="1">#REF!</definedName>
    <definedName name="_TrialBalance" localSheetId="1" hidden="1">#REF!</definedName>
    <definedName name="_TrialBalance" hidden="1">#REF!</definedName>
    <definedName name="_tt1" localSheetId="2">#REF!</definedName>
    <definedName name="_tt1" localSheetId="3">#REF!</definedName>
    <definedName name="_tt1" localSheetId="0">#REF!</definedName>
    <definedName name="_tt1" localSheetId="1">#REF!</definedName>
    <definedName name="_tt1">#REF!</definedName>
    <definedName name="_tt10" localSheetId="2">#REF!</definedName>
    <definedName name="_tt10" localSheetId="3">#REF!</definedName>
    <definedName name="_tt10" localSheetId="0">#REF!</definedName>
    <definedName name="_tt10" localSheetId="1">#REF!</definedName>
    <definedName name="_tt10">#REF!</definedName>
    <definedName name="_tt11" localSheetId="2">#REF!</definedName>
    <definedName name="_tt11" localSheetId="3">#REF!</definedName>
    <definedName name="_tt11" localSheetId="0">#REF!</definedName>
    <definedName name="_tt11" localSheetId="1">#REF!</definedName>
    <definedName name="_tt11">#REF!</definedName>
    <definedName name="_tt12" localSheetId="2">#REF!</definedName>
    <definedName name="_tt12" localSheetId="3">#REF!</definedName>
    <definedName name="_tt12" localSheetId="0">#REF!</definedName>
    <definedName name="_tt12" localSheetId="1">#REF!</definedName>
    <definedName name="_tt12">#REF!</definedName>
    <definedName name="_tt2" localSheetId="2">#REF!</definedName>
    <definedName name="_tt2" localSheetId="3">#REF!</definedName>
    <definedName name="_tt2" localSheetId="0">#REF!</definedName>
    <definedName name="_tt2" localSheetId="1">#REF!</definedName>
    <definedName name="_tt2">#REF!</definedName>
    <definedName name="_tt4" localSheetId="2">#REF!</definedName>
    <definedName name="_tt4" localSheetId="3">#REF!</definedName>
    <definedName name="_tt4" localSheetId="0">#REF!</definedName>
    <definedName name="_tt4" localSheetId="1">#REF!</definedName>
    <definedName name="_tt4">#REF!</definedName>
    <definedName name="_tt5" localSheetId="2">#REF!</definedName>
    <definedName name="_tt5" localSheetId="3">#REF!</definedName>
    <definedName name="_tt5" localSheetId="0">#REF!</definedName>
    <definedName name="_tt5" localSheetId="1">#REF!</definedName>
    <definedName name="_tt5">#REF!</definedName>
    <definedName name="_tt6" localSheetId="2">#REF!</definedName>
    <definedName name="_tt6" localSheetId="3">#REF!</definedName>
    <definedName name="_tt6" localSheetId="0">#REF!</definedName>
    <definedName name="_tt6" localSheetId="1">#REF!</definedName>
    <definedName name="_tt6">#REF!</definedName>
    <definedName name="_tt7" localSheetId="2">#REF!</definedName>
    <definedName name="_tt7" localSheetId="3">#REF!</definedName>
    <definedName name="_tt7" localSheetId="0">#REF!</definedName>
    <definedName name="_tt7" localSheetId="1">#REF!</definedName>
    <definedName name="_tt7">#REF!</definedName>
    <definedName name="_tt8" localSheetId="2">#REF!</definedName>
    <definedName name="_tt8" localSheetId="3">#REF!</definedName>
    <definedName name="_tt8" localSheetId="0">#REF!</definedName>
    <definedName name="_tt8" localSheetId="1">#REF!</definedName>
    <definedName name="_tt8">#REF!</definedName>
    <definedName name="_tt9" localSheetId="2">#REF!</definedName>
    <definedName name="_tt9" localSheetId="3">#REF!</definedName>
    <definedName name="_tt9" localSheetId="0">#REF!</definedName>
    <definedName name="_tt9" localSheetId="1">#REF!</definedName>
    <definedName name="_tt9">#REF!</definedName>
    <definedName name="_TT9112" localSheetId="2">#REF!</definedName>
    <definedName name="_TT9112" localSheetId="3">#REF!</definedName>
    <definedName name="_TT9112" localSheetId="0">#REF!</definedName>
    <definedName name="_TT9112" localSheetId="1">#REF!</definedName>
    <definedName name="_TT9112">#REF!</definedName>
    <definedName name="_TT9115" localSheetId="2">#REF!</definedName>
    <definedName name="_TT9115" localSheetId="3">#REF!</definedName>
    <definedName name="_TT9115" localSheetId="0">#REF!</definedName>
    <definedName name="_TT9115" localSheetId="1">#REF!</definedName>
    <definedName name="_TT9115">#REF!</definedName>
    <definedName name="_TT9117" localSheetId="2">#REF!</definedName>
    <definedName name="_TT9117" localSheetId="3">#REF!</definedName>
    <definedName name="_TT9117" localSheetId="0">#REF!</definedName>
    <definedName name="_TT9117" localSheetId="1">#REF!</definedName>
    <definedName name="_TT9117">#REF!</definedName>
    <definedName name="_TTD807" localSheetId="2">#REF!</definedName>
    <definedName name="_TTD807" localSheetId="3">#REF!</definedName>
    <definedName name="_TTD807" localSheetId="0">#REF!</definedName>
    <definedName name="_TTD807" localSheetId="1">#REF!</definedName>
    <definedName name="_TTD807">#REF!</definedName>
    <definedName name="_Us1" localSheetId="2">#REF!</definedName>
    <definedName name="_Us1" localSheetId="3">#REF!</definedName>
    <definedName name="_Us1" localSheetId="0">#REF!</definedName>
    <definedName name="_Us1" localSheetId="1">#REF!</definedName>
    <definedName name="_Us1">#REF!</definedName>
    <definedName name="_Us2" localSheetId="2">#REF!</definedName>
    <definedName name="_Us2" localSheetId="3">#REF!</definedName>
    <definedName name="_Us2" localSheetId="0">#REF!</definedName>
    <definedName name="_Us2" localSheetId="1">#REF!</definedName>
    <definedName name="_Us2">#REF!</definedName>
    <definedName name="_WRN1" hidden="1">{#N/A,#N/A,FALSE,"COVER1.XLS ";#N/A,#N/A,FALSE,"RACT1.XLS";#N/A,#N/A,FALSE,"RACT2.XLS";#N/A,#N/A,FALSE,"ECCMP";#N/A,#N/A,FALSE,"WELDER.XLS"}</definedName>
    <definedName name="_WRN1_1" hidden="1">{#N/A,#N/A,FALSE,"COVER1.XLS ";#N/A,#N/A,FALSE,"RACT1.XLS";#N/A,#N/A,FALSE,"RACT2.XLS";#N/A,#N/A,FALSE,"ECCMP";#N/A,#N/A,FALSE,"WELDER.XLS"}</definedName>
    <definedName name="_WRN2" hidden="1">{#N/A,#N/A,FALSE,"COVER1.XLS ";#N/A,#N/A,FALSE,"RACT1.XLS";#N/A,#N/A,FALSE,"RACT2.XLS";#N/A,#N/A,FALSE,"ECCMP";#N/A,#N/A,FALSE,"WELDER.XLS"}</definedName>
    <definedName name="_WRN2_1" hidden="1">{#N/A,#N/A,FALSE,"COVER1.XLS ";#N/A,#N/A,FALSE,"RACT1.XLS";#N/A,#N/A,FALSE,"RACT2.XLS";#N/A,#N/A,FALSE,"ECCMP";#N/A,#N/A,FALSE,"WELDER.XLS"}</definedName>
    <definedName name="_WRN3"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 localSheetId="2">#REF!</definedName>
    <definedName name="_WT521" localSheetId="3">#REF!</definedName>
    <definedName name="_WT521" localSheetId="0">#REF!</definedName>
    <definedName name="_WT521" localSheetId="1">#REF!</definedName>
    <definedName name="_WT521">#REF!</definedName>
    <definedName name="_WT582" localSheetId="2">#REF!</definedName>
    <definedName name="_WT582" localSheetId="3">#REF!</definedName>
    <definedName name="_WT582" localSheetId="0">#REF!</definedName>
    <definedName name="_WT582" localSheetId="1">#REF!</definedName>
    <definedName name="_WT582">#REF!</definedName>
    <definedName name="_WT807" localSheetId="2">#REF!</definedName>
    <definedName name="_WT807" localSheetId="3">#REF!</definedName>
    <definedName name="_WT807" localSheetId="0">#REF!</definedName>
    <definedName name="_WT807" localSheetId="1">#REF!</definedName>
    <definedName name="_WT807">#REF!</definedName>
    <definedName name="¿?_??" localSheetId="2">#REF!</definedName>
    <definedName name="¿?_??" localSheetId="3">#REF!</definedName>
    <definedName name="¿?_??" localSheetId="0">#REF!</definedName>
    <definedName name="¿?_??" localSheetId="1">#REF!</definedName>
    <definedName name="¿?_??">#REF!</definedName>
    <definedName name="¿Â_µµ" localSheetId="2">#REF!</definedName>
    <definedName name="¿Â_µµ" localSheetId="3">#REF!</definedName>
    <definedName name="¿Â_µµ" localSheetId="0">#REF!</definedName>
    <definedName name="¿Â_µµ" localSheetId="1">#REF!</definedName>
    <definedName name="¿Â_µµ">#REF!</definedName>
    <definedName name="¾Ð_·?" localSheetId="2">#REF!</definedName>
    <definedName name="¾Ð_·?" localSheetId="3">#REF!</definedName>
    <definedName name="¾Ð_·?" localSheetId="0">#REF!</definedName>
    <definedName name="¾Ð_·?" localSheetId="1">#REF!</definedName>
    <definedName name="¾Ð_·?">#REF!</definedName>
    <definedName name="¾Ð_·Â" localSheetId="2">#REF!</definedName>
    <definedName name="¾Ð_·Â" localSheetId="3">#REF!</definedName>
    <definedName name="¾Ð_·Â" localSheetId="0">#REF!</definedName>
    <definedName name="¾Ð_·Â" localSheetId="1">#REF!</definedName>
    <definedName name="¾Ð_·Â">#REF!</definedName>
    <definedName name="A" localSheetId="2">#REF!</definedName>
    <definedName name="A" localSheetId="3">#REF!</definedName>
    <definedName name="A" localSheetId="0">#REF!</definedName>
    <definedName name="A" localSheetId="1">#REF!</definedName>
    <definedName name="A">#REF!</definedName>
    <definedName name="a_1" hidden="1">{#N/A,#N/A,FALSE,"CAT3516";#N/A,#N/A,FALSE,"CAT3608";#N/A,#N/A,FALSE,"Wartsila";#N/A,#N/A,FALSE,"Asm";#N/A,#N/A,FALSE,"DG cost"}</definedName>
    <definedName name="a_1_1" hidden="1">{#N/A,#N/A,FALSE,"CAT3516";#N/A,#N/A,FALSE,"CAT3608";#N/A,#N/A,FALSE,"Wartsila";#N/A,#N/A,FALSE,"Asm";#N/A,#N/A,FALSE,"DG cost"}</definedName>
    <definedName name="a_1_2" hidden="1">{#N/A,#N/A,FALSE,"CAT3516";#N/A,#N/A,FALSE,"CAT3608";#N/A,#N/A,FALSE,"Wartsila";#N/A,#N/A,FALSE,"Asm";#N/A,#N/A,FALSE,"DG cost"}</definedName>
    <definedName name="a_2" hidden="1">{#N/A,#N/A,FALSE,"CAT3516";#N/A,#N/A,FALSE,"CAT3608";#N/A,#N/A,FALSE,"Wartsila";#N/A,#N/A,FALSE,"Asm";#N/A,#N/A,FALSE,"DG cost"}</definedName>
    <definedName name="a_3" hidden="1">{#N/A,#N/A,FALSE,"CAT3516";#N/A,#N/A,FALSE,"CAT3608";#N/A,#N/A,FALSE,"Wartsila";#N/A,#N/A,FALSE,"Asm";#N/A,#N/A,FALSE,"DG cost"}</definedName>
    <definedName name="A_impresión_IM" localSheetId="2">#REF!</definedName>
    <definedName name="A_impresión_IM" localSheetId="3">#REF!</definedName>
    <definedName name="A_impresión_IM" localSheetId="0">#REF!</definedName>
    <definedName name="A_impresión_IM" localSheetId="1">#REF!</definedName>
    <definedName name="A_impresión_IM">#REF!</definedName>
    <definedName name="A64830000.15G400" localSheetId="2">#REF!</definedName>
    <definedName name="A64830000.15G400" localSheetId="3">#REF!</definedName>
    <definedName name="A64830000.15G400" localSheetId="0">#REF!</definedName>
    <definedName name="A64830000.15G400" localSheetId="1">#REF!</definedName>
    <definedName name="A64830000.15G400">#REF!</definedName>
    <definedName name="A64830001.15G400" localSheetId="2">#REF!</definedName>
    <definedName name="A64830001.15G400" localSheetId="3">#REF!</definedName>
    <definedName name="A64830001.15G400" localSheetId="0">#REF!</definedName>
    <definedName name="A64830001.15G400" localSheetId="1">#REF!</definedName>
    <definedName name="A64830001.15G400">#REF!</definedName>
    <definedName name="A64830002.15G400" localSheetId="2">#REF!</definedName>
    <definedName name="A64830002.15G400" localSheetId="3">#REF!</definedName>
    <definedName name="A64830002.15G400" localSheetId="0">#REF!</definedName>
    <definedName name="A64830002.15G400" localSheetId="1">#REF!</definedName>
    <definedName name="A64830002.15G400">#REF!</definedName>
    <definedName name="A64830003.15G400" localSheetId="2">#REF!</definedName>
    <definedName name="A64830003.15G400" localSheetId="3">#REF!</definedName>
    <definedName name="A64830003.15G400" localSheetId="0">#REF!</definedName>
    <definedName name="A64830003.15G400" localSheetId="1">#REF!</definedName>
    <definedName name="A64830003.15G400">#REF!</definedName>
    <definedName name="A64830008.15G400" localSheetId="2">#REF!</definedName>
    <definedName name="A64830008.15G400" localSheetId="3">#REF!</definedName>
    <definedName name="A64830008.15G400" localSheetId="0">#REF!</definedName>
    <definedName name="A64830008.15G400" localSheetId="1">#REF!</definedName>
    <definedName name="A64830008.15G400">#REF!</definedName>
    <definedName name="A64830009.15G400" localSheetId="2">#REF!</definedName>
    <definedName name="A64830009.15G400" localSheetId="3">#REF!</definedName>
    <definedName name="A64830009.15G400" localSheetId="0">#REF!</definedName>
    <definedName name="A64830009.15G400" localSheetId="1">#REF!</definedName>
    <definedName name="A64830009.15G400">#REF!</definedName>
    <definedName name="AA" localSheetId="2">#REF!</definedName>
    <definedName name="AA" localSheetId="3">#REF!</definedName>
    <definedName name="AA" localSheetId="0">#REF!</definedName>
    <definedName name="AA" localSheetId="1">#REF!</definedName>
    <definedName name="AA">#REF!</definedName>
    <definedName name="AA.Report.Files" localSheetId="2" hidden="1">#REF!</definedName>
    <definedName name="AA.Report.Files" localSheetId="3" hidden="1">#REF!</definedName>
    <definedName name="AA.Report.Files" localSheetId="0" hidden="1">#REF!</definedName>
    <definedName name="AA.Report.Files" localSheetId="1" hidden="1">#REF!</definedName>
    <definedName name="AA.Report.Files" hidden="1">#REF!</definedName>
    <definedName name="AA.Reports.Available" localSheetId="2" hidden="1">#REF!</definedName>
    <definedName name="AA.Reports.Available" localSheetId="3" hidden="1">#REF!</definedName>
    <definedName name="AA.Reports.Available" localSheetId="0" hidden="1">#REF!</definedName>
    <definedName name="AA.Reports.Available" localSheetId="1" hidden="1">#REF!</definedName>
    <definedName name="AA.Reports.Available" hidden="1">#REF!</definedName>
    <definedName name="aaa" localSheetId="2">#REF!</definedName>
    <definedName name="aaa" localSheetId="3">#REF!</definedName>
    <definedName name="aaa" localSheetId="0">#REF!</definedName>
    <definedName name="aaa" localSheetId="1">#REF!</definedName>
    <definedName name="aaa">#REF!</definedName>
    <definedName name="AAA_DOCTOPS" hidden="1">"AAA_SET"</definedName>
    <definedName name="AAA_duser" hidden="1">"OFF"</definedName>
    <definedName name="aaaa" localSheetId="2">#REF!</definedName>
    <definedName name="aaaa" localSheetId="3">#REF!</definedName>
    <definedName name="aaaa" localSheetId="0">#REF!</definedName>
    <definedName name="aaaa" localSheetId="1">#REF!</definedName>
    <definedName name="aaaa">#REF!</definedName>
    <definedName name="aaaaa" localSheetId="2">#REF!</definedName>
    <definedName name="aaaaa" localSheetId="3">#REF!</definedName>
    <definedName name="aaaaa" localSheetId="0">#REF!</definedName>
    <definedName name="aaaaa" localSheetId="1">#REF!</definedName>
    <definedName name="aaaaa">#REF!</definedName>
    <definedName name="aaaaaaaaaaaaaaaaaaaaaaaaaaaaaa" localSheetId="2">#REF!</definedName>
    <definedName name="aaaaaaaaaaaaaaaaaaaaaaaaaaaaaa" localSheetId="3">#REF!</definedName>
    <definedName name="aaaaaaaaaaaaaaaaaaaaaaaaaaaaaa" localSheetId="0">#REF!</definedName>
    <definedName name="aaaaaaaaaaaaaaaaaaaaaaaaaaaaaa" localSheetId="1">#REF!</definedName>
    <definedName name="aaaaaaaaaaaaaaaaaaaaaaaaaaaaaa">#REF!</definedName>
    <definedName name="aaaaaaaaaaaaaaaaaaaaaaaaaaaaaaaaaaa" localSheetId="2">#REF!</definedName>
    <definedName name="aaaaaaaaaaaaaaaaaaaaaaaaaaaaaaaaaaa" localSheetId="3">#REF!</definedName>
    <definedName name="aaaaaaaaaaaaaaaaaaaaaaaaaaaaaaaaaaa" localSheetId="0">#REF!</definedName>
    <definedName name="aaaaaaaaaaaaaaaaaaaaaaaaaaaaaaaaaaa" localSheetId="1">#REF!</definedName>
    <definedName name="aaaaaaaaaaaaaaaaaaaaaaaaaaaaaaaaaaa">#REF!</definedName>
    <definedName name="aaaaaaaaaaaaaaaaaaaaaaaaaaaaaaaaaaaaaa" localSheetId="2">#REF!</definedName>
    <definedName name="aaaaaaaaaaaaaaaaaaaaaaaaaaaaaaaaaaaaaa" localSheetId="3">#REF!</definedName>
    <definedName name="aaaaaaaaaaaaaaaaaaaaaaaaaaaaaaaaaaaaaa" localSheetId="0">#REF!</definedName>
    <definedName name="aaaaaaaaaaaaaaaaaaaaaaaaaaaaaaaaaaaaaa" localSheetId="1">#REF!</definedName>
    <definedName name="aaaaaaaaaaaaaaaaaaaaaaaaaaaaaaaaaaaaaa">#REF!</definedName>
    <definedName name="aaaaaaaaaaaaaaaaaaaaaaaaaaaaaaaaaaaaaaaaaa" localSheetId="2">#REF!</definedName>
    <definedName name="aaaaaaaaaaaaaaaaaaaaaaaaaaaaaaaaaaaaaaaaaa" localSheetId="3">#REF!</definedName>
    <definedName name="aaaaaaaaaaaaaaaaaaaaaaaaaaaaaaaaaaaaaaaaaa" localSheetId="0">#REF!</definedName>
    <definedName name="aaaaaaaaaaaaaaaaaaaaaaaaaaaaaaaaaaaaaaaaaa" localSheetId="1">#REF!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 localSheetId="2">#REF!</definedName>
    <definedName name="AB_NG_Nm3ph" localSheetId="3">#REF!</definedName>
    <definedName name="AB_NG_Nm3ph" localSheetId="0">#REF!</definedName>
    <definedName name="AB_NG_Nm3ph" localSheetId="1">#REF!</definedName>
    <definedName name="AB_NG_Nm3ph">#REF!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 localSheetId="2">#REF!</definedName>
    <definedName name="ABRIL" localSheetId="3">#REF!</definedName>
    <definedName name="ABRIL" localSheetId="0">#REF!</definedName>
    <definedName name="ABRIL" localSheetId="1">#REF!</definedName>
    <definedName name="ABRIL">#REF!</definedName>
    <definedName name="ABSOLUTE_TIMES" hidden="1">"TEST_ITEM"</definedName>
    <definedName name="ABU_print_data_and_ratios" localSheetId="2">#REF!</definedName>
    <definedName name="ABU_print_data_and_ratios" localSheetId="3">#REF!</definedName>
    <definedName name="ABU_print_data_and_ratios" localSheetId="0">#REF!</definedName>
    <definedName name="ABU_print_data_and_ratios" localSheetId="1">#REF!</definedName>
    <definedName name="ABU_print_data_and_ratios">#REF!</definedName>
    <definedName name="ac" hidden="1">{#N/A,#N/A,FALSE,"COVER1.XLS ";#N/A,#N/A,FALSE,"RACT1.XLS";#N/A,#N/A,FALSE,"RACT2.XLS";#N/A,#N/A,FALSE,"ECCMP";#N/A,#N/A,FALSE,"WELDER.XLS"}</definedName>
    <definedName name="ac_1" hidden="1">{#N/A,#N/A,FALSE,"COVER1.XLS ";#N/A,#N/A,FALSE,"RACT1.XLS";#N/A,#N/A,FALSE,"RACT2.XLS";#N/A,#N/A,FALSE,"ECCMP";#N/A,#N/A,FALSE,"WELDER.XLS"}</definedName>
    <definedName name="ACC" localSheetId="2">#REF!</definedName>
    <definedName name="ACC" localSheetId="3">#REF!</definedName>
    <definedName name="ACC" localSheetId="0">#REF!</definedName>
    <definedName name="ACC" localSheetId="1">#REF!</definedName>
    <definedName name="ACC">#REF!</definedName>
    <definedName name="ACCOUNT">'[6]S&amp;S BGT'!$S$2:$S$21</definedName>
    <definedName name="Acetic_Acid_Chart" localSheetId="2">#REF!</definedName>
    <definedName name="Acetic_Acid_Chart" localSheetId="3">#REF!</definedName>
    <definedName name="Acetic_Acid_Chart" localSheetId="0">#REF!</definedName>
    <definedName name="Acetic_Acid_Chart" localSheetId="1">#REF!</definedName>
    <definedName name="Acetic_Acid_Chart">#REF!</definedName>
    <definedName name="Acetic_VPSum" localSheetId="2">#REF!</definedName>
    <definedName name="Acetic_VPSum" localSheetId="3">#REF!</definedName>
    <definedName name="Acetic_VPSum" localSheetId="0">#REF!</definedName>
    <definedName name="Acetic_VPSum" localSheetId="1">#REF!</definedName>
    <definedName name="Acetic_VPSum">#REF!</definedName>
    <definedName name="Acetyl_VPSum" localSheetId="2">#REF!</definedName>
    <definedName name="Acetyl_VPSum" localSheetId="3">#REF!</definedName>
    <definedName name="Acetyl_VPSum" localSheetId="0">#REF!</definedName>
    <definedName name="Acetyl_VPSum" localSheetId="1">#REF!</definedName>
    <definedName name="Acetyl_VPSum">#REF!</definedName>
    <definedName name="Acetylene_Chart" localSheetId="2">#REF!</definedName>
    <definedName name="Acetylene_Chart" localSheetId="3">#REF!</definedName>
    <definedName name="Acetylene_Chart" localSheetId="0">#REF!</definedName>
    <definedName name="Acetylene_Chart" localSheetId="1">#REF!</definedName>
    <definedName name="Acetylene_Chart">#REF!</definedName>
    <definedName name="ACH">[6]Value!$AE$15</definedName>
    <definedName name="ACIDO" localSheetId="2">#REF!</definedName>
    <definedName name="ACIDO" localSheetId="3">#REF!</definedName>
    <definedName name="ACIDO" localSheetId="0">#REF!</definedName>
    <definedName name="ACIDO" localSheetId="1">#REF!</definedName>
    <definedName name="ACIDO">#REF!</definedName>
    <definedName name="act" hidden="1">{#N/A,#N/A,FALSE,"INV14"}</definedName>
    <definedName name="act_1" hidden="1">{#N/A,#N/A,FALSE,"INV14"}</definedName>
    <definedName name="ActifCT_H1" localSheetId="2">#REF!</definedName>
    <definedName name="ActifCT_H1" localSheetId="3">#REF!</definedName>
    <definedName name="ActifCT_H1" localSheetId="0">#REF!</definedName>
    <definedName name="ActifCT_H1" localSheetId="1">#REF!</definedName>
    <definedName name="ActifCT_H1">#REF!</definedName>
    <definedName name="ActifCT_H2" localSheetId="2">#REF!</definedName>
    <definedName name="ActifCT_H2" localSheetId="3">#REF!</definedName>
    <definedName name="ActifCT_H2" localSheetId="0">#REF!</definedName>
    <definedName name="ActifCT_H2" localSheetId="1">#REF!</definedName>
    <definedName name="ActifCT_H2">#REF!</definedName>
    <definedName name="ActifCT_H3" localSheetId="2">#REF!</definedName>
    <definedName name="ActifCT_H3" localSheetId="3">#REF!</definedName>
    <definedName name="ActifCT_H3" localSheetId="0">#REF!</definedName>
    <definedName name="ActifCT_H3" localSheetId="1">#REF!</definedName>
    <definedName name="ActifCT_H3">#REF!</definedName>
    <definedName name="ActifCT_H4" localSheetId="2">#REF!</definedName>
    <definedName name="ActifCT_H4" localSheetId="3">#REF!</definedName>
    <definedName name="ActifCT_H4" localSheetId="0">#REF!</definedName>
    <definedName name="ActifCT_H4" localSheetId="1">#REF!</definedName>
    <definedName name="ActifCT_H4">#REF!</definedName>
    <definedName name="ActifCT_H5" localSheetId="2">#REF!</definedName>
    <definedName name="ActifCT_H5" localSheetId="3">#REF!</definedName>
    <definedName name="ActifCT_H5" localSheetId="0">#REF!</definedName>
    <definedName name="ActifCT_H5" localSheetId="1">#REF!</definedName>
    <definedName name="ActifCT_H5">#REF!</definedName>
    <definedName name="ActifCT_I" localSheetId="2">#REF!</definedName>
    <definedName name="ActifCT_I" localSheetId="3">#REF!</definedName>
    <definedName name="ActifCT_I" localSheetId="0">#REF!</definedName>
    <definedName name="ActifCT_I" localSheetId="1">#REF!</definedName>
    <definedName name="ActifCT_I">#REF!</definedName>
    <definedName name="ActifCT_P1" localSheetId="2">#REF!</definedName>
    <definedName name="ActifCT_P1" localSheetId="3">#REF!</definedName>
    <definedName name="ActifCT_P1" localSheetId="0">#REF!</definedName>
    <definedName name="ActifCT_P1" localSheetId="1">#REF!</definedName>
    <definedName name="ActifCT_P1">#REF!</definedName>
    <definedName name="ActifCT_P2" localSheetId="2">#REF!</definedName>
    <definedName name="ActifCT_P2" localSheetId="3">#REF!</definedName>
    <definedName name="ActifCT_P2" localSheetId="0">#REF!</definedName>
    <definedName name="ActifCT_P2" localSheetId="1">#REF!</definedName>
    <definedName name="ActifCT_P2">#REF!</definedName>
    <definedName name="ActifCT_P3" localSheetId="2">#REF!</definedName>
    <definedName name="ActifCT_P3" localSheetId="3">#REF!</definedName>
    <definedName name="ActifCT_P3" localSheetId="0">#REF!</definedName>
    <definedName name="ActifCT_P3" localSheetId="1">#REF!</definedName>
    <definedName name="ActifCT_P3">#REF!</definedName>
    <definedName name="ActifCT_P4" localSheetId="2">#REF!</definedName>
    <definedName name="ActifCT_P4" localSheetId="3">#REF!</definedName>
    <definedName name="ActifCT_P4" localSheetId="0">#REF!</definedName>
    <definedName name="ActifCT_P4" localSheetId="1">#REF!</definedName>
    <definedName name="ActifCT_P4">#REF!</definedName>
    <definedName name="ActifCT_P5" localSheetId="2">#REF!</definedName>
    <definedName name="ActifCT_P5" localSheetId="3">#REF!</definedName>
    <definedName name="ActifCT_P5" localSheetId="0">#REF!</definedName>
    <definedName name="ActifCT_P5" localSheetId="1">#REF!</definedName>
    <definedName name="ActifCT_P5">#REF!</definedName>
    <definedName name="ActifCT_P6" localSheetId="2">#REF!</definedName>
    <definedName name="ActifCT_P6" localSheetId="3">#REF!</definedName>
    <definedName name="ActifCT_P6" localSheetId="0">#REF!</definedName>
    <definedName name="ActifCT_P6" localSheetId="1">#REF!</definedName>
    <definedName name="ActifCT_P6">#REF!</definedName>
    <definedName name="Actual_bkd" localSheetId="2">#REF!</definedName>
    <definedName name="Actual_bkd" localSheetId="3">#REF!</definedName>
    <definedName name="Actual_bkd" localSheetId="0">#REF!</definedName>
    <definedName name="Actual_bkd" localSheetId="1">#REF!</definedName>
    <definedName name="Actual_bkd">#REF!</definedName>
    <definedName name="Actual_ksn" localSheetId="2">#REF!</definedName>
    <definedName name="Actual_ksn" localSheetId="3">#REF!</definedName>
    <definedName name="Actual_ksn" localSheetId="0">#REF!</definedName>
    <definedName name="Actual_ksn" localSheetId="1">#REF!</definedName>
    <definedName name="Actual_ksn">#REF!</definedName>
    <definedName name="ACUMULADOREAL" localSheetId="2">#REF!</definedName>
    <definedName name="ACUMULADOREAL" localSheetId="3">#REF!</definedName>
    <definedName name="ACUMULADOREAL" localSheetId="0">#REF!</definedName>
    <definedName name="ACUMULADOREAL" localSheetId="1">#REF!</definedName>
    <definedName name="ACUMULADOREAL">#REF!</definedName>
    <definedName name="ad" localSheetId="2" hidden="1">#REF!</definedName>
    <definedName name="ad" localSheetId="3" hidden="1">#REF!</definedName>
    <definedName name="ad" localSheetId="0" hidden="1">#REF!</definedName>
    <definedName name="ad" localSheetId="1" hidden="1">#REF!</definedName>
    <definedName name="ad" hidden="1">#REF!</definedName>
    <definedName name="AddOne" localSheetId="2">[7]NBCA_2001_Completed!#REF!</definedName>
    <definedName name="AddOne" localSheetId="3">[7]NBCA_2001_Completed!#REF!</definedName>
    <definedName name="AddOne" localSheetId="0">[7]NBCA_2001_Completed!#REF!</definedName>
    <definedName name="AddOne" localSheetId="1">[7]NBCA_2001_Completed!#REF!</definedName>
    <definedName name="AddOne">[7]NBCA_2001_Completed!#REF!</definedName>
    <definedName name="AddOne_4" localSheetId="2">[7]NBCA_2001_Completed!#REF!</definedName>
    <definedName name="AddOne_4" localSheetId="3">[7]NBCA_2001_Completed!#REF!</definedName>
    <definedName name="AddOne_4" localSheetId="0">[7]NBCA_2001_Completed!#REF!</definedName>
    <definedName name="AddOne_4" localSheetId="1">[7]NBCA_2001_Completed!#REF!</definedName>
    <definedName name="AddOne_4">[7]NBCA_2001_Completed!#REF!</definedName>
    <definedName name="AddOne_8" localSheetId="2">[7]NBCA_2001_Completed!#REF!</definedName>
    <definedName name="AddOne_8" localSheetId="3">[7]NBCA_2001_Completed!#REF!</definedName>
    <definedName name="AddOne_8" localSheetId="0">[7]NBCA_2001_Completed!#REF!</definedName>
    <definedName name="AddOne_8" localSheetId="1">[7]NBCA_2001_Completed!#REF!</definedName>
    <definedName name="AddOne_8">[7]NBCA_2001_Completed!#REF!</definedName>
    <definedName name="adf" hidden="1">{#N/A,#N/A,FALSE,"COVER1.XLS ";#N/A,#N/A,FALSE,"RACT1.XLS";#N/A,#N/A,FALSE,"RACT2.XLS";#N/A,#N/A,FALSE,"ECCMP";#N/A,#N/A,FALSE,"WELDER.XLS"}</definedName>
    <definedName name="adf_1" hidden="1">{#N/A,#N/A,FALSE,"COVER1.XLS ";#N/A,#N/A,FALSE,"RACT1.XLS";#N/A,#N/A,FALSE,"RACT2.XLS";#N/A,#N/A,FALSE,"ECCMP";#N/A,#N/A,FALSE,"WELDER.XLS"}</definedName>
    <definedName name="adg" localSheetId="2">#REF!</definedName>
    <definedName name="adg" localSheetId="3">#REF!</definedName>
    <definedName name="adg" localSheetId="0">#REF!</definedName>
    <definedName name="adg" localSheetId="1">#REF!</definedName>
    <definedName name="adg">#REF!</definedName>
    <definedName name="AGEDDATABASE" hidden="1">{#N/A,#N/A,FALSE,"970301";#N/A,#N/A,FALSE,"970302";#N/A,#N/A,FALSE,"970303";#N/A,#N/A,FALSE,"970304";#N/A,#N/A,FALSE,"COM1";#N/A,#N/A,FALSE,"COM2"}</definedName>
    <definedName name="agerbr" hidden="1">{#N/A,#N/A,FALSE,"970301";#N/A,#N/A,FALSE,"970302";#N/A,#N/A,FALSE,"970303";#N/A,#N/A,FALSE,"970304";#N/A,#N/A,FALSE,"COM1";#N/A,#N/A,FALSE,"COM2"}</definedName>
    <definedName name="AGOSTO" localSheetId="2">#REF!</definedName>
    <definedName name="AGOSTO" localSheetId="3">#REF!</definedName>
    <definedName name="AGOSTO" localSheetId="0">#REF!</definedName>
    <definedName name="AGOSTO" localSheetId="1">#REF!</definedName>
    <definedName name="AGOSTO">#REF!</definedName>
    <definedName name="ai">{"'Eng (page2)'!$A$1:$D$52"}</definedName>
    <definedName name="ai_1">{"'Eng (page2)'!$A$1:$D$52"}</definedName>
    <definedName name="ai_1_1">{"'Eng (page2)'!$A$1:$D$52"}</definedName>
    <definedName name="AIREINSTRU" localSheetId="2">#REF!</definedName>
    <definedName name="AIREINSTRU" localSheetId="3">#REF!</definedName>
    <definedName name="AIREINSTRU" localSheetId="0">#REF!</definedName>
    <definedName name="AIREINSTRU" localSheetId="1">#REF!</definedName>
    <definedName name="AIREINSTRU">#REF!</definedName>
    <definedName name="AIREINSTRUCC" localSheetId="2">#REF!</definedName>
    <definedName name="AIREINSTRUCC" localSheetId="3">#REF!</definedName>
    <definedName name="AIREINSTRUCC" localSheetId="0">#REF!</definedName>
    <definedName name="AIREINSTRUCC" localSheetId="1">#REF!</definedName>
    <definedName name="AIREINSTRUCC">#REF!</definedName>
    <definedName name="ajn" localSheetId="2">#REF!</definedName>
    <definedName name="ajn" localSheetId="3">#REF!</definedName>
    <definedName name="ajn" localSheetId="0">#REF!</definedName>
    <definedName name="ajn" localSheetId="1">#REF!</definedName>
    <definedName name="ajn">#REF!</definedName>
    <definedName name="AKS">[6]Value!$AE$19</definedName>
    <definedName name="ALFAJUNTOACUMULADO" localSheetId="2">#REF!</definedName>
    <definedName name="ALFAJUNTOACUMULADO" localSheetId="3">#REF!</definedName>
    <definedName name="ALFAJUNTOACUMULADO" localSheetId="0">#REF!</definedName>
    <definedName name="ALFAJUNTOACUMULADO" localSheetId="1">#REF!</definedName>
    <definedName name="ALFAJUNTOACUMULADO">#REF!</definedName>
    <definedName name="ALFAJUNTOMES" localSheetId="2">#REF!</definedName>
    <definedName name="ALFAJUNTOMES" localSheetId="3">#REF!</definedName>
    <definedName name="ALFAJUNTOMES" localSheetId="0">#REF!</definedName>
    <definedName name="ALFAJUNTOMES" localSheetId="1">#REF!</definedName>
    <definedName name="ALFAJUNTOMES">#REF!</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 localSheetId="2">#REF!</definedName>
    <definedName name="Allocation" localSheetId="3">#REF!</definedName>
    <definedName name="Allocation" localSheetId="0">#REF!</definedName>
    <definedName name="Allocation" localSheetId="1">#REF!</definedName>
    <definedName name="Allocation">#REF!</definedName>
    <definedName name="Almacen" localSheetId="2">#REF!</definedName>
    <definedName name="Almacen" localSheetId="3">#REF!</definedName>
    <definedName name="Almacen" localSheetId="0">#REF!</definedName>
    <definedName name="Almacen" localSheetId="1">#REF!</definedName>
    <definedName name="Almacen">#REF!</definedName>
    <definedName name="ALPHA" localSheetId="2">#REF!</definedName>
    <definedName name="ALPHA" localSheetId="3">#REF!</definedName>
    <definedName name="ALPHA" localSheetId="0">#REF!</definedName>
    <definedName name="ALPHA" localSheetId="1">#REF!</definedName>
    <definedName name="ALPHA">#REF!</definedName>
    <definedName name="Ammonia_Chart" localSheetId="2">#REF!</definedName>
    <definedName name="Ammonia_Chart" localSheetId="3">#REF!</definedName>
    <definedName name="Ammonia_Chart" localSheetId="0">#REF!</definedName>
    <definedName name="Ammonia_Chart" localSheetId="1">#REF!</definedName>
    <definedName name="Ammonia_Chart">#REF!</definedName>
    <definedName name="amort" localSheetId="2">#REF!</definedName>
    <definedName name="amort" localSheetId="3">#REF!</definedName>
    <definedName name="amort" localSheetId="0">#REF!</definedName>
    <definedName name="amort" localSheetId="1">#REF!</definedName>
    <definedName name="amort">#REF!</definedName>
    <definedName name="amort." localSheetId="2">#REF!</definedName>
    <definedName name="amort." localSheetId="3">#REF!</definedName>
    <definedName name="amort." localSheetId="0">#REF!</definedName>
    <definedName name="amort." localSheetId="1">#REF!</definedName>
    <definedName name="amort.">#REF!</definedName>
    <definedName name="amount" localSheetId="2">#REF!</definedName>
    <definedName name="amount" localSheetId="3">#REF!</definedName>
    <definedName name="amount" localSheetId="0">#REF!</definedName>
    <definedName name="amount" localSheetId="1">#REF!</definedName>
    <definedName name="amount">#REF!</definedName>
    <definedName name="ANAptaB">"$#REF!.$#REF!$#REF!"</definedName>
    <definedName name="ANAptaC">"$#REF!.$#REF!$#REF!"</definedName>
    <definedName name="anion10" localSheetId="2">#REF!</definedName>
    <definedName name="anion10" localSheetId="3">#REF!</definedName>
    <definedName name="anion10" localSheetId="0">#REF!</definedName>
    <definedName name="anion10" localSheetId="1">#REF!</definedName>
    <definedName name="anion10">#REF!</definedName>
    <definedName name="anion11" localSheetId="2">#REF!</definedName>
    <definedName name="anion11" localSheetId="3">#REF!</definedName>
    <definedName name="anion11" localSheetId="0">#REF!</definedName>
    <definedName name="anion11" localSheetId="1">#REF!</definedName>
    <definedName name="anion11">#REF!</definedName>
    <definedName name="anion12" localSheetId="2">#REF!</definedName>
    <definedName name="anion12" localSheetId="3">#REF!</definedName>
    <definedName name="anion12" localSheetId="0">#REF!</definedName>
    <definedName name="anion12" localSheetId="1">#REF!</definedName>
    <definedName name="anion12">#REF!</definedName>
    <definedName name="anion2" localSheetId="2">#REF!</definedName>
    <definedName name="anion2" localSheetId="3">#REF!</definedName>
    <definedName name="anion2" localSheetId="0">#REF!</definedName>
    <definedName name="anion2" localSheetId="1">#REF!</definedName>
    <definedName name="anion2">#REF!</definedName>
    <definedName name="anion3" localSheetId="2">#REF!</definedName>
    <definedName name="anion3" localSheetId="3">#REF!</definedName>
    <definedName name="anion3" localSheetId="0">#REF!</definedName>
    <definedName name="anion3" localSheetId="1">#REF!</definedName>
    <definedName name="anion3">#REF!</definedName>
    <definedName name="anion4" localSheetId="2">#REF!</definedName>
    <definedName name="anion4" localSheetId="3">#REF!</definedName>
    <definedName name="anion4" localSheetId="0">#REF!</definedName>
    <definedName name="anion4" localSheetId="1">#REF!</definedName>
    <definedName name="anion4">#REF!</definedName>
    <definedName name="anion5" localSheetId="2">#REF!</definedName>
    <definedName name="anion5" localSheetId="3">#REF!</definedName>
    <definedName name="anion5" localSheetId="0">#REF!</definedName>
    <definedName name="anion5" localSheetId="1">#REF!</definedName>
    <definedName name="anion5">#REF!</definedName>
    <definedName name="anion6" localSheetId="2">#REF!</definedName>
    <definedName name="anion6" localSheetId="3">#REF!</definedName>
    <definedName name="anion6" localSheetId="0">#REF!</definedName>
    <definedName name="anion6" localSheetId="1">#REF!</definedName>
    <definedName name="anion6">#REF!</definedName>
    <definedName name="anion7" localSheetId="2">#REF!</definedName>
    <definedName name="anion7" localSheetId="3">#REF!</definedName>
    <definedName name="anion7" localSheetId="0">#REF!</definedName>
    <definedName name="anion7" localSheetId="1">#REF!</definedName>
    <definedName name="anion7">#REF!</definedName>
    <definedName name="anion8" localSheetId="2">#REF!</definedName>
    <definedName name="anion8" localSheetId="3">#REF!</definedName>
    <definedName name="anion8" localSheetId="0">#REF!</definedName>
    <definedName name="anion8" localSheetId="1">#REF!</definedName>
    <definedName name="anion8">#REF!</definedName>
    <definedName name="anion9" localSheetId="2">#REF!</definedName>
    <definedName name="anion9" localSheetId="3">#REF!</definedName>
    <definedName name="anion9" localSheetId="0">#REF!</definedName>
    <definedName name="anion9" localSheetId="1">#REF!</definedName>
    <definedName name="anion9">#REF!</definedName>
    <definedName name="Année_H1" localSheetId="2">#REF!</definedName>
    <definedName name="Année_H1" localSheetId="3">#REF!</definedName>
    <definedName name="Année_H1" localSheetId="0">#REF!</definedName>
    <definedName name="Année_H1" localSheetId="1">#REF!</definedName>
    <definedName name="Année_H1">#REF!</definedName>
    <definedName name="Année_H2" localSheetId="2">#REF!</definedName>
    <definedName name="Année_H2" localSheetId="3">#REF!</definedName>
    <definedName name="Année_H2" localSheetId="0">#REF!</definedName>
    <definedName name="Année_H2" localSheetId="1">#REF!</definedName>
    <definedName name="Année_H2">#REF!</definedName>
    <definedName name="Année_H3" localSheetId="2">#REF!</definedName>
    <definedName name="Année_H3" localSheetId="3">#REF!</definedName>
    <definedName name="Année_H3" localSheetId="0">#REF!</definedName>
    <definedName name="Année_H3" localSheetId="1">#REF!</definedName>
    <definedName name="Année_H3">#REF!</definedName>
    <definedName name="Année_H4" localSheetId="2">#REF!</definedName>
    <definedName name="Année_H4" localSheetId="3">#REF!</definedName>
    <definedName name="Année_H4" localSheetId="0">#REF!</definedName>
    <definedName name="Année_H4" localSheetId="1">#REF!</definedName>
    <definedName name="Année_H4">#REF!</definedName>
    <definedName name="Année_H5" localSheetId="2">#REF!</definedName>
    <definedName name="Année_H5" localSheetId="3">#REF!</definedName>
    <definedName name="Année_H5" localSheetId="0">#REF!</definedName>
    <definedName name="Année_H5" localSheetId="1">#REF!</definedName>
    <definedName name="Année_H5">#REF!</definedName>
    <definedName name="Année_P1" localSheetId="2">#REF!</definedName>
    <definedName name="Année_P1" localSheetId="3">#REF!</definedName>
    <definedName name="Année_P1" localSheetId="0">#REF!</definedName>
    <definedName name="Année_P1" localSheetId="1">#REF!</definedName>
    <definedName name="Année_P1">#REF!</definedName>
    <definedName name="Année_P2" localSheetId="2">#REF!</definedName>
    <definedName name="Année_P2" localSheetId="3">#REF!</definedName>
    <definedName name="Année_P2" localSheetId="0">#REF!</definedName>
    <definedName name="Année_P2" localSheetId="1">#REF!</definedName>
    <definedName name="Année_P2">#REF!</definedName>
    <definedName name="Année_P3" localSheetId="2">#REF!</definedName>
    <definedName name="Année_P3" localSheetId="3">#REF!</definedName>
    <definedName name="Année_P3" localSheetId="0">#REF!</definedName>
    <definedName name="Année_P3" localSheetId="1">#REF!</definedName>
    <definedName name="Année_P3">#REF!</definedName>
    <definedName name="Année_P4" localSheetId="2">#REF!</definedName>
    <definedName name="Année_P4" localSheetId="3">#REF!</definedName>
    <definedName name="Année_P4" localSheetId="0">#REF!</definedName>
    <definedName name="Année_P4" localSheetId="1">#REF!</definedName>
    <definedName name="Année_P4">#REF!</definedName>
    <definedName name="Année_P5" localSheetId="2">#REF!</definedName>
    <definedName name="Année_P5" localSheetId="3">#REF!</definedName>
    <definedName name="Année_P5" localSheetId="0">#REF!</definedName>
    <definedName name="Année_P5" localSheetId="1">#REF!</definedName>
    <definedName name="Année_P5">#REF!</definedName>
    <definedName name="année_P6" localSheetId="2">#REF!</definedName>
    <definedName name="année_P6" localSheetId="3">#REF!</definedName>
    <definedName name="année_P6" localSheetId="0">#REF!</definedName>
    <definedName name="année_P6" localSheetId="1">#REF!</definedName>
    <definedName name="année_P6">#REF!</definedName>
    <definedName name="año" localSheetId="2">#REF!</definedName>
    <definedName name="año" localSheetId="3">#REF!</definedName>
    <definedName name="año" localSheetId="0">#REF!</definedName>
    <definedName name="año" localSheetId="1">#REF!</definedName>
    <definedName name="año">#REF!</definedName>
    <definedName name="AÑO94" localSheetId="2">#REF!</definedName>
    <definedName name="AÑO94" localSheetId="3">#REF!</definedName>
    <definedName name="AÑO94" localSheetId="0">#REF!</definedName>
    <definedName name="AÑO94" localSheetId="1">#REF!</definedName>
    <definedName name="AÑO94">#REF!</definedName>
    <definedName name="añoa" localSheetId="2">#REF!</definedName>
    <definedName name="añoa" localSheetId="3">#REF!</definedName>
    <definedName name="añoa" localSheetId="0">#REF!</definedName>
    <definedName name="añoa" localSheetId="1">#REF!</definedName>
    <definedName name="añoa">#REF!</definedName>
    <definedName name="another">#N/A</definedName>
    <definedName name="anscount" hidden="1">1</definedName>
    <definedName name="ANTONIO" localSheetId="2">#REF!</definedName>
    <definedName name="ANTONIO" localSheetId="3">#REF!</definedName>
    <definedName name="ANTONIO" localSheetId="0">#REF!</definedName>
    <definedName name="ANTONIO" localSheetId="1">#REF!</definedName>
    <definedName name="ANTONIO">#REF!</definedName>
    <definedName name="any">#N/A</definedName>
    <definedName name="APROBADAS" localSheetId="2">#REF!</definedName>
    <definedName name="APROBADAS" localSheetId="3">#REF!</definedName>
    <definedName name="APROBADAS" localSheetId="0">#REF!</definedName>
    <definedName name="APROBADAS" localSheetId="1">#REF!</definedName>
    <definedName name="APROBADAS">#REF!</definedName>
    <definedName name="AR">[6]Value!$AE$12</definedName>
    <definedName name="AREA" localSheetId="2">#REF!</definedName>
    <definedName name="AREA" localSheetId="3">#REF!</definedName>
    <definedName name="AREA" localSheetId="0">#REF!</definedName>
    <definedName name="AREA" localSheetId="1">#REF!</definedName>
    <definedName name="AREA">#REF!</definedName>
    <definedName name="AREA_9" localSheetId="2">#REF!</definedName>
    <definedName name="AREA_9" localSheetId="3">#REF!</definedName>
    <definedName name="AREA_9" localSheetId="0">#REF!</definedName>
    <definedName name="AREA_9" localSheetId="1">#REF!</definedName>
    <definedName name="AREA_9">#REF!</definedName>
    <definedName name="AREADOM" localSheetId="2">#REF!</definedName>
    <definedName name="AREADOM" localSheetId="3">#REF!</definedName>
    <definedName name="AREADOM" localSheetId="0">#REF!</definedName>
    <definedName name="AREADOM" localSheetId="1">#REF!</definedName>
    <definedName name="AREADOM">#REF!</definedName>
    <definedName name="AREADOM_9" localSheetId="2">#REF!</definedName>
    <definedName name="AREADOM_9" localSheetId="3">#REF!</definedName>
    <definedName name="AREADOM_9" localSheetId="0">#REF!</definedName>
    <definedName name="AREADOM_9" localSheetId="1">#REF!</definedName>
    <definedName name="AREADOM_9">#REF!</definedName>
    <definedName name="AreaPrint" localSheetId="2">#REF!</definedName>
    <definedName name="AreaPrint" localSheetId="3">#REF!</definedName>
    <definedName name="AreaPrint" localSheetId="0">#REF!</definedName>
    <definedName name="AreaPrint" localSheetId="1">#REF!</definedName>
    <definedName name="AreaPrint">#REF!</definedName>
    <definedName name="AREW" localSheetId="2">#REF!</definedName>
    <definedName name="AREW" localSheetId="3">#REF!</definedName>
    <definedName name="AREW" localSheetId="0">#REF!</definedName>
    <definedName name="AREW" localSheetId="1">#REF!</definedName>
    <definedName name="AREW">#REF!</definedName>
    <definedName name="as" localSheetId="2">#REF!</definedName>
    <definedName name="as" localSheetId="3">#REF!</definedName>
    <definedName name="as" localSheetId="0">#REF!</definedName>
    <definedName name="as" localSheetId="1">#REF!</definedName>
    <definedName name="as">#REF!</definedName>
    <definedName name="AS2DocOpenMode" hidden="1">"AS2DocumentEdit"</definedName>
    <definedName name="AS2HasNoAutoHeaderFooter" hidden="1">" "</definedName>
    <definedName name="ASA" hidden="1">{#N/A,#N/A,FALSE,"CAT3516";#N/A,#N/A,FALSE,"CAT3608";#N/A,#N/A,FALSE,"Wartsila";#N/A,#N/A,FALSE,"Asm";#N/A,#N/A,FALSE,"DG cost"}</definedName>
    <definedName name="ASA_1" hidden="1">{#N/A,#N/A,FALSE,"CAT3516";#N/A,#N/A,FALSE,"CAT3608";#N/A,#N/A,FALSE,"Wartsila";#N/A,#N/A,FALSE,"Asm";#N/A,#N/A,FALSE,"DG cost"}</definedName>
    <definedName name="ASA_1_1" hidden="1">{#N/A,#N/A,FALSE,"CAT3516";#N/A,#N/A,FALSE,"CAT3608";#N/A,#N/A,FALSE,"Wartsila";#N/A,#N/A,FALSE,"Asm";#N/A,#N/A,FALSE,"DG cost"}</definedName>
    <definedName name="ASA_1_2" hidden="1">{#N/A,#N/A,FALSE,"CAT3516";#N/A,#N/A,FALSE,"CAT3608";#N/A,#N/A,FALSE,"Wartsila";#N/A,#N/A,FALSE,"Asm";#N/A,#N/A,FALSE,"DG cost"}</definedName>
    <definedName name="ASA_2" hidden="1">{#N/A,#N/A,FALSE,"CAT3516";#N/A,#N/A,FALSE,"CAT3608";#N/A,#N/A,FALSE,"Wartsila";#N/A,#N/A,FALSE,"Asm";#N/A,#N/A,FALSE,"DG cost"}</definedName>
    <definedName name="ASA_3" hidden="1">{#N/A,#N/A,FALSE,"CAT3516";#N/A,#N/A,FALSE,"CAT3608";#N/A,#N/A,FALSE,"Wartsila";#N/A,#N/A,FALSE,"Asm";#N/A,#N/A,FALSE,"DG cost"}</definedName>
    <definedName name="ASD" localSheetId="2">#REF!</definedName>
    <definedName name="ASD" localSheetId="3">#REF!</definedName>
    <definedName name="ASD" localSheetId="0">#REF!</definedName>
    <definedName name="ASD" localSheetId="1">#REF!</definedName>
    <definedName name="ASD">#REF!</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localSheetId="2" hidden="1">#REF!</definedName>
    <definedName name="asdfre" localSheetId="3" hidden="1">#REF!</definedName>
    <definedName name="asdfre" localSheetId="0" hidden="1">#REF!</definedName>
    <definedName name="asdfre" localSheetId="1" hidden="1">#REF!</definedName>
    <definedName name="asdfre" hidden="1">#REF!</definedName>
    <definedName name="Asia" localSheetId="2">#REF!</definedName>
    <definedName name="Asia" localSheetId="3">#REF!</definedName>
    <definedName name="Asia" localSheetId="0">#REF!</definedName>
    <definedName name="Asia" localSheetId="1">#REF!</definedName>
    <definedName name="Asia">#REF!</definedName>
    <definedName name="ASS" localSheetId="2">#REF!</definedName>
    <definedName name="ASS" localSheetId="3">#REF!</definedName>
    <definedName name="ASS" localSheetId="0">#REF!</definedName>
    <definedName name="ASS" localSheetId="1">#REF!</definedName>
    <definedName name="ASS">#REF!</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 localSheetId="2">#REF!</definedName>
    <definedName name="Asset_Owner" localSheetId="3">#REF!</definedName>
    <definedName name="Asset_Owner" localSheetId="0">#REF!</definedName>
    <definedName name="Asset_Owner" localSheetId="1">#REF!</definedName>
    <definedName name="Asset_Owner">#REF!</definedName>
    <definedName name="Asstes" localSheetId="2">#REF!</definedName>
    <definedName name="Asstes" localSheetId="3">#REF!</definedName>
    <definedName name="Asstes" localSheetId="0">#REF!</definedName>
    <definedName name="Asstes" localSheetId="1">#REF!</definedName>
    <definedName name="Asstes">#REF!</definedName>
    <definedName name="AT" localSheetId="2">#REF!</definedName>
    <definedName name="AT" localSheetId="3">#REF!</definedName>
    <definedName name="AT" localSheetId="0">#REF!</definedName>
    <definedName name="AT" localSheetId="1">#REF!</definedName>
    <definedName name="AT">#REF!</definedName>
    <definedName name="ATH">[6]Value!$AE$9</definedName>
    <definedName name="Auriga" localSheetId="2">#REF!</definedName>
    <definedName name="Auriga" localSheetId="3">#REF!</definedName>
    <definedName name="Auriga" localSheetId="0">#REF!</definedName>
    <definedName name="Auriga" localSheetId="1">#REF!</definedName>
    <definedName name="Auriga">#REF!</definedName>
    <definedName name="Aux_pwr_MW" localSheetId="2">#REF!</definedName>
    <definedName name="Aux_pwr_MW" localSheetId="3">#REF!</definedName>
    <definedName name="Aux_pwr_MW" localSheetId="0">#REF!</definedName>
    <definedName name="Aux_pwr_MW" localSheetId="1">#REF!</definedName>
    <definedName name="Aux_pwr_MW">#REF!</definedName>
    <definedName name="AUXILIAR" localSheetId="2">#REF!</definedName>
    <definedName name="AUXILIAR" localSheetId="3">#REF!</definedName>
    <definedName name="AUXILIAR" localSheetId="0">#REF!</definedName>
    <definedName name="AUXILIAR" localSheetId="1">#REF!</definedName>
    <definedName name="AUXILIAR">#REF!</definedName>
    <definedName name="AvgDep" localSheetId="2">#REF!</definedName>
    <definedName name="AvgDep" localSheetId="3">#REF!</definedName>
    <definedName name="AvgDep" localSheetId="0">#REF!</definedName>
    <definedName name="AvgDep" localSheetId="1">#REF!</definedName>
    <definedName name="AvgDep">#REF!</definedName>
    <definedName name="AW">[6]Value!$AE$28</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hidden="1">{#N/A,#N/A,FALSE,"COVER1.XLS ";#N/A,#N/A,FALSE,"RACT1.XLS";#N/A,#N/A,FALSE,"RACT2.XLS";#N/A,#N/A,FALSE,"ECCMP";#N/A,#N/A,FALSE,"WELDER.XLS"}</definedName>
    <definedName name="az_1" hidden="1">{#N/A,#N/A,FALSE,"COVER1.XLS ";#N/A,#N/A,FALSE,"RACT1.XLS";#N/A,#N/A,FALSE,"RACT2.XLS";#N/A,#N/A,FALSE,"ECCMP";#N/A,#N/A,FALSE,"WELDER.XLS"}</definedName>
    <definedName name="B_501" localSheetId="2">#REF!</definedName>
    <definedName name="B_501" localSheetId="3">#REF!</definedName>
    <definedName name="B_501" localSheetId="0">#REF!</definedName>
    <definedName name="B_501" localSheetId="1">#REF!</definedName>
    <definedName name="B_501">#REF!</definedName>
    <definedName name="B_521" localSheetId="2">#REF!</definedName>
    <definedName name="B_521" localSheetId="3">#REF!</definedName>
    <definedName name="B_521" localSheetId="0">#REF!</definedName>
    <definedName name="B_521" localSheetId="1">#REF!</definedName>
    <definedName name="B_521">#REF!</definedName>
    <definedName name="B_582" localSheetId="2">#REF!</definedName>
    <definedName name="B_582" localSheetId="3">#REF!</definedName>
    <definedName name="B_582" localSheetId="0">#REF!</definedName>
    <definedName name="B_582" localSheetId="1">#REF!</definedName>
    <definedName name="B_582">#REF!</definedName>
    <definedName name="B_807" localSheetId="2">#REF!</definedName>
    <definedName name="B_807" localSheetId="3">#REF!</definedName>
    <definedName name="B_807" localSheetId="0">#REF!</definedName>
    <definedName name="B_807" localSheetId="1">#REF!</definedName>
    <definedName name="B_807">#REF!</definedName>
    <definedName name="BAAII_H" localSheetId="2">#REF!</definedName>
    <definedName name="BAAII_H" localSheetId="3">#REF!</definedName>
    <definedName name="BAAII_H" localSheetId="0">#REF!</definedName>
    <definedName name="BAAII_H" localSheetId="1">#REF!</definedName>
    <definedName name="BAAII_H">#REF!</definedName>
    <definedName name="BAAII_H1" localSheetId="2">#REF!</definedName>
    <definedName name="BAAII_H1" localSheetId="3">#REF!</definedName>
    <definedName name="BAAII_H1" localSheetId="0">#REF!</definedName>
    <definedName name="BAAII_H1" localSheetId="1">#REF!</definedName>
    <definedName name="BAAII_H1">#REF!</definedName>
    <definedName name="BAAII_H2" localSheetId="2">#REF!</definedName>
    <definedName name="BAAII_H2" localSheetId="3">#REF!</definedName>
    <definedName name="BAAII_H2" localSheetId="0">#REF!</definedName>
    <definedName name="BAAII_H2" localSheetId="1">#REF!</definedName>
    <definedName name="BAAII_H2">#REF!</definedName>
    <definedName name="BAAII_H4" localSheetId="2">#REF!</definedName>
    <definedName name="BAAII_H4" localSheetId="3">#REF!</definedName>
    <definedName name="BAAII_H4" localSheetId="0">#REF!</definedName>
    <definedName name="BAAII_H4" localSheetId="1">#REF!</definedName>
    <definedName name="BAAII_H4">#REF!</definedName>
    <definedName name="BAAII_H5" localSheetId="2">#REF!</definedName>
    <definedName name="BAAII_H5" localSheetId="3">#REF!</definedName>
    <definedName name="BAAII_H5" localSheetId="0">#REF!</definedName>
    <definedName name="BAAII_H5" localSheetId="1">#REF!</definedName>
    <definedName name="BAAII_H5">#REF!</definedName>
    <definedName name="BAAII_I1" localSheetId="2">#REF!</definedName>
    <definedName name="BAAII_I1" localSheetId="3">#REF!</definedName>
    <definedName name="BAAII_I1" localSheetId="0">#REF!</definedName>
    <definedName name="BAAII_I1" localSheetId="1">#REF!</definedName>
    <definedName name="BAAII_I1">#REF!</definedName>
    <definedName name="BAAII_I2" localSheetId="2">#REF!</definedName>
    <definedName name="BAAII_I2" localSheetId="3">#REF!</definedName>
    <definedName name="BAAII_I2" localSheetId="0">#REF!</definedName>
    <definedName name="BAAII_I2" localSheetId="1">#REF!</definedName>
    <definedName name="BAAII_I2">#REF!</definedName>
    <definedName name="BAAII_P" localSheetId="2">#REF!</definedName>
    <definedName name="BAAII_P" localSheetId="3">#REF!</definedName>
    <definedName name="BAAII_P" localSheetId="0">#REF!</definedName>
    <definedName name="BAAII_P" localSheetId="1">#REF!</definedName>
    <definedName name="BAAII_P">#REF!</definedName>
    <definedName name="BAAII_P1" localSheetId="2">#REF!</definedName>
    <definedName name="BAAII_P1" localSheetId="3">#REF!</definedName>
    <definedName name="BAAII_P1" localSheetId="0">#REF!</definedName>
    <definedName name="BAAII_P1" localSheetId="1">#REF!</definedName>
    <definedName name="BAAII_P1">#REF!</definedName>
    <definedName name="BAAII_P2" localSheetId="2">#REF!</definedName>
    <definedName name="BAAII_P2" localSheetId="3">#REF!</definedName>
    <definedName name="BAAII_P2" localSheetId="0">#REF!</definedName>
    <definedName name="BAAII_P2" localSheetId="1">#REF!</definedName>
    <definedName name="BAAII_P2">#REF!</definedName>
    <definedName name="BAAII_P3" localSheetId="2">#REF!</definedName>
    <definedName name="BAAII_P3" localSheetId="3">#REF!</definedName>
    <definedName name="BAAII_P3" localSheetId="0">#REF!</definedName>
    <definedName name="BAAII_P3" localSheetId="1">#REF!</definedName>
    <definedName name="BAAII_P3">#REF!</definedName>
    <definedName name="BAAII_P4" localSheetId="2">#REF!</definedName>
    <definedName name="BAAII_P4" localSheetId="3">#REF!</definedName>
    <definedName name="BAAII_P4" localSheetId="0">#REF!</definedName>
    <definedName name="BAAII_P4" localSheetId="1">#REF!</definedName>
    <definedName name="BAAII_P4">#REF!</definedName>
    <definedName name="BAAII_P5" localSheetId="2">#REF!</definedName>
    <definedName name="BAAII_P5" localSheetId="3">#REF!</definedName>
    <definedName name="BAAII_P5" localSheetId="0">#REF!</definedName>
    <definedName name="BAAII_P5" localSheetId="1">#REF!</definedName>
    <definedName name="BAAII_P5">#REF!</definedName>
    <definedName name="BAAII_P6" localSheetId="2">#REF!</definedName>
    <definedName name="BAAII_P6" localSheetId="3">#REF!</definedName>
    <definedName name="BAAII_P6" localSheetId="0">#REF!</definedName>
    <definedName name="BAAII_P6" localSheetId="1">#REF!</definedName>
    <definedName name="BAAII_P6">#REF!</definedName>
    <definedName name="BAL" localSheetId="2">#REF!</definedName>
    <definedName name="BAL" localSheetId="3">#REF!</definedName>
    <definedName name="BAL" localSheetId="0">#REF!</definedName>
    <definedName name="BAL" localSheetId="1">#REF!</definedName>
    <definedName name="BAL">#REF!</definedName>
    <definedName name="Balance_Sheet" localSheetId="2">#REF!</definedName>
    <definedName name="Balance_Sheet" localSheetId="3">#REF!</definedName>
    <definedName name="Balance_Sheet" localSheetId="0">#REF!</definedName>
    <definedName name="Balance_Sheet" localSheetId="1">#REF!</definedName>
    <definedName name="Balance_Sheet">#REF!</definedName>
    <definedName name="Balance_sheet2" localSheetId="2">#REF!</definedName>
    <definedName name="Balance_sheet2" localSheetId="3">#REF!</definedName>
    <definedName name="Balance_sheet2" localSheetId="0">#REF!</definedName>
    <definedName name="Balance_sheet2" localSheetId="1">#REF!</definedName>
    <definedName name="Balance_sheet2">#REF!</definedName>
    <definedName name="BASE">[8]PRM!$A$19:$B$20</definedName>
    <definedName name="BASE_9" localSheetId="2">#REF!</definedName>
    <definedName name="BASE_9" localSheetId="3">#REF!</definedName>
    <definedName name="BASE_9" localSheetId="0">#REF!</definedName>
    <definedName name="BASE_9" localSheetId="1">#REF!</definedName>
    <definedName name="BASE_9">#REF!</definedName>
    <definedName name="BASES" localSheetId="2">#REF!</definedName>
    <definedName name="BASES" localSheetId="3">#REF!</definedName>
    <definedName name="BASES" localSheetId="0">#REF!</definedName>
    <definedName name="BASES" localSheetId="1">#REF!</definedName>
    <definedName name="BASES">#REF!</definedName>
    <definedName name="bb" localSheetId="2">#REF!</definedName>
    <definedName name="bb" localSheetId="3">#REF!</definedName>
    <definedName name="bb" localSheetId="0">#REF!</definedName>
    <definedName name="bb" localSheetId="1">#REF!</definedName>
    <definedName name="bb">#REF!</definedName>
    <definedName name="BBB" localSheetId="2" hidden="1">#REF!</definedName>
    <definedName name="BBB" localSheetId="3" hidden="1">#REF!</definedName>
    <definedName name="BBB" localSheetId="0" hidden="1">#REF!</definedName>
    <definedName name="BBB" localSheetId="1" hidden="1">#REF!</definedName>
    <definedName name="BBB" hidden="1">#REF!</definedName>
    <definedName name="bbbb" localSheetId="2">#REF!</definedName>
    <definedName name="bbbb" localSheetId="3">#REF!</definedName>
    <definedName name="bbbb" localSheetId="0">#REF!</definedName>
    <definedName name="bbbb" localSheetId="1">#REF!</definedName>
    <definedName name="bbbb">#REF!</definedName>
    <definedName name="Bd" localSheetId="2">#REF!</definedName>
    <definedName name="Bd" localSheetId="3">#REF!</definedName>
    <definedName name="Bd" localSheetId="0">#REF!</definedName>
    <definedName name="Bd" localSheetId="1">#REF!</definedName>
    <definedName name="Bd">#REF!</definedName>
    <definedName name="BDT" localSheetId="2">#REF!</definedName>
    <definedName name="BDT" localSheetId="3">#REF!</definedName>
    <definedName name="BDT" localSheetId="0">#REF!</definedName>
    <definedName name="BDT" localSheetId="1">#REF!</definedName>
    <definedName name="BDT">#REF!</definedName>
    <definedName name="BDT_P" localSheetId="2">#REF!</definedName>
    <definedName name="BDT_P" localSheetId="3">#REF!</definedName>
    <definedName name="BDT_P" localSheetId="0">#REF!</definedName>
    <definedName name="BDT_P" localSheetId="1">#REF!</definedName>
    <definedName name="BDT_P">#REF!</definedName>
    <definedName name="BDT_U" localSheetId="2">#REF!</definedName>
    <definedName name="BDT_U" localSheetId="3">#REF!</definedName>
    <definedName name="BDT_U" localSheetId="0">#REF!</definedName>
    <definedName name="BDT_U" localSheetId="1">#REF!</definedName>
    <definedName name="BDT_U">#REF!</definedName>
    <definedName name="BDW" localSheetId="2">#REF!</definedName>
    <definedName name="BDW" localSheetId="3">#REF!</definedName>
    <definedName name="BDW" localSheetId="0">#REF!</definedName>
    <definedName name="BDW" localSheetId="1">#REF!</definedName>
    <definedName name="BDW">#REF!</definedName>
    <definedName name="BDW_P" localSheetId="2">#REF!</definedName>
    <definedName name="BDW_P" localSheetId="3">#REF!</definedName>
    <definedName name="BDW_P" localSheetId="0">#REF!</definedName>
    <definedName name="BDW_P" localSheetId="1">#REF!</definedName>
    <definedName name="BDW_P">#REF!</definedName>
    <definedName name="BDW_U" localSheetId="2">#REF!</definedName>
    <definedName name="BDW_U" localSheetId="3">#REF!</definedName>
    <definedName name="BDW_U" localSheetId="0">#REF!</definedName>
    <definedName name="BDW_U" localSheetId="1">#REF!</definedName>
    <definedName name="BDW_U">#REF!</definedName>
    <definedName name="BDWP200" localSheetId="2">#REF!</definedName>
    <definedName name="BDWP200" localSheetId="3">#REF!</definedName>
    <definedName name="BDWP200" localSheetId="0">#REF!</definedName>
    <definedName name="BDWP200" localSheetId="1">#REF!</definedName>
    <definedName name="BDWP200">#REF!</definedName>
    <definedName name="BDWP240" localSheetId="2">#REF!</definedName>
    <definedName name="BDWP240" localSheetId="3">#REF!</definedName>
    <definedName name="BDWP240" localSheetId="0">#REF!</definedName>
    <definedName name="BDWP240" localSheetId="1">#REF!</definedName>
    <definedName name="BDWP240">#REF!</definedName>
    <definedName name="BDWU200" localSheetId="2">#REF!</definedName>
    <definedName name="BDWU200" localSheetId="3">#REF!</definedName>
    <definedName name="BDWU200" localSheetId="0">#REF!</definedName>
    <definedName name="BDWU200" localSheetId="1">#REF!</definedName>
    <definedName name="BDWU200">#REF!</definedName>
    <definedName name="BDWU240" localSheetId="2">#REF!</definedName>
    <definedName name="BDWU240" localSheetId="3">#REF!</definedName>
    <definedName name="BDWU240" localSheetId="0">#REF!</definedName>
    <definedName name="BDWU240" localSheetId="1">#REF!</definedName>
    <definedName name="BDWU240">#REF!</definedName>
    <definedName name="BE_501" localSheetId="2">#REF!</definedName>
    <definedName name="BE_501" localSheetId="3">#REF!</definedName>
    <definedName name="BE_501" localSheetId="0">#REF!</definedName>
    <definedName name="BE_501" localSheetId="1">#REF!</definedName>
    <definedName name="BE_501">#REF!</definedName>
    <definedName name="BE_502" localSheetId="2">#REF!</definedName>
    <definedName name="BE_502" localSheetId="3">#REF!</definedName>
    <definedName name="BE_502" localSheetId="0">#REF!</definedName>
    <definedName name="BE_502" localSheetId="1">#REF!</definedName>
    <definedName name="BE_502">#REF!</definedName>
    <definedName name="BE_511" localSheetId="2">#REF!</definedName>
    <definedName name="BE_511" localSheetId="3">#REF!</definedName>
    <definedName name="BE_511" localSheetId="0">#REF!</definedName>
    <definedName name="BE_511" localSheetId="1">#REF!</definedName>
    <definedName name="BE_511">#REF!</definedName>
    <definedName name="BE_521" localSheetId="2">#REF!</definedName>
    <definedName name="BE_521" localSheetId="3">#REF!</definedName>
    <definedName name="BE_521" localSheetId="0">#REF!</definedName>
    <definedName name="BE_521" localSheetId="1">#REF!</definedName>
    <definedName name="BE_521">#REF!</definedName>
    <definedName name="BE_553" localSheetId="2">#REF!</definedName>
    <definedName name="BE_553" localSheetId="3">#REF!</definedName>
    <definedName name="BE_553" localSheetId="0">#REF!</definedName>
    <definedName name="BE_553" localSheetId="1">#REF!</definedName>
    <definedName name="BE_553">#REF!</definedName>
    <definedName name="BE_571" localSheetId="2">#REF!</definedName>
    <definedName name="BE_571" localSheetId="3">#REF!</definedName>
    <definedName name="BE_571" localSheetId="0">#REF!</definedName>
    <definedName name="BE_571" localSheetId="1">#REF!</definedName>
    <definedName name="BE_571">#REF!</definedName>
    <definedName name="BE_573" localSheetId="2">#REF!</definedName>
    <definedName name="BE_573" localSheetId="3">#REF!</definedName>
    <definedName name="BE_573" localSheetId="0">#REF!</definedName>
    <definedName name="BE_573" localSheetId="1">#REF!</definedName>
    <definedName name="BE_573">#REF!</definedName>
    <definedName name="BE_581" localSheetId="2">#REF!</definedName>
    <definedName name="BE_581" localSheetId="3">#REF!</definedName>
    <definedName name="BE_581" localSheetId="0">#REF!</definedName>
    <definedName name="BE_581" localSheetId="1">#REF!</definedName>
    <definedName name="BE_581">#REF!</definedName>
    <definedName name="BE_582" localSheetId="2">#REF!</definedName>
    <definedName name="BE_582" localSheetId="3">#REF!</definedName>
    <definedName name="BE_582" localSheetId="0">#REF!</definedName>
    <definedName name="BE_582" localSheetId="1">#REF!</definedName>
    <definedName name="BE_582">#REF!</definedName>
    <definedName name="BE_583" localSheetId="2">#REF!</definedName>
    <definedName name="BE_583" localSheetId="3">#REF!</definedName>
    <definedName name="BE_583" localSheetId="0">#REF!</definedName>
    <definedName name="BE_583" localSheetId="1">#REF!</definedName>
    <definedName name="BE_583">#REF!</definedName>
    <definedName name="BE_741" localSheetId="2">#REF!</definedName>
    <definedName name="BE_741" localSheetId="3">#REF!</definedName>
    <definedName name="BE_741" localSheetId="0">#REF!</definedName>
    <definedName name="BE_741" localSheetId="1">#REF!</definedName>
    <definedName name="BE_741">#REF!</definedName>
    <definedName name="BE_791" localSheetId="2">#REF!</definedName>
    <definedName name="BE_791" localSheetId="3">#REF!</definedName>
    <definedName name="BE_791" localSheetId="0">#REF!</definedName>
    <definedName name="BE_791" localSheetId="1">#REF!</definedName>
    <definedName name="BE_791">#REF!</definedName>
    <definedName name="BE_806" localSheetId="2">#REF!</definedName>
    <definedName name="BE_806" localSheetId="3">#REF!</definedName>
    <definedName name="BE_806" localSheetId="0">#REF!</definedName>
    <definedName name="BE_806" localSheetId="1">#REF!</definedName>
    <definedName name="BE_806">#REF!</definedName>
    <definedName name="BE_807" localSheetId="2">#REF!</definedName>
    <definedName name="BE_807" localSheetId="3">#REF!</definedName>
    <definedName name="BE_807" localSheetId="0">#REF!</definedName>
    <definedName name="BE_807" localSheetId="1">#REF!</definedName>
    <definedName name="BE_807">#REF!</definedName>
    <definedName name="BE_808" localSheetId="2">#REF!</definedName>
    <definedName name="BE_808" localSheetId="3">#REF!</definedName>
    <definedName name="BE_808" localSheetId="0">#REF!</definedName>
    <definedName name="BE_808" localSheetId="1">#REF!</definedName>
    <definedName name="BE_808">#REF!</definedName>
    <definedName name="BE_812" localSheetId="2">#REF!</definedName>
    <definedName name="BE_812" localSheetId="3">#REF!</definedName>
    <definedName name="BE_812" localSheetId="0">#REF!</definedName>
    <definedName name="BE_812" localSheetId="1">#REF!</definedName>
    <definedName name="BE_812">#REF!</definedName>
    <definedName name="BE_916" localSheetId="2">#REF!</definedName>
    <definedName name="BE_916" localSheetId="3">#REF!</definedName>
    <definedName name="BE_916" localSheetId="0">#REF!</definedName>
    <definedName name="BE_916" localSheetId="1">#REF!</definedName>
    <definedName name="BE_916">#REF!</definedName>
    <definedName name="BE_961" localSheetId="2">#REF!</definedName>
    <definedName name="BE_961" localSheetId="3">#REF!</definedName>
    <definedName name="BE_961" localSheetId="0">#REF!</definedName>
    <definedName name="BE_961" localSheetId="1">#REF!</definedName>
    <definedName name="BE_961">#REF!</definedName>
    <definedName name="Bedrijfsuren" localSheetId="2">#REF!</definedName>
    <definedName name="Bedrijfsuren" localSheetId="3">#REF!</definedName>
    <definedName name="Bedrijfsuren" localSheetId="0">#REF!</definedName>
    <definedName name="Bedrijfsuren" localSheetId="1">#REF!</definedName>
    <definedName name="Bedrijfsuren">#REF!</definedName>
    <definedName name="Beg_Bal" localSheetId="2">#REF!</definedName>
    <definedName name="Beg_Bal" localSheetId="3">#REF!</definedName>
    <definedName name="Beg_Bal" localSheetId="0">#REF!</definedName>
    <definedName name="Beg_Bal" localSheetId="1">#REF!</definedName>
    <definedName name="Beg_Bal">#REF!</definedName>
    <definedName name="BénéficeN_H1" localSheetId="2">#REF!</definedName>
    <definedName name="BénéficeN_H1" localSheetId="3">#REF!</definedName>
    <definedName name="BénéficeN_H1" localSheetId="0">#REF!</definedName>
    <definedName name="BénéficeN_H1" localSheetId="1">#REF!</definedName>
    <definedName name="BénéficeN_H1">#REF!</definedName>
    <definedName name="BénéficeN_H2" localSheetId="2">#REF!</definedName>
    <definedName name="BénéficeN_H2" localSheetId="3">#REF!</definedName>
    <definedName name="BénéficeN_H2" localSheetId="0">#REF!</definedName>
    <definedName name="BénéficeN_H2" localSheetId="1">#REF!</definedName>
    <definedName name="BénéficeN_H2">#REF!</definedName>
    <definedName name="BénéficeN_H3" localSheetId="2">#REF!</definedName>
    <definedName name="BénéficeN_H3" localSheetId="3">#REF!</definedName>
    <definedName name="BénéficeN_H3" localSheetId="0">#REF!</definedName>
    <definedName name="BénéficeN_H3" localSheetId="1">#REF!</definedName>
    <definedName name="BénéficeN_H3">#REF!</definedName>
    <definedName name="BénéficeN_H4" localSheetId="2">#REF!</definedName>
    <definedName name="BénéficeN_H4" localSheetId="3">#REF!</definedName>
    <definedName name="BénéficeN_H4" localSheetId="0">#REF!</definedName>
    <definedName name="BénéficeN_H4" localSheetId="1">#REF!</definedName>
    <definedName name="BénéficeN_H4">#REF!</definedName>
    <definedName name="BénéficeN_H5" localSheetId="2">#REF!</definedName>
    <definedName name="BénéficeN_H5" localSheetId="3">#REF!</definedName>
    <definedName name="BénéficeN_H5" localSheetId="0">#REF!</definedName>
    <definedName name="BénéficeN_H5" localSheetId="1">#REF!</definedName>
    <definedName name="BénéficeN_H5">#REF!</definedName>
    <definedName name="BénéficeN_P1" localSheetId="2">#REF!</definedName>
    <definedName name="BénéficeN_P1" localSheetId="3">#REF!</definedName>
    <definedName name="BénéficeN_P1" localSheetId="0">#REF!</definedName>
    <definedName name="BénéficeN_P1" localSheetId="1">#REF!</definedName>
    <definedName name="BénéficeN_P1">#REF!</definedName>
    <definedName name="BénéficeN_P2" localSheetId="2">#REF!</definedName>
    <definedName name="BénéficeN_P2" localSheetId="3">#REF!</definedName>
    <definedName name="BénéficeN_P2" localSheetId="0">#REF!</definedName>
    <definedName name="BénéficeN_P2" localSheetId="1">#REF!</definedName>
    <definedName name="BénéficeN_P2">#REF!</definedName>
    <definedName name="BénéficeN_P3" localSheetId="2">#REF!</definedName>
    <definedName name="BénéficeN_P3" localSheetId="3">#REF!</definedName>
    <definedName name="BénéficeN_P3" localSheetId="0">#REF!</definedName>
    <definedName name="BénéficeN_P3" localSheetId="1">#REF!</definedName>
    <definedName name="BénéficeN_P3">#REF!</definedName>
    <definedName name="BénéficeN_P4" localSheetId="2">#REF!</definedName>
    <definedName name="BénéficeN_P4" localSheetId="3">#REF!</definedName>
    <definedName name="BénéficeN_P4" localSheetId="0">#REF!</definedName>
    <definedName name="BénéficeN_P4" localSheetId="1">#REF!</definedName>
    <definedName name="BénéficeN_P4">#REF!</definedName>
    <definedName name="BénéficeN_P5" localSheetId="2">#REF!</definedName>
    <definedName name="BénéficeN_P5" localSheetId="3">#REF!</definedName>
    <definedName name="BénéficeN_P5" localSheetId="0">#REF!</definedName>
    <definedName name="BénéficeN_P5" localSheetId="1">#REF!</definedName>
    <definedName name="BénéficeN_P5">#REF!</definedName>
    <definedName name="BénéficeNet_H" localSheetId="2">#REF!</definedName>
    <definedName name="BénéficeNet_H" localSheetId="3">#REF!</definedName>
    <definedName name="BénéficeNet_H" localSheetId="0">#REF!</definedName>
    <definedName name="BénéficeNet_H" localSheetId="1">#REF!</definedName>
    <definedName name="BénéficeNet_H">#REF!</definedName>
    <definedName name="BénéficeNet_P" localSheetId="2">#REF!</definedName>
    <definedName name="BénéficeNet_P" localSheetId="3">#REF!</definedName>
    <definedName name="BénéficeNet_P" localSheetId="0">#REF!</definedName>
    <definedName name="BénéficeNet_P" localSheetId="1">#REF!</definedName>
    <definedName name="BénéficeNet_P">#REF!</definedName>
    <definedName name="BeS" localSheetId="2">#REF!,#REF!,#REF!,#REF!,#REF!,#REF!,#REF!,#REF!,#REF!,#REF!,#REF!</definedName>
    <definedName name="BeS" localSheetId="3">#REF!,#REF!,#REF!,#REF!,#REF!,#REF!,#REF!,#REF!,#REF!,#REF!,#REF!</definedName>
    <definedName name="BeS" localSheetId="0">#REF!,#REF!,#REF!,#REF!,#REF!,#REF!,#REF!,#REF!,#REF!,#REF!,#REF!</definedName>
    <definedName name="BeS" localSheetId="1">#REF!,#REF!,#REF!,#REF!,#REF!,#REF!,#REF!,#REF!,#REF!,#REF!,#REF!</definedName>
    <definedName name="BeS">#REF!,#REF!,#REF!,#REF!,#REF!,#REF!,#REF!,#REF!,#REF!,#REF!,#REF!</definedName>
    <definedName name="BKS">[6]Value!$AE$25</definedName>
    <definedName name="BM">[6]Value!$AE$29</definedName>
    <definedName name="bmsd_Annual_Turnaround_Report" localSheetId="2">#REF!</definedName>
    <definedName name="bmsd_Annual_Turnaround_Report" localSheetId="3">#REF!</definedName>
    <definedName name="bmsd_Annual_Turnaround_Report" localSheetId="0">#REF!</definedName>
    <definedName name="bmsd_Annual_Turnaround_Report" localSheetId="1">#REF!</definedName>
    <definedName name="bmsd_Annual_Turnaround_Report">#REF!</definedName>
    <definedName name="bmsd_CTADryer" localSheetId="2">#REF!</definedName>
    <definedName name="bmsd_CTADryer" localSheetId="3">#REF!</definedName>
    <definedName name="bmsd_CTADryer" localSheetId="0">#REF!</definedName>
    <definedName name="bmsd_CTADryer" localSheetId="1">#REF!</definedName>
    <definedName name="bmsd_CTADryer">#REF!</definedName>
    <definedName name="bmsd_e1102a" localSheetId="2">#REF!</definedName>
    <definedName name="bmsd_e1102a" localSheetId="3">#REF!</definedName>
    <definedName name="bmsd_e1102a" localSheetId="0">#REF!</definedName>
    <definedName name="bmsd_e1102a" localSheetId="1">#REF!</definedName>
    <definedName name="bmsd_e1102a">#REF!</definedName>
    <definedName name="bmsd_e2201a" localSheetId="2">#REF!</definedName>
    <definedName name="bmsd_e2201a" localSheetId="3">#REF!</definedName>
    <definedName name="bmsd_e2201a" localSheetId="0">#REF!</definedName>
    <definedName name="bmsd_e2201a" localSheetId="1">#REF!</definedName>
    <definedName name="bmsd_e2201a">#REF!</definedName>
    <definedName name="bmsd_Future_Plan__1" localSheetId="2">#REF!</definedName>
    <definedName name="bmsd_Future_Plan__1" localSheetId="3">#REF!</definedName>
    <definedName name="bmsd_Future_Plan__1" localSheetId="0">#REF!</definedName>
    <definedName name="bmsd_Future_Plan__1" localSheetId="1">#REF!</definedName>
    <definedName name="bmsd_Future_Plan__1">#REF!</definedName>
    <definedName name="bmsd_Future_Plan__2" localSheetId="2">#REF!</definedName>
    <definedName name="bmsd_Future_Plan__2" localSheetId="3">#REF!</definedName>
    <definedName name="bmsd_Future_Plan__2" localSheetId="0">#REF!</definedName>
    <definedName name="bmsd_Future_Plan__2" localSheetId="1">#REF!</definedName>
    <definedName name="bmsd_Future_Plan__2">#REF!</definedName>
    <definedName name="bmsd_Shutdown_expense__1" localSheetId="2">#REF!</definedName>
    <definedName name="bmsd_Shutdown_expense__1" localSheetId="3">#REF!</definedName>
    <definedName name="bmsd_Shutdown_expense__1" localSheetId="0">#REF!</definedName>
    <definedName name="bmsd_Shutdown_expense__1" localSheetId="1">#REF!</definedName>
    <definedName name="bmsd_Shutdown_expense__1">#REF!</definedName>
    <definedName name="bmsd_Shutdown_expense__2" localSheetId="2">#REF!</definedName>
    <definedName name="bmsd_Shutdown_expense__2" localSheetId="3">#REF!</definedName>
    <definedName name="bmsd_Shutdown_expense__2" localSheetId="0">#REF!</definedName>
    <definedName name="bmsd_Shutdown_expense__2" localSheetId="1">#REF!</definedName>
    <definedName name="bmsd_Shutdown_expense__2">#REF!</definedName>
    <definedName name="bmsd_Shutdown_Report_Content" localSheetId="2">#REF!</definedName>
    <definedName name="bmsd_Shutdown_Report_Content" localSheetId="3">#REF!</definedName>
    <definedName name="bmsd_Shutdown_Report_Content" localSheetId="0">#REF!</definedName>
    <definedName name="bmsd_Shutdown_Report_Content" localSheetId="1">#REF!</definedName>
    <definedName name="bmsd_Shutdown_Report_Content">#REF!</definedName>
    <definedName name="bmsd_Start_Up_Schedule" localSheetId="2">#REF!</definedName>
    <definedName name="bmsd_Start_Up_Schedule" localSheetId="3">#REF!</definedName>
    <definedName name="bmsd_Start_Up_Schedule" localSheetId="0">#REF!</definedName>
    <definedName name="bmsd_Start_Up_Schedule" localSheetId="1">#REF!</definedName>
    <definedName name="bmsd_Start_Up_Schedule">#REF!</definedName>
    <definedName name="bols.cont_ptaexp" localSheetId="2">#REF!</definedName>
    <definedName name="bols.cont_ptaexp" localSheetId="3">#REF!</definedName>
    <definedName name="bols.cont_ptaexp" localSheetId="0">#REF!</definedName>
    <definedName name="bols.cont_ptaexp" localSheetId="1">#REF!</definedName>
    <definedName name="bols.cont_ptaexp">#REF!</definedName>
    <definedName name="bomic" hidden="1">{#N/A,#N/A,FALSE,"COVER1.XLS ";#N/A,#N/A,FALSE,"RACT1.XLS";#N/A,#N/A,FALSE,"RACT2.XLS";#N/A,#N/A,FALSE,"ECCMP";#N/A,#N/A,FALSE,"WELDER.XLS"}</definedName>
    <definedName name="bomic_1" hidden="1">{#N/A,#N/A,FALSE,"COVER1.XLS ";#N/A,#N/A,FALSE,"RACT1.XLS";#N/A,#N/A,FALSE,"RACT2.XLS";#N/A,#N/A,FALSE,"ECCMP";#N/A,#N/A,FALSE,"WELDER.XLS"}</definedName>
    <definedName name="BONIF" localSheetId="2">#REF!</definedName>
    <definedName name="BONIF" localSheetId="3">#REF!</definedName>
    <definedName name="BONIF" localSheetId="0">#REF!</definedName>
    <definedName name="BONIF" localSheetId="1">#REF!</definedName>
    <definedName name="BONIF">#REF!</definedName>
    <definedName name="book2" localSheetId="2">#REF!</definedName>
    <definedName name="book2" localSheetId="3">#REF!</definedName>
    <definedName name="book2" localSheetId="0">#REF!</definedName>
    <definedName name="book2" localSheetId="1">#REF!</definedName>
    <definedName name="book2">#REF!</definedName>
    <definedName name="BORRA" localSheetId="2">#REF!</definedName>
    <definedName name="BORRA" localSheetId="3">#REF!</definedName>
    <definedName name="BORRA" localSheetId="0">#REF!</definedName>
    <definedName name="BORRA" localSheetId="1">#REF!</definedName>
    <definedName name="BORRA">#REF!</definedName>
    <definedName name="BORRAR" localSheetId="2">#REF!</definedName>
    <definedName name="BORRAR" localSheetId="3">#REF!</definedName>
    <definedName name="BORRAR" localSheetId="0">#REF!</definedName>
    <definedName name="BORRAR" localSheetId="1">#REF!</definedName>
    <definedName name="BORRAR">#REF!</definedName>
    <definedName name="BrandCode" localSheetId="2">#REF!,#REF!</definedName>
    <definedName name="BrandCode" localSheetId="3">#REF!,#REF!</definedName>
    <definedName name="BrandCode" localSheetId="0">#REF!,#REF!</definedName>
    <definedName name="BrandCode" localSheetId="1">#REF!,#REF!</definedName>
    <definedName name="BrandCode">#REF!,#REF!</definedName>
    <definedName name="BS_ASSETS_ICI" localSheetId="2">#REF!</definedName>
    <definedName name="BS_ASSETS_ICI" localSheetId="3">#REF!</definedName>
    <definedName name="BS_ASSETS_ICI" localSheetId="0">#REF!</definedName>
    <definedName name="BS_ASSETS_ICI" localSheetId="1">#REF!</definedName>
    <definedName name="BS_ASSETS_ICI">#REF!</definedName>
    <definedName name="BS_ICI" localSheetId="2">#REF!</definedName>
    <definedName name="BS_ICI" localSheetId="3">#REF!</definedName>
    <definedName name="BS_ICI" localSheetId="0">#REF!</definedName>
    <definedName name="BS_ICI" localSheetId="1">#REF!</definedName>
    <definedName name="BS_ICI">#REF!</definedName>
    <definedName name="BS_LIABILITY" localSheetId="2">#REF!</definedName>
    <definedName name="BS_LIABILITY" localSheetId="3">#REF!</definedName>
    <definedName name="BS_LIABILITY" localSheetId="0">#REF!</definedName>
    <definedName name="BS_LIABILITY" localSheetId="1">#REF!</definedName>
    <definedName name="BS_LIABILITY">#REF!</definedName>
    <definedName name="BSActivo" localSheetId="2">#REF!</definedName>
    <definedName name="BSActivo" localSheetId="3">#REF!</definedName>
    <definedName name="BSActivo" localSheetId="0">#REF!</definedName>
    <definedName name="BSActivo" localSheetId="1">#REF!</definedName>
    <definedName name="BSActivo">#REF!</definedName>
    <definedName name="BSASSET" localSheetId="2">#REF!</definedName>
    <definedName name="BSASSET" localSheetId="3">#REF!</definedName>
    <definedName name="BSASSET" localSheetId="0">#REF!</definedName>
    <definedName name="BSASSET" localSheetId="1">#REF!</definedName>
    <definedName name="BSASSET">#REF!</definedName>
    <definedName name="BSLIAB" localSheetId="2">#REF!</definedName>
    <definedName name="BSLIAB" localSheetId="3">#REF!</definedName>
    <definedName name="BSLIAB" localSheetId="0">#REF!</definedName>
    <definedName name="BSLIAB" localSheetId="1">#REF!</definedName>
    <definedName name="BSLIAB">#REF!</definedName>
    <definedName name="BSPasivo" localSheetId="2">#REF!</definedName>
    <definedName name="BSPasivo" localSheetId="3">#REF!</definedName>
    <definedName name="BSPasivo" localSheetId="0">#REF!</definedName>
    <definedName name="BSPasivo" localSheetId="1">#REF!</definedName>
    <definedName name="BSPasivo">#REF!</definedName>
    <definedName name="BSY" localSheetId="2">#REF!</definedName>
    <definedName name="BSY" localSheetId="3">#REF!</definedName>
    <definedName name="BSY" localSheetId="0">#REF!</definedName>
    <definedName name="BSY" localSheetId="1">#REF!</definedName>
    <definedName name="BSY">#REF!</definedName>
    <definedName name="BSY_BE" localSheetId="2">#REF!</definedName>
    <definedName name="BSY_BE" localSheetId="3">#REF!</definedName>
    <definedName name="BSY_BE" localSheetId="0">#REF!</definedName>
    <definedName name="BSY_BE" localSheetId="1">#REF!</definedName>
    <definedName name="BSY_BE">#REF!</definedName>
    <definedName name="BSY_TE" localSheetId="2">#REF!</definedName>
    <definedName name="BSY_TE" localSheetId="3">#REF!</definedName>
    <definedName name="BSY_TE" localSheetId="0">#REF!</definedName>
    <definedName name="BSY_TE" localSheetId="1">#REF!</definedName>
    <definedName name="BSY_TE">#REF!</definedName>
    <definedName name="BSY1_P" localSheetId="2">#REF!</definedName>
    <definedName name="BSY1_P" localSheetId="3">#REF!</definedName>
    <definedName name="BSY1_P" localSheetId="0">#REF!</definedName>
    <definedName name="BSY1_P" localSheetId="1">#REF!</definedName>
    <definedName name="BSY1_P">#REF!</definedName>
    <definedName name="BSY1_U" localSheetId="2">#REF!</definedName>
    <definedName name="BSY1_U" localSheetId="3">#REF!</definedName>
    <definedName name="BSY1_U" localSheetId="0">#REF!</definedName>
    <definedName name="BSY1_U" localSheetId="1">#REF!</definedName>
    <definedName name="BSY1_U">#REF!</definedName>
    <definedName name="BSYDT" localSheetId="2">#REF!</definedName>
    <definedName name="BSYDT" localSheetId="3">#REF!</definedName>
    <definedName name="BSYDT" localSheetId="0">#REF!</definedName>
    <definedName name="BSYDT" localSheetId="1">#REF!</definedName>
    <definedName name="BSYDT">#REF!</definedName>
    <definedName name="bud" localSheetId="2">#REF!</definedName>
    <definedName name="bud" localSheetId="3">#REF!</definedName>
    <definedName name="bud" localSheetId="0">#REF!</definedName>
    <definedName name="bud" localSheetId="1">#REF!</definedName>
    <definedName name="bud">#REF!</definedName>
    <definedName name="BUDGET" localSheetId="2">#REF!</definedName>
    <definedName name="BUDGET" localSheetId="3">#REF!</definedName>
    <definedName name="BUDGET" localSheetId="0">#REF!</definedName>
    <definedName name="BUDGET" localSheetId="1">#REF!</definedName>
    <definedName name="BUDGET">#REF!</definedName>
    <definedName name="BuiltIn_AutoFilter___1" localSheetId="2">#REF!</definedName>
    <definedName name="BuiltIn_AutoFilter___1" localSheetId="3">#REF!</definedName>
    <definedName name="BuiltIn_AutoFilter___1" localSheetId="0">#REF!</definedName>
    <definedName name="BuiltIn_AutoFilter___1" localSheetId="1">#REF!</definedName>
    <definedName name="BuiltIn_AutoFilter___1">#REF!</definedName>
    <definedName name="BuiltIn_AutoFilter___3" localSheetId="2">#REF!</definedName>
    <definedName name="BuiltIn_AutoFilter___3" localSheetId="3">#REF!</definedName>
    <definedName name="BuiltIn_AutoFilter___3" localSheetId="0">#REF!</definedName>
    <definedName name="BuiltIn_AutoFilter___3" localSheetId="1">#REF!</definedName>
    <definedName name="BuiltIn_AutoFilter___3">#REF!</definedName>
    <definedName name="BuiltIn_AutoFilter___4" localSheetId="2">#REF!</definedName>
    <definedName name="BuiltIn_AutoFilter___4" localSheetId="3">#REF!</definedName>
    <definedName name="BuiltIn_AutoFilter___4" localSheetId="0">#REF!</definedName>
    <definedName name="BuiltIn_AutoFilter___4" localSheetId="1">#REF!</definedName>
    <definedName name="BuiltIn_AutoFilter___4">#REF!</definedName>
    <definedName name="BuiltIn_AutoFilter___5" localSheetId="2">#REF!</definedName>
    <definedName name="BuiltIn_AutoFilter___5" localSheetId="3">#REF!</definedName>
    <definedName name="BuiltIn_AutoFilter___5" localSheetId="0">#REF!</definedName>
    <definedName name="BuiltIn_AutoFilter___5" localSheetId="1">#REF!</definedName>
    <definedName name="BuiltIn_AutoFilter___5">#REF!</definedName>
    <definedName name="BuiltIn_AutoFilter___7" localSheetId="2">#REF!</definedName>
    <definedName name="BuiltIn_AutoFilter___7" localSheetId="3">#REF!</definedName>
    <definedName name="BuiltIn_AutoFilter___7" localSheetId="0">#REF!</definedName>
    <definedName name="BuiltIn_AutoFilter___7" localSheetId="1">#REF!</definedName>
    <definedName name="BuiltIn_AutoFilter___7">#REF!</definedName>
    <definedName name="BuiltIn_AutoFilter___8" localSheetId="2">#REF!</definedName>
    <definedName name="BuiltIn_AutoFilter___8" localSheetId="3">#REF!</definedName>
    <definedName name="BuiltIn_AutoFilter___8" localSheetId="0">#REF!</definedName>
    <definedName name="BuiltIn_AutoFilter___8" localSheetId="1">#REF!</definedName>
    <definedName name="BuiltIn_AutoFilter___8">#REF!</definedName>
    <definedName name="BuiltIn_AutoFilter___9" localSheetId="2">#REF!</definedName>
    <definedName name="BuiltIn_AutoFilter___9" localSheetId="3">#REF!</definedName>
    <definedName name="BuiltIn_AutoFilter___9" localSheetId="0">#REF!</definedName>
    <definedName name="BuiltIn_AutoFilter___9" localSheetId="1">#REF!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 localSheetId="2">#REF!</definedName>
    <definedName name="Buta_chart_LR" localSheetId="3">#REF!</definedName>
    <definedName name="Buta_chart_LR" localSheetId="0">#REF!</definedName>
    <definedName name="Buta_chart_LR" localSheetId="1">#REF!</definedName>
    <definedName name="Buta_chart_LR">#REF!</definedName>
    <definedName name="Buta_share_sum" localSheetId="2">#REF!</definedName>
    <definedName name="Buta_share_sum" localSheetId="3">#REF!</definedName>
    <definedName name="Buta_share_sum" localSheetId="0">#REF!</definedName>
    <definedName name="Buta_share_sum" localSheetId="1">#REF!</definedName>
    <definedName name="Buta_share_sum">#REF!</definedName>
    <definedName name="Butadiene_Chart" localSheetId="2">#REF!</definedName>
    <definedName name="Butadiene_Chart" localSheetId="3">#REF!</definedName>
    <definedName name="Butadiene_Chart" localSheetId="0">#REF!</definedName>
    <definedName name="Butadiene_Chart" localSheetId="1">#REF!</definedName>
    <definedName name="Butadiene_Chart">#REF!</definedName>
    <definedName name="ButaVPSUm" localSheetId="2">#REF!</definedName>
    <definedName name="ButaVPSUm" localSheetId="3">#REF!</definedName>
    <definedName name="ButaVPSUm" localSheetId="0">#REF!</definedName>
    <definedName name="ButaVPSUm" localSheetId="1">#REF!</definedName>
    <definedName name="ButaVPSUm">#REF!</definedName>
    <definedName name="BUTUHDT" localSheetId="2">#REF!</definedName>
    <definedName name="BUTUHDT" localSheetId="3">#REF!</definedName>
    <definedName name="BUTUHDT" localSheetId="0">#REF!</definedName>
    <definedName name="BUTUHDT" localSheetId="1">#REF!</definedName>
    <definedName name="BUTUHDT">#REF!</definedName>
    <definedName name="Bz_chart_LR" localSheetId="2">#REF!</definedName>
    <definedName name="Bz_chart_LR" localSheetId="3">#REF!</definedName>
    <definedName name="Bz_chart_LR" localSheetId="0">#REF!</definedName>
    <definedName name="Bz_chart_LR" localSheetId="1">#REF!</definedName>
    <definedName name="Bz_chart_LR">#REF!</definedName>
    <definedName name="CAB">#N/A</definedName>
    <definedName name="cabec.1" localSheetId="2">#REF!</definedName>
    <definedName name="cabec.1" localSheetId="3">#REF!</definedName>
    <definedName name="cabec.1" localSheetId="0">#REF!</definedName>
    <definedName name="cabec.1" localSheetId="1">#REF!</definedName>
    <definedName name="cabec.1">#REF!</definedName>
    <definedName name="cabec.2" localSheetId="2">#REF!</definedName>
    <definedName name="cabec.2" localSheetId="3">#REF!</definedName>
    <definedName name="cabec.2" localSheetId="0">#REF!</definedName>
    <definedName name="cabec.2" localSheetId="1">#REF!</definedName>
    <definedName name="cabec.2">#REF!</definedName>
    <definedName name="cabec.3" localSheetId="2">#REF!</definedName>
    <definedName name="cabec.3" localSheetId="3">#REF!</definedName>
    <definedName name="cabec.3" localSheetId="0">#REF!</definedName>
    <definedName name="cabec.3" localSheetId="1">#REF!</definedName>
    <definedName name="cabec.3">#REF!</definedName>
    <definedName name="cabec.4" localSheetId="2">#REF!</definedName>
    <definedName name="cabec.4" localSheetId="3">#REF!</definedName>
    <definedName name="cabec.4" localSheetId="0">#REF!</definedName>
    <definedName name="cabec.4" localSheetId="1">#REF!</definedName>
    <definedName name="cabec.4">#REF!</definedName>
    <definedName name="CActions_H1" localSheetId="2">#REF!</definedName>
    <definedName name="CActions_H1" localSheetId="3">#REF!</definedName>
    <definedName name="CActions_H1" localSheetId="0">#REF!</definedName>
    <definedName name="CActions_H1" localSheetId="1">#REF!</definedName>
    <definedName name="CActions_H1">#REF!</definedName>
    <definedName name="CActions_H2" localSheetId="2">#REF!</definedName>
    <definedName name="CActions_H2" localSheetId="3">#REF!</definedName>
    <definedName name="CActions_H2" localSheetId="0">#REF!</definedName>
    <definedName name="CActions_H2" localSheetId="1">#REF!</definedName>
    <definedName name="CActions_H2">#REF!</definedName>
    <definedName name="CActions_H3" localSheetId="2">#REF!</definedName>
    <definedName name="CActions_H3" localSheetId="3">#REF!</definedName>
    <definedName name="CActions_H3" localSheetId="0">#REF!</definedName>
    <definedName name="CActions_H3" localSheetId="1">#REF!</definedName>
    <definedName name="CActions_H3">#REF!</definedName>
    <definedName name="CActions_H4" localSheetId="2">#REF!</definedName>
    <definedName name="CActions_H4" localSheetId="3">#REF!</definedName>
    <definedName name="CActions_H4" localSheetId="0">#REF!</definedName>
    <definedName name="CActions_H4" localSheetId="1">#REF!</definedName>
    <definedName name="CActions_H4">#REF!</definedName>
    <definedName name="CActions_H5" localSheetId="2">#REF!</definedName>
    <definedName name="CActions_H5" localSheetId="3">#REF!</definedName>
    <definedName name="CActions_H5" localSheetId="0">#REF!</definedName>
    <definedName name="CActions_H5" localSheetId="1">#REF!</definedName>
    <definedName name="CActions_H5">#REF!</definedName>
    <definedName name="CActions_I" localSheetId="2">#REF!</definedName>
    <definedName name="CActions_I" localSheetId="3">#REF!</definedName>
    <definedName name="CActions_I" localSheetId="0">#REF!</definedName>
    <definedName name="CActions_I" localSheetId="1">#REF!</definedName>
    <definedName name="CActions_I">#REF!</definedName>
    <definedName name="CActions_P1" localSheetId="2">#REF!</definedName>
    <definedName name="CActions_P1" localSheetId="3">#REF!</definedName>
    <definedName name="CActions_P1" localSheetId="0">#REF!</definedName>
    <definedName name="CActions_P1" localSheetId="1">#REF!</definedName>
    <definedName name="CActions_P1">#REF!</definedName>
    <definedName name="CActions_P2" localSheetId="2">#REF!</definedName>
    <definedName name="CActions_P2" localSheetId="3">#REF!</definedName>
    <definedName name="CActions_P2" localSheetId="0">#REF!</definedName>
    <definedName name="CActions_P2" localSheetId="1">#REF!</definedName>
    <definedName name="CActions_P2">#REF!</definedName>
    <definedName name="CActions_P3" localSheetId="2">#REF!</definedName>
    <definedName name="CActions_P3" localSheetId="3">#REF!</definedName>
    <definedName name="CActions_P3" localSheetId="0">#REF!</definedName>
    <definedName name="CActions_P3" localSheetId="1">#REF!</definedName>
    <definedName name="CActions_P3">#REF!</definedName>
    <definedName name="CActions_P4" localSheetId="2">#REF!</definedName>
    <definedName name="CActions_P4" localSheetId="3">#REF!</definedName>
    <definedName name="CActions_P4" localSheetId="0">#REF!</definedName>
    <definedName name="CActions_P4" localSheetId="1">#REF!</definedName>
    <definedName name="CActions_P4">#REF!</definedName>
    <definedName name="CActions_P5" localSheetId="2">#REF!</definedName>
    <definedName name="CActions_P5" localSheetId="3">#REF!</definedName>
    <definedName name="CActions_P5" localSheetId="0">#REF!</definedName>
    <definedName name="CActions_P5" localSheetId="1">#REF!</definedName>
    <definedName name="CActions_P5">#REF!</definedName>
    <definedName name="CActions_P6" localSheetId="2">#REF!</definedName>
    <definedName name="CActions_P6" localSheetId="3">#REF!</definedName>
    <definedName name="CActions_P6" localSheetId="0">#REF!</definedName>
    <definedName name="CActions_P6" localSheetId="1">#REF!</definedName>
    <definedName name="CActions_P6">#REF!</definedName>
    <definedName name="CAD1Q03" localSheetId="2">#REF!</definedName>
    <definedName name="CAD1Q03" localSheetId="3">#REF!</definedName>
    <definedName name="CAD1Q03" localSheetId="0">#REF!</definedName>
    <definedName name="CAD1Q03" localSheetId="1">#REF!</definedName>
    <definedName name="CAD1Q03">#REF!</definedName>
    <definedName name="CAD1Q04" localSheetId="2">#REF!</definedName>
    <definedName name="CAD1Q04" localSheetId="3">#REF!</definedName>
    <definedName name="CAD1Q04" localSheetId="0">#REF!</definedName>
    <definedName name="CAD1Q04" localSheetId="1">#REF!</definedName>
    <definedName name="CAD1Q04">#REF!</definedName>
    <definedName name="CAD1Q05" localSheetId="2">#REF!</definedName>
    <definedName name="CAD1Q05" localSheetId="3">#REF!</definedName>
    <definedName name="CAD1Q05" localSheetId="0">#REF!</definedName>
    <definedName name="CAD1Q05" localSheetId="1">#REF!</definedName>
    <definedName name="CAD1Q05">#REF!</definedName>
    <definedName name="CAD2Q03" localSheetId="2">#REF!</definedName>
    <definedName name="CAD2Q03" localSheetId="3">#REF!</definedName>
    <definedName name="CAD2Q03" localSheetId="0">#REF!</definedName>
    <definedName name="CAD2Q03" localSheetId="1">#REF!</definedName>
    <definedName name="CAD2Q03">#REF!</definedName>
    <definedName name="CAD2Q04" localSheetId="2">#REF!</definedName>
    <definedName name="CAD2Q04" localSheetId="3">#REF!</definedName>
    <definedName name="CAD2Q04" localSheetId="0">#REF!</definedName>
    <definedName name="CAD2Q04" localSheetId="1">#REF!</definedName>
    <definedName name="CAD2Q04">#REF!</definedName>
    <definedName name="CAD2Q05" localSheetId="2">#REF!</definedName>
    <definedName name="CAD2Q05" localSheetId="3">#REF!</definedName>
    <definedName name="CAD2Q05" localSheetId="0">#REF!</definedName>
    <definedName name="CAD2Q05" localSheetId="1">#REF!</definedName>
    <definedName name="CAD2Q05">#REF!</definedName>
    <definedName name="CAD3Q03" localSheetId="2">#REF!</definedName>
    <definedName name="CAD3Q03" localSheetId="3">#REF!</definedName>
    <definedName name="CAD3Q03" localSheetId="0">#REF!</definedName>
    <definedName name="CAD3Q03" localSheetId="1">#REF!</definedName>
    <definedName name="CAD3Q03">#REF!</definedName>
    <definedName name="CAD3Q04" localSheetId="2">#REF!</definedName>
    <definedName name="CAD3Q04" localSheetId="3">#REF!</definedName>
    <definedName name="CAD3Q04" localSheetId="0">#REF!</definedName>
    <definedName name="CAD3Q04" localSheetId="1">#REF!</definedName>
    <definedName name="CAD3Q04">#REF!</definedName>
    <definedName name="CAD3Q05" localSheetId="2">#REF!</definedName>
    <definedName name="CAD3Q05" localSheetId="3">#REF!</definedName>
    <definedName name="CAD3Q05" localSheetId="0">#REF!</definedName>
    <definedName name="CAD3Q05" localSheetId="1">#REF!</definedName>
    <definedName name="CAD3Q05">#REF!</definedName>
    <definedName name="CAD4Q03" localSheetId="2">#REF!</definedName>
    <definedName name="CAD4Q03" localSheetId="3">#REF!</definedName>
    <definedName name="CAD4Q03" localSheetId="0">#REF!</definedName>
    <definedName name="CAD4Q03" localSheetId="1">#REF!</definedName>
    <definedName name="CAD4Q03">#REF!</definedName>
    <definedName name="CAD4Q04" localSheetId="2">#REF!</definedName>
    <definedName name="CAD4Q04" localSheetId="3">#REF!</definedName>
    <definedName name="CAD4Q04" localSheetId="0">#REF!</definedName>
    <definedName name="CAD4Q04" localSheetId="1">#REF!</definedName>
    <definedName name="CAD4Q04">#REF!</definedName>
    <definedName name="CAD4Q05" localSheetId="2">#REF!</definedName>
    <definedName name="CAD4Q05" localSheetId="3">#REF!</definedName>
    <definedName name="CAD4Q05" localSheetId="0">#REF!</definedName>
    <definedName name="CAD4Q05" localSheetId="1">#REF!</definedName>
    <definedName name="CAD4Q05">#REF!</definedName>
    <definedName name="Calval_GNG_MJpNm3" localSheetId="2">#REF!</definedName>
    <definedName name="Calval_GNG_MJpNm3" localSheetId="3">#REF!</definedName>
    <definedName name="Calval_GNG_MJpNm3" localSheetId="0">#REF!</definedName>
    <definedName name="Calval_GNG_MJpNm3" localSheetId="1">#REF!</definedName>
    <definedName name="Calval_GNG_MJpNm3">#REF!</definedName>
    <definedName name="CAPA" localSheetId="2">#REF!</definedName>
    <definedName name="CAPA" localSheetId="3">#REF!</definedName>
    <definedName name="CAPA" localSheetId="0">#REF!</definedName>
    <definedName name="CAPA" localSheetId="1">#REF!</definedName>
    <definedName name="CAPA">#REF!</definedName>
    <definedName name="CAPA_501" localSheetId="2">#REF!</definedName>
    <definedName name="CAPA_501" localSheetId="3">#REF!</definedName>
    <definedName name="CAPA_501" localSheetId="0">#REF!</definedName>
    <definedName name="CAPA_501" localSheetId="1">#REF!</definedName>
    <definedName name="CAPA_501">#REF!</definedName>
    <definedName name="CAPA_502" localSheetId="2">#REF!</definedName>
    <definedName name="CAPA_502" localSheetId="3">#REF!</definedName>
    <definedName name="CAPA_502" localSheetId="0">#REF!</definedName>
    <definedName name="CAPA_502" localSheetId="1">#REF!</definedName>
    <definedName name="CAPA_502">#REF!</definedName>
    <definedName name="CAPA_511" localSheetId="2">#REF!</definedName>
    <definedName name="CAPA_511" localSheetId="3">#REF!</definedName>
    <definedName name="CAPA_511" localSheetId="0">#REF!</definedName>
    <definedName name="CAPA_511" localSheetId="1">#REF!</definedName>
    <definedName name="CAPA_511">#REF!</definedName>
    <definedName name="CAPA_521" localSheetId="2">#REF!</definedName>
    <definedName name="CAPA_521" localSheetId="3">#REF!</definedName>
    <definedName name="CAPA_521" localSheetId="0">#REF!</definedName>
    <definedName name="CAPA_521" localSheetId="1">#REF!</definedName>
    <definedName name="CAPA_521">#REF!</definedName>
    <definedName name="CAPA_553" localSheetId="2">#REF!</definedName>
    <definedName name="CAPA_553" localSheetId="3">#REF!</definedName>
    <definedName name="CAPA_553" localSheetId="0">#REF!</definedName>
    <definedName name="CAPA_553" localSheetId="1">#REF!</definedName>
    <definedName name="CAPA_553">#REF!</definedName>
    <definedName name="CAPA_571" localSheetId="2">#REF!</definedName>
    <definedName name="CAPA_571" localSheetId="3">#REF!</definedName>
    <definedName name="CAPA_571" localSheetId="0">#REF!</definedName>
    <definedName name="CAPA_571" localSheetId="1">#REF!</definedName>
    <definedName name="CAPA_571">#REF!</definedName>
    <definedName name="CAPA_573" localSheetId="2">#REF!</definedName>
    <definedName name="CAPA_573" localSheetId="3">#REF!</definedName>
    <definedName name="CAPA_573" localSheetId="0">#REF!</definedName>
    <definedName name="CAPA_573" localSheetId="1">#REF!</definedName>
    <definedName name="CAPA_573">#REF!</definedName>
    <definedName name="CAPA_581" localSheetId="2">#REF!</definedName>
    <definedName name="CAPA_581" localSheetId="3">#REF!</definedName>
    <definedName name="CAPA_581" localSheetId="0">#REF!</definedName>
    <definedName name="CAPA_581" localSheetId="1">#REF!</definedName>
    <definedName name="CAPA_581">#REF!</definedName>
    <definedName name="CAPA_582" localSheetId="2">#REF!</definedName>
    <definedName name="CAPA_582" localSheetId="3">#REF!</definedName>
    <definedName name="CAPA_582" localSheetId="0">#REF!</definedName>
    <definedName name="CAPA_582" localSheetId="1">#REF!</definedName>
    <definedName name="CAPA_582">#REF!</definedName>
    <definedName name="CAPA_583" localSheetId="2">#REF!</definedName>
    <definedName name="CAPA_583" localSheetId="3">#REF!</definedName>
    <definedName name="CAPA_583" localSheetId="0">#REF!</definedName>
    <definedName name="CAPA_583" localSheetId="1">#REF!</definedName>
    <definedName name="CAPA_583">#REF!</definedName>
    <definedName name="CAPA_741" localSheetId="2">#REF!</definedName>
    <definedName name="CAPA_741" localSheetId="3">#REF!</definedName>
    <definedName name="CAPA_741" localSheetId="0">#REF!</definedName>
    <definedName name="CAPA_741" localSheetId="1">#REF!</definedName>
    <definedName name="CAPA_741">#REF!</definedName>
    <definedName name="CAPA_791" localSheetId="2">#REF!</definedName>
    <definedName name="CAPA_791" localSheetId="3">#REF!</definedName>
    <definedName name="CAPA_791" localSheetId="0">#REF!</definedName>
    <definedName name="CAPA_791" localSheetId="1">#REF!</definedName>
    <definedName name="CAPA_791">#REF!</definedName>
    <definedName name="CAPA_806" localSheetId="2">#REF!</definedName>
    <definedName name="CAPA_806" localSheetId="3">#REF!</definedName>
    <definedName name="CAPA_806" localSheetId="0">#REF!</definedName>
    <definedName name="CAPA_806" localSheetId="1">#REF!</definedName>
    <definedName name="CAPA_806">#REF!</definedName>
    <definedName name="CAPA_807" localSheetId="2">#REF!</definedName>
    <definedName name="CAPA_807" localSheetId="3">#REF!</definedName>
    <definedName name="CAPA_807" localSheetId="0">#REF!</definedName>
    <definedName name="CAPA_807" localSheetId="1">#REF!</definedName>
    <definedName name="CAPA_807">#REF!</definedName>
    <definedName name="CAPA_808" localSheetId="2">#REF!</definedName>
    <definedName name="CAPA_808" localSheetId="3">#REF!</definedName>
    <definedName name="CAPA_808" localSheetId="0">#REF!</definedName>
    <definedName name="CAPA_808" localSheetId="1">#REF!</definedName>
    <definedName name="CAPA_808">#REF!</definedName>
    <definedName name="CAPA_812" localSheetId="2">#REF!</definedName>
    <definedName name="CAPA_812" localSheetId="3">#REF!</definedName>
    <definedName name="CAPA_812" localSheetId="0">#REF!</definedName>
    <definedName name="CAPA_812" localSheetId="1">#REF!</definedName>
    <definedName name="CAPA_812">#REF!</definedName>
    <definedName name="CAPA_916" localSheetId="2">#REF!</definedName>
    <definedName name="CAPA_916" localSheetId="3">#REF!</definedName>
    <definedName name="CAPA_916" localSheetId="0">#REF!</definedName>
    <definedName name="CAPA_916" localSheetId="1">#REF!</definedName>
    <definedName name="CAPA_916">#REF!</definedName>
    <definedName name="CAPA_961" localSheetId="2">#REF!</definedName>
    <definedName name="CAPA_961" localSheetId="3">#REF!</definedName>
    <definedName name="CAPA_961" localSheetId="0">#REF!</definedName>
    <definedName name="CAPA_961" localSheetId="1">#REF!</definedName>
    <definedName name="CAPA_961">#REF!</definedName>
    <definedName name="capa1" localSheetId="2">#REF!,#REF!,#REF!</definedName>
    <definedName name="capa1" localSheetId="3">#REF!,#REF!,#REF!</definedName>
    <definedName name="capa1" localSheetId="0">#REF!,#REF!,#REF!</definedName>
    <definedName name="capa1" localSheetId="1">#REF!,#REF!,#REF!</definedName>
    <definedName name="capa1">#REF!,#REF!,#REF!</definedName>
    <definedName name="CAPACITY" localSheetId="2">#REF!</definedName>
    <definedName name="CAPACITY" localSheetId="3">#REF!</definedName>
    <definedName name="CAPACITY" localSheetId="0">#REF!</definedName>
    <definedName name="CAPACITY" localSheetId="1">#REF!</definedName>
    <definedName name="CAPACITY">#REF!</definedName>
    <definedName name="CapActions_H" localSheetId="2">#REF!</definedName>
    <definedName name="CapActions_H" localSheetId="3">#REF!</definedName>
    <definedName name="CapActions_H" localSheetId="0">#REF!</definedName>
    <definedName name="CapActions_H" localSheetId="1">#REF!</definedName>
    <definedName name="CapActions_H">#REF!</definedName>
    <definedName name="CapActions_P" localSheetId="2">#REF!</definedName>
    <definedName name="CapActions_P" localSheetId="3">#REF!</definedName>
    <definedName name="CapActions_P" localSheetId="0">#REF!</definedName>
    <definedName name="CapActions_P" localSheetId="1">#REF!</definedName>
    <definedName name="CapActions_P">#REF!</definedName>
    <definedName name="Capex_Schedule" localSheetId="2">#REF!</definedName>
    <definedName name="Capex_Schedule" localSheetId="3">#REF!</definedName>
    <definedName name="Capex_Schedule" localSheetId="0">#REF!</definedName>
    <definedName name="Capex_Schedule" localSheetId="1">#REF!</definedName>
    <definedName name="Capex_Schedule">#REF!</definedName>
    <definedName name="capex_shedule2" localSheetId="2">#REF!</definedName>
    <definedName name="capex_shedule2" localSheetId="3">#REF!</definedName>
    <definedName name="capex_shedule2" localSheetId="0">#REF!</definedName>
    <definedName name="capex_shedule2" localSheetId="1">#REF!</definedName>
    <definedName name="capex_shedule2">#REF!</definedName>
    <definedName name="CapitalCarryover" localSheetId="2">#REF!</definedName>
    <definedName name="CapitalCarryover" localSheetId="3">#REF!</definedName>
    <definedName name="CapitalCarryover" localSheetId="0">#REF!</definedName>
    <definedName name="CapitalCarryover" localSheetId="1">#REF!</definedName>
    <definedName name="CapitalCarryover">#REF!</definedName>
    <definedName name="Capro_Mex" localSheetId="2">#REF!</definedName>
    <definedName name="Capro_Mex" localSheetId="3">#REF!</definedName>
    <definedName name="Capro_Mex" localSheetId="0">#REF!</definedName>
    <definedName name="Capro_Mex" localSheetId="1">#REF!</definedName>
    <definedName name="Capro_Mex">#REF!</definedName>
    <definedName name="Capro_VPSum" localSheetId="2">#REF!</definedName>
    <definedName name="Capro_VPSum" localSheetId="3">#REF!</definedName>
    <definedName name="Capro_VPSum" localSheetId="0">#REF!</definedName>
    <definedName name="Capro_VPSum" localSheetId="1">#REF!</definedName>
    <definedName name="Capro_VPSum">#REF!</definedName>
    <definedName name="Carpo_cht" localSheetId="2">#REF!</definedName>
    <definedName name="Carpo_cht" localSheetId="3">#REF!</definedName>
    <definedName name="Carpo_cht" localSheetId="0">#REF!</definedName>
    <definedName name="Carpo_cht" localSheetId="1">#REF!</definedName>
    <definedName name="Carpo_cht">#REF!</definedName>
    <definedName name="CASE" localSheetId="2">#REF!</definedName>
    <definedName name="CASE" localSheetId="3">#REF!</definedName>
    <definedName name="CASE" localSheetId="0">#REF!</definedName>
    <definedName name="CASE" localSheetId="1">#REF!</definedName>
    <definedName name="CASE">#REF!</definedName>
    <definedName name="Cash_Flow" localSheetId="2">#REF!</definedName>
    <definedName name="Cash_Flow" localSheetId="3">#REF!</definedName>
    <definedName name="Cash_Flow" localSheetId="0">#REF!</definedName>
    <definedName name="Cash_Flow" localSheetId="1">#REF!</definedName>
    <definedName name="Cash_Flow">#REF!</definedName>
    <definedName name="Cash_flow_US_Interets" localSheetId="2">#REF!</definedName>
    <definedName name="Cash_flow_US_Interets" localSheetId="3">#REF!</definedName>
    <definedName name="Cash_flow_US_Interets" localSheetId="0">#REF!</definedName>
    <definedName name="Cash_flow_US_Interets" localSheetId="1">#REF!</definedName>
    <definedName name="Cash_flow_US_Interets">#REF!</definedName>
    <definedName name="Cashcosth" localSheetId="2">#REF!</definedName>
    <definedName name="Cashcosth" localSheetId="3">#REF!</definedName>
    <definedName name="Cashcosth" localSheetId="0">#REF!</definedName>
    <definedName name="Cashcosth" localSheetId="1">#REF!</definedName>
    <definedName name="Cashcosth">#REF!</definedName>
    <definedName name="Cation10" localSheetId="2">#REF!</definedName>
    <definedName name="Cation10" localSheetId="3">#REF!</definedName>
    <definedName name="Cation10" localSheetId="0">#REF!</definedName>
    <definedName name="Cation10" localSheetId="1">#REF!</definedName>
    <definedName name="Cation10">#REF!</definedName>
    <definedName name="Cation11" localSheetId="2">#REF!</definedName>
    <definedName name="Cation11" localSheetId="3">#REF!</definedName>
    <definedName name="Cation11" localSheetId="0">#REF!</definedName>
    <definedName name="Cation11" localSheetId="1">#REF!</definedName>
    <definedName name="Cation11">#REF!</definedName>
    <definedName name="Cation12" localSheetId="2">#REF!</definedName>
    <definedName name="Cation12" localSheetId="3">#REF!</definedName>
    <definedName name="Cation12" localSheetId="0">#REF!</definedName>
    <definedName name="Cation12" localSheetId="1">#REF!</definedName>
    <definedName name="Cation12">#REF!</definedName>
    <definedName name="Cation2" localSheetId="2">#REF!</definedName>
    <definedName name="Cation2" localSheetId="3">#REF!</definedName>
    <definedName name="Cation2" localSheetId="0">#REF!</definedName>
    <definedName name="Cation2" localSheetId="1">#REF!</definedName>
    <definedName name="Cation2">#REF!</definedName>
    <definedName name="Cation3" localSheetId="2">#REF!</definedName>
    <definedName name="Cation3" localSheetId="3">#REF!</definedName>
    <definedName name="Cation3" localSheetId="0">#REF!</definedName>
    <definedName name="Cation3" localSheetId="1">#REF!</definedName>
    <definedName name="Cation3">#REF!</definedName>
    <definedName name="Cation4" localSheetId="2">#REF!</definedName>
    <definedName name="Cation4" localSheetId="3">#REF!</definedName>
    <definedName name="Cation4" localSheetId="0">#REF!</definedName>
    <definedName name="Cation4" localSheetId="1">#REF!</definedName>
    <definedName name="Cation4">#REF!</definedName>
    <definedName name="Cation5" localSheetId="2">#REF!</definedName>
    <definedName name="Cation5" localSheetId="3">#REF!</definedName>
    <definedName name="Cation5" localSheetId="0">#REF!</definedName>
    <definedName name="Cation5" localSheetId="1">#REF!</definedName>
    <definedName name="Cation5">#REF!</definedName>
    <definedName name="Cation6" localSheetId="2">#REF!</definedName>
    <definedName name="Cation6" localSheetId="3">#REF!</definedName>
    <definedName name="Cation6" localSheetId="0">#REF!</definedName>
    <definedName name="Cation6" localSheetId="1">#REF!</definedName>
    <definedName name="Cation6">#REF!</definedName>
    <definedName name="Cation7" localSheetId="2">#REF!</definedName>
    <definedName name="Cation7" localSheetId="3">#REF!</definedName>
    <definedName name="Cation7" localSheetId="0">#REF!</definedName>
    <definedName name="Cation7" localSheetId="1">#REF!</definedName>
    <definedName name="Cation7">#REF!</definedName>
    <definedName name="Cation8" localSheetId="2">#REF!</definedName>
    <definedName name="Cation8" localSheetId="3">#REF!</definedName>
    <definedName name="Cation8" localSheetId="0">#REF!</definedName>
    <definedName name="Cation8" localSheetId="1">#REF!</definedName>
    <definedName name="Cation8">#REF!</definedName>
    <definedName name="Cation9" localSheetId="2">#REF!</definedName>
    <definedName name="Cation9" localSheetId="3">#REF!</definedName>
    <definedName name="Cation9" localSheetId="0">#REF!</definedName>
    <definedName name="Cation9" localSheetId="1">#REF!</definedName>
    <definedName name="Cation9">#REF!</definedName>
    <definedName name="Catox_GNG_Nm3ph" localSheetId="2">#REF!</definedName>
    <definedName name="Catox_GNG_Nm3ph" localSheetId="3">#REF!</definedName>
    <definedName name="Catox_GNG_Nm3ph" localSheetId="0">#REF!</definedName>
    <definedName name="Catox_GNG_Nm3ph" localSheetId="1">#REF!</definedName>
    <definedName name="Catox_GNG_Nm3ph">#REF!</definedName>
    <definedName name="cc" localSheetId="2">#REF!</definedName>
    <definedName name="cc" localSheetId="3">#REF!</definedName>
    <definedName name="cc" localSheetId="0">#REF!</definedName>
    <definedName name="cc" localSheetId="1">#REF!</definedName>
    <definedName name="cc">#REF!</definedName>
    <definedName name="cccc" localSheetId="2">#REF!</definedName>
    <definedName name="cccc" localSheetId="3">#REF!</definedName>
    <definedName name="cccc" localSheetId="0">#REF!</definedName>
    <definedName name="cccc" localSheetId="1">#REF!</definedName>
    <definedName name="cccc">#REF!</definedName>
    <definedName name="ccccc">#N/A</definedName>
    <definedName name="ccccccccccccccccccccccccccccccccccccccccccc" localSheetId="2">#REF!</definedName>
    <definedName name="ccccccccccccccccccccccccccccccccccccccccccc" localSheetId="3">#REF!</definedName>
    <definedName name="ccccccccccccccccccccccccccccccccccccccccccc" localSheetId="0">#REF!</definedName>
    <definedName name="ccccccccccccccccccccccccccccccccccccccccccc" localSheetId="1">#REF!</definedName>
    <definedName name="ccccccccccccccccccccccccccccccccccccccccccc">#REF!</definedName>
    <definedName name="cCF" localSheetId="2">#REF!</definedName>
    <definedName name="cCF" localSheetId="3">#REF!</definedName>
    <definedName name="cCF" localSheetId="0">#REF!</definedName>
    <definedName name="cCF" localSheetId="1">#REF!</definedName>
    <definedName name="cCF">#REF!</definedName>
    <definedName name="cdu" hidden="1">{#N/A,#N/A,FALSE,"COVER.XLS";#N/A,#N/A,FALSE,"RACT1.XLS";#N/A,#N/A,FALSE,"RACT2.XLS";#N/A,#N/A,FALSE,"ECCMP";#N/A,#N/A,FALSE,"WELDER.XLS"}</definedName>
    <definedName name="cdu_1" hidden="1">{#N/A,#N/A,FALSE,"COVER.XLS";#N/A,#N/A,FALSE,"RACT1.XLS";#N/A,#N/A,FALSE,"RACT2.XLS";#N/A,#N/A,FALSE,"ECCMP";#N/A,#N/A,FALSE,"WELDER.XLS"}</definedName>
    <definedName name="CeF" localSheetId="2">#REF!,#REF!,#REF!,#REF!,#REF!,#REF!,#REF!,#REF!,#REF!</definedName>
    <definedName name="CeF" localSheetId="3">#REF!,#REF!,#REF!,#REF!,#REF!,#REF!,#REF!,#REF!,#REF!</definedName>
    <definedName name="CeF" localSheetId="0">#REF!,#REF!,#REF!,#REF!,#REF!,#REF!,#REF!,#REF!,#REF!</definedName>
    <definedName name="CeF" localSheetId="1">#REF!,#REF!,#REF!,#REF!,#REF!,#REF!,#REF!,#REF!,#REF!</definedName>
    <definedName name="CeF">#REF!,#REF!,#REF!,#REF!,#REF!,#REF!,#REF!,#REF!,#REF!</definedName>
    <definedName name="CellNow" localSheetId="2">[7]NBCA_2001_Completed!#REF!</definedName>
    <definedName name="CellNow" localSheetId="3">[7]NBCA_2001_Completed!#REF!</definedName>
    <definedName name="CellNow" localSheetId="0">[7]NBCA_2001_Completed!#REF!</definedName>
    <definedName name="CellNow" localSheetId="1">[7]NBCA_2001_Completed!#REF!</definedName>
    <definedName name="CellNow">[7]NBCA_2001_Completed!#REF!</definedName>
    <definedName name="CellNow_4" localSheetId="2">[7]NBCA_2001_Completed!#REF!</definedName>
    <definedName name="CellNow_4" localSheetId="3">[7]NBCA_2001_Completed!#REF!</definedName>
    <definedName name="CellNow_4" localSheetId="0">[7]NBCA_2001_Completed!#REF!</definedName>
    <definedName name="CellNow_4" localSheetId="1">[7]NBCA_2001_Completed!#REF!</definedName>
    <definedName name="CellNow_4">[7]NBCA_2001_Completed!#REF!</definedName>
    <definedName name="CellNow_8" localSheetId="2">[7]NBCA_2001_Completed!#REF!</definedName>
    <definedName name="CellNow_8" localSheetId="3">[7]NBCA_2001_Completed!#REF!</definedName>
    <definedName name="CellNow_8" localSheetId="0">[7]NBCA_2001_Completed!#REF!</definedName>
    <definedName name="CellNow_8" localSheetId="1">[7]NBCA_2001_Completed!#REF!</definedName>
    <definedName name="CellNow_8">[7]NBCA_2001_Completed!#REF!</definedName>
    <definedName name="CENARIOS" localSheetId="2">#REF!</definedName>
    <definedName name="CENARIOS" localSheetId="3">#REF!</definedName>
    <definedName name="CENARIOS" localSheetId="0">#REF!</definedName>
    <definedName name="CENARIOS" localSheetId="1">#REF!</definedName>
    <definedName name="CENARIOS">#REF!</definedName>
    <definedName name="CEPSA" localSheetId="2">#REF!</definedName>
    <definedName name="CEPSA" localSheetId="3">#REF!</definedName>
    <definedName name="CEPSA" localSheetId="0">#REF!</definedName>
    <definedName name="CEPSA" localSheetId="1">#REF!</definedName>
    <definedName name="CEPSA">#REF!</definedName>
    <definedName name="CF" localSheetId="2">#REF!</definedName>
    <definedName name="CF" localSheetId="3">#REF!</definedName>
    <definedName name="CF" localSheetId="0">#REF!</definedName>
    <definedName name="CF" localSheetId="1">#REF!</definedName>
    <definedName name="CF">#REF!</definedName>
    <definedName name="CFSUMMARY" localSheetId="2">#REF!</definedName>
    <definedName name="CFSUMMARY" localSheetId="3">#REF!</definedName>
    <definedName name="CFSUMMARY" localSheetId="0">#REF!</definedName>
    <definedName name="CFSUMMARY" localSheetId="1">#REF!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 localSheetId="2">#REF!</definedName>
    <definedName name="CHIP_TOTAL" localSheetId="3">#REF!</definedName>
    <definedName name="CHIP_TOTAL" localSheetId="0">#REF!</definedName>
    <definedName name="CHIP_TOTAL" localSheetId="1">#REF!</definedName>
    <definedName name="CHIP_TOTAL">#REF!</definedName>
    <definedName name="CHIPPS">"$"</definedName>
    <definedName name="Chk" localSheetId="2">#REF!</definedName>
    <definedName name="Chk" localSheetId="3">#REF!</definedName>
    <definedName name="Chk" localSheetId="0">#REF!</definedName>
    <definedName name="Chk" localSheetId="1">#REF!</definedName>
    <definedName name="Chk">#REF!</definedName>
    <definedName name="ciaaa" localSheetId="2">#REF!</definedName>
    <definedName name="ciaaa" localSheetId="3">#REF!</definedName>
    <definedName name="ciaaa" localSheetId="0">#REF!</definedName>
    <definedName name="ciaaa" localSheetId="1">#REF!</definedName>
    <definedName name="ciaaa">#REF!</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 localSheetId="2">#REF!</definedName>
    <definedName name="CLIENT_ACTIF" localSheetId="3">#REF!</definedName>
    <definedName name="CLIENT_ACTIF" localSheetId="0">#REF!</definedName>
    <definedName name="CLIENT_ACTIF" localSheetId="1">#REF!</definedName>
    <definedName name="CLIENT_ACTIF">#REF!</definedName>
    <definedName name="Client_Prod" localSheetId="2">#REF!</definedName>
    <definedName name="Client_Prod" localSheetId="3">#REF!</definedName>
    <definedName name="Client_Prod" localSheetId="0">#REF!</definedName>
    <definedName name="Client_Prod" localSheetId="1">#REF!</definedName>
    <definedName name="Client_Prod">#REF!</definedName>
    <definedName name="Clients" localSheetId="2">#REF!</definedName>
    <definedName name="Clients" localSheetId="3">#REF!</definedName>
    <definedName name="Clients" localSheetId="0">#REF!</definedName>
    <definedName name="Clients" localSheetId="1">#REF!</definedName>
    <definedName name="Clients">#REF!</definedName>
    <definedName name="Coal" localSheetId="2">#REF!</definedName>
    <definedName name="Coal" localSheetId="3">#REF!</definedName>
    <definedName name="Coal" localSheetId="0">#REF!</definedName>
    <definedName name="Coal" localSheetId="1">#REF!</definedName>
    <definedName name="Coal">#REF!</definedName>
    <definedName name="Coal_Btu_2" localSheetId="2">#REF!</definedName>
    <definedName name="Coal_Btu_2" localSheetId="3">#REF!</definedName>
    <definedName name="Coal_Btu_2" localSheetId="0">#REF!</definedName>
    <definedName name="Coal_Btu_2" localSheetId="1">#REF!</definedName>
    <definedName name="Coal_Btu_2">#REF!</definedName>
    <definedName name="coal_Chart" localSheetId="2">#REF!</definedName>
    <definedName name="coal_Chart" localSheetId="3">#REF!</definedName>
    <definedName name="coal_Chart" localSheetId="0">#REF!</definedName>
    <definedName name="coal_Chart" localSheetId="1">#REF!</definedName>
    <definedName name="coal_Chart">#REF!</definedName>
    <definedName name="coal_share_test" localSheetId="2">#REF!</definedName>
    <definedName name="coal_share_test" localSheetId="3">#REF!</definedName>
    <definedName name="coal_share_test" localSheetId="0">#REF!</definedName>
    <definedName name="coal_share_test" localSheetId="1">#REF!</definedName>
    <definedName name="coal_share_test">#REF!</definedName>
    <definedName name="Coal_VPSum" localSheetId="2">#REF!</definedName>
    <definedName name="Coal_VPSum" localSheetId="3">#REF!</definedName>
    <definedName name="Coal_VPSum" localSheetId="0">#REF!</definedName>
    <definedName name="Coal_VPSum" localSheetId="1">#REF!</definedName>
    <definedName name="Coal_VPSum">#REF!</definedName>
    <definedName name="cobalt32" localSheetId="2">#REF!</definedName>
    <definedName name="cobalt32" localSheetId="3">#REF!</definedName>
    <definedName name="cobalt32" localSheetId="0">#REF!</definedName>
    <definedName name="cobalt32" localSheetId="1">#REF!</definedName>
    <definedName name="cobalt32">#REF!</definedName>
    <definedName name="cobalt33" localSheetId="2">#REF!</definedName>
    <definedName name="cobalt33" localSheetId="3">#REF!</definedName>
    <definedName name="cobalt33" localSheetId="0">#REF!</definedName>
    <definedName name="cobalt33" localSheetId="1">#REF!</definedName>
    <definedName name="cobalt33">#REF!</definedName>
    <definedName name="cobalt34" localSheetId="2">#REF!</definedName>
    <definedName name="cobalt34" localSheetId="3">#REF!</definedName>
    <definedName name="cobalt34" localSheetId="0">#REF!</definedName>
    <definedName name="cobalt34" localSheetId="1">#REF!</definedName>
    <definedName name="cobalt34">#REF!</definedName>
    <definedName name="cobalt35" localSheetId="2">#REF!</definedName>
    <definedName name="cobalt35" localSheetId="3">#REF!</definedName>
    <definedName name="cobalt35" localSheetId="0">#REF!</definedName>
    <definedName name="cobalt35" localSheetId="1">#REF!</definedName>
    <definedName name="cobalt35">#REF!</definedName>
    <definedName name="cobalt36" localSheetId="2">#REF!</definedName>
    <definedName name="cobalt36" localSheetId="3">#REF!</definedName>
    <definedName name="cobalt36" localSheetId="0">#REF!</definedName>
    <definedName name="cobalt36" localSheetId="1">#REF!</definedName>
    <definedName name="cobalt36">#REF!</definedName>
    <definedName name="cobalt37" localSheetId="2">#REF!</definedName>
    <definedName name="cobalt37" localSheetId="3">#REF!</definedName>
    <definedName name="cobalt37" localSheetId="0">#REF!</definedName>
    <definedName name="cobalt37" localSheetId="1">#REF!</definedName>
    <definedName name="cobalt37">#REF!</definedName>
    <definedName name="cobalt38" localSheetId="2">#REF!</definedName>
    <definedName name="cobalt38" localSheetId="3">#REF!</definedName>
    <definedName name="cobalt38" localSheetId="0">#REF!</definedName>
    <definedName name="cobalt38" localSheetId="1">#REF!</definedName>
    <definedName name="cobalt38">#REF!</definedName>
    <definedName name="cobalt39" localSheetId="2">#REF!</definedName>
    <definedName name="cobalt39" localSheetId="3">#REF!</definedName>
    <definedName name="cobalt39" localSheetId="0">#REF!</definedName>
    <definedName name="cobalt39" localSheetId="1">#REF!</definedName>
    <definedName name="cobalt39">#REF!</definedName>
    <definedName name="cobalt40" localSheetId="2">#REF!</definedName>
    <definedName name="cobalt40" localSheetId="3">#REF!</definedName>
    <definedName name="cobalt40" localSheetId="0">#REF!</definedName>
    <definedName name="cobalt40" localSheetId="1">#REF!</definedName>
    <definedName name="cobalt40">#REF!</definedName>
    <definedName name="cobalt41" localSheetId="2">#REF!</definedName>
    <definedName name="cobalt41" localSheetId="3">#REF!</definedName>
    <definedName name="cobalt41" localSheetId="0">#REF!</definedName>
    <definedName name="cobalt41" localSheetId="1">#REF!</definedName>
    <definedName name="cobalt41">#REF!</definedName>
    <definedName name="cobalt42" localSheetId="2">#REF!</definedName>
    <definedName name="cobalt42" localSheetId="3">#REF!</definedName>
    <definedName name="cobalt42" localSheetId="0">#REF!</definedName>
    <definedName name="cobalt42" localSheetId="1">#REF!</definedName>
    <definedName name="cobalt42">#REF!</definedName>
    <definedName name="CODE" localSheetId="2">#REF!</definedName>
    <definedName name="CODE" localSheetId="3">#REF!</definedName>
    <definedName name="CODE" localSheetId="0">#REF!</definedName>
    <definedName name="CODE" localSheetId="1">#REF!</definedName>
    <definedName name="CODE">#REF!</definedName>
    <definedName name="COGENERACION" localSheetId="2">#REF!</definedName>
    <definedName name="COGENERACION" localSheetId="3">#REF!</definedName>
    <definedName name="COGENERACION" localSheetId="0">#REF!</definedName>
    <definedName name="COGENERACION" localSheetId="1">#REF!</definedName>
    <definedName name="COGENERACION">#REF!</definedName>
    <definedName name="COLBD" localSheetId="2">#REF!</definedName>
    <definedName name="COLBD" localSheetId="3">#REF!</definedName>
    <definedName name="COLBD" localSheetId="0">#REF!</definedName>
    <definedName name="COLBD" localSheetId="1">#REF!</definedName>
    <definedName name="COLBD">#REF!</definedName>
    <definedName name="Coll" hidden="1">{#N/A,#N/A,FALSE,"970301";#N/A,#N/A,FALSE,"970302";#N/A,#N/A,FALSE,"970303";#N/A,#N/A,FALSE,"970304";#N/A,#N/A,FALSE,"COM1";#N/A,#N/A,FALSE,"COM2"}</definedName>
    <definedName name="Commentaires" localSheetId="2">#REF!</definedName>
    <definedName name="Commentaires" localSheetId="3">#REF!</definedName>
    <definedName name="Commentaires" localSheetId="0">#REF!</definedName>
    <definedName name="Commentaires" localSheetId="1">#REF!</definedName>
    <definedName name="Commentaires">#REF!</definedName>
    <definedName name="COMMISSION" localSheetId="2">#REF!</definedName>
    <definedName name="COMMISSION" localSheetId="3">#REF!</definedName>
    <definedName name="COMMISSION" localSheetId="0">#REF!</definedName>
    <definedName name="COMMISSION" localSheetId="1">#REF!</definedName>
    <definedName name="COMMISSION">#REF!</definedName>
    <definedName name="completo" localSheetId="2">#REF!</definedName>
    <definedName name="completo" localSheetId="3">#REF!</definedName>
    <definedName name="completo" localSheetId="0">#REF!</definedName>
    <definedName name="completo" localSheetId="1">#REF!</definedName>
    <definedName name="completo">#REF!</definedName>
    <definedName name="CONC" localSheetId="2">#REF!</definedName>
    <definedName name="CONC" localSheetId="3">#REF!</definedName>
    <definedName name="CONC" localSheetId="0">#REF!</definedName>
    <definedName name="CONC" localSheetId="1">#REF!</definedName>
    <definedName name="CONC">#REF!</definedName>
    <definedName name="COND_RET_10" localSheetId="2">#REF!</definedName>
    <definedName name="COND_RET_10" localSheetId="3">#REF!</definedName>
    <definedName name="COND_RET_10" localSheetId="0">#REF!</definedName>
    <definedName name="COND_RET_10" localSheetId="1">#REF!</definedName>
    <definedName name="COND_RET_10">#REF!</definedName>
    <definedName name="Cond_return_Tph" localSheetId="2">#REF!</definedName>
    <definedName name="Cond_return_Tph" localSheetId="3">#REF!</definedName>
    <definedName name="Cond_return_Tph" localSheetId="0">#REF!</definedName>
    <definedName name="Cond_return_Tph" localSheetId="1">#REF!</definedName>
    <definedName name="Cond_return_Tph">#REF!</definedName>
    <definedName name="CONDENSADO" localSheetId="2">#REF!</definedName>
    <definedName name="CONDENSADO" localSheetId="3">#REF!</definedName>
    <definedName name="CONDENSADO" localSheetId="0">#REF!</definedName>
    <definedName name="CONDENSADO" localSheetId="1">#REF!</definedName>
    <definedName name="CONDENSADO">#REF!</definedName>
    <definedName name="Condensate_spec.enthalpy_GJpT" localSheetId="2">#REF!</definedName>
    <definedName name="Condensate_spec.enthalpy_GJpT" localSheetId="3">#REF!</definedName>
    <definedName name="Condensate_spec.enthalpy_GJpT" localSheetId="0">#REF!</definedName>
    <definedName name="Condensate_spec.enthalpy_GJpT" localSheetId="1">#REF!</definedName>
    <definedName name="Condensate_spec.enthalpy_GJpT">#REF!</definedName>
    <definedName name="Condensate_spec.enthalpy2010_GJpT" localSheetId="2">#REF!</definedName>
    <definedName name="Condensate_spec.enthalpy2010_GJpT" localSheetId="3">#REF!</definedName>
    <definedName name="Condensate_spec.enthalpy2010_GJpT" localSheetId="0">#REF!</definedName>
    <definedName name="Condensate_spec.enthalpy2010_GJpT" localSheetId="1">#REF!</definedName>
    <definedName name="Condensate_spec.enthalpy2010_GJpT">#REF!</definedName>
    <definedName name="conf" localSheetId="2">#REF!</definedName>
    <definedName name="conf" localSheetId="3">#REF!</definedName>
    <definedName name="conf" localSheetId="0">#REF!</definedName>
    <definedName name="conf" localSheetId="1">#REF!</definedName>
    <definedName name="conf">#REF!</definedName>
    <definedName name="Congest_Chrg" localSheetId="2">#REF!</definedName>
    <definedName name="Congest_Chrg" localSheetId="3">#REF!</definedName>
    <definedName name="Congest_Chrg" localSheetId="0">#REF!</definedName>
    <definedName name="Congest_Chrg" localSheetId="1">#REF!</definedName>
    <definedName name="Congest_Chrg">#REF!</definedName>
    <definedName name="ConnectionName" localSheetId="2">#REF!</definedName>
    <definedName name="ConnectionName" localSheetId="3">#REF!</definedName>
    <definedName name="ConnectionName" localSheetId="0">#REF!</definedName>
    <definedName name="ConnectionName" localSheetId="1">#REF!</definedName>
    <definedName name="ConnectionName">#REF!</definedName>
    <definedName name="cons.potasa" localSheetId="2">#REF!</definedName>
    <definedName name="cons.potasa" localSheetId="3">#REF!</definedName>
    <definedName name="cons.potasa" localSheetId="0">#REF!</definedName>
    <definedName name="cons.potasa" localSheetId="1">#REF!</definedName>
    <definedName name="cons.potasa">#REF!</definedName>
    <definedName name="CONS.PX" localSheetId="2">#REF!</definedName>
    <definedName name="CONS.PX" localSheetId="3">#REF!</definedName>
    <definedName name="CONS.PX" localSheetId="0">#REF!</definedName>
    <definedName name="CONS.PX" localSheetId="1">#REF!</definedName>
    <definedName name="CONS.PX">#REF!</definedName>
    <definedName name="CONSLAST">"$"</definedName>
    <definedName name="CONSO_IS_ALLCIES" localSheetId="2">#REF!</definedName>
    <definedName name="CONSO_IS_ALLCIES" localSheetId="3">#REF!</definedName>
    <definedName name="CONSO_IS_ALLCIES" localSheetId="0">#REF!</definedName>
    <definedName name="CONSO_IS_ALLCIES" localSheetId="1">#REF!</definedName>
    <definedName name="CONSO_IS_ALLCIES">#REF!</definedName>
    <definedName name="constn" hidden="1">{#N/A,#N/A,FALSE,"COVER1.XLS ";#N/A,#N/A,FALSE,"RACT1.XLS";#N/A,#N/A,FALSE,"RACT2.XLS";#N/A,#N/A,FALSE,"ECCMP";#N/A,#N/A,FALSE,"WELDER.XLS"}</definedName>
    <definedName name="constn_1" hidden="1">{#N/A,#N/A,FALSE,"COVER1.XLS ";#N/A,#N/A,FALSE,"RACT1.XLS";#N/A,#N/A,FALSE,"RACT2.XLS";#N/A,#N/A,FALSE,"ECCMP";#N/A,#N/A,FALSE,"WELDER.XLS"}</definedName>
    <definedName name="CONSUMOS" localSheetId="2">#REF!</definedName>
    <definedName name="CONSUMOS" localSheetId="3">#REF!</definedName>
    <definedName name="CONSUMOS" localSheetId="0">#REF!</definedName>
    <definedName name="CONSUMOS" localSheetId="1">#REF!</definedName>
    <definedName name="CONSUMOS">#REF!</definedName>
    <definedName name="CONTAINER" localSheetId="2">#REF!</definedName>
    <definedName name="CONTAINER" localSheetId="3">#REF!</definedName>
    <definedName name="CONTAINER" localSheetId="0">#REF!</definedName>
    <definedName name="CONTAINER" localSheetId="1">#REF!</definedName>
    <definedName name="CONTAINER">#REF!</definedName>
    <definedName name="convUSD" localSheetId="2">#REF!</definedName>
    <definedName name="convUSD" localSheetId="3">#REF!</definedName>
    <definedName name="convUSD" localSheetId="0">#REF!</definedName>
    <definedName name="convUSD" localSheetId="1">#REF!</definedName>
    <definedName name="convUSD">#REF!</definedName>
    <definedName name="Cost" localSheetId="2">#REF!</definedName>
    <definedName name="Cost" localSheetId="3">#REF!</definedName>
    <definedName name="Cost" localSheetId="0">#REF!</definedName>
    <definedName name="Cost" localSheetId="1">#REF!</definedName>
    <definedName name="Cost">#REF!</definedName>
    <definedName name="Cost_1" localSheetId="2">IF(graph1=TRUE,#REF!,0)</definedName>
    <definedName name="Cost_1" localSheetId="3">IF(graph1=TRUE,#REF!,0)</definedName>
    <definedName name="Cost_1" localSheetId="0">IF(graph1=TRUE,#REF!,0)</definedName>
    <definedName name="Cost_1" localSheetId="1">IF(graph1=TRUE,#REF!,0)</definedName>
    <definedName name="Cost_1">IF(graph1=TRUE,#REF!,0)</definedName>
    <definedName name="Cost_2" localSheetId="2">IF([0]!graph2=TRUE,#REF!,0)</definedName>
    <definedName name="Cost_2" localSheetId="3">IF([0]!graph2=TRUE,#REF!,0)</definedName>
    <definedName name="Cost_2" localSheetId="0">IF([0]!graph2=TRUE,#REF!,0)</definedName>
    <definedName name="Cost_2" localSheetId="1">IF([0]!graph2=TRUE,#REF!,0)</definedName>
    <definedName name="Cost_2">IF(graph2=TRUE,#REF!,0)</definedName>
    <definedName name="Cost_3" localSheetId="2">IF(graph3=TRUE,#REF!,0)</definedName>
    <definedName name="Cost_3" localSheetId="3">IF(graph3=TRUE,#REF!,0)</definedName>
    <definedName name="Cost_3" localSheetId="0">IF(graph3=TRUE,#REF!,0)</definedName>
    <definedName name="Cost_3" localSheetId="1">IF(graph3=TRUE,#REF!,0)</definedName>
    <definedName name="Cost_3">IF(graph3=TRUE,#REF!,0)</definedName>
    <definedName name="Cost_4" localSheetId="2">IF(graph4=TRUE,#REF!,0)</definedName>
    <definedName name="Cost_4" localSheetId="3">IF(graph4=TRUE,#REF!,0)</definedName>
    <definedName name="Cost_4" localSheetId="0">IF(graph4=TRUE,#REF!,0)</definedName>
    <definedName name="Cost_4" localSheetId="1">IF(graph4=TRUE,#REF!,0)</definedName>
    <definedName name="Cost_4">IF(graph4=TRUE,#REF!,0)</definedName>
    <definedName name="Cost_5" localSheetId="2">IF(graph5=TRUE,#REF!,0)</definedName>
    <definedName name="Cost_5" localSheetId="3">IF(graph5=TRUE,#REF!,0)</definedName>
    <definedName name="Cost_5" localSheetId="0">IF(graph5=TRUE,#REF!,0)</definedName>
    <definedName name="Cost_5" localSheetId="1">IF(graph5=TRUE,#REF!,0)</definedName>
    <definedName name="Cost_5">IF(graph5=TRUE,#REF!,0)</definedName>
    <definedName name="Cost_6" localSheetId="2">IF(graph6=TRUE,#REF!,0)</definedName>
    <definedName name="Cost_6" localSheetId="3">IF(graph6=TRUE,#REF!,0)</definedName>
    <definedName name="Cost_6" localSheetId="0">IF(graph6=TRUE,#REF!,0)</definedName>
    <definedName name="Cost_6" localSheetId="1">IF(graph6=TRUE,#REF!,0)</definedName>
    <definedName name="Cost_6">IF(graph6=TRUE,#REF!,0)</definedName>
    <definedName name="Cost_7" localSheetId="2">IF(graph7=TRUE,#REF!,0)</definedName>
    <definedName name="Cost_7" localSheetId="3">IF(graph7=TRUE,#REF!,0)</definedName>
    <definedName name="Cost_7" localSheetId="0">IF(graph7=TRUE,#REF!,0)</definedName>
    <definedName name="Cost_7" localSheetId="1">IF(graph7=TRUE,#REF!,0)</definedName>
    <definedName name="Cost_7">IF(graph7=TRUE,#REF!,0)</definedName>
    <definedName name="cost_per_unit" localSheetId="2">#REF!</definedName>
    <definedName name="cost_per_unit" localSheetId="3">#REF!</definedName>
    <definedName name="cost_per_unit" localSheetId="0">#REF!</definedName>
    <definedName name="cost_per_unit" localSheetId="1">#REF!</definedName>
    <definedName name="cost_per_unit">#REF!</definedName>
    <definedName name="CostData" localSheetId="2">#REF!</definedName>
    <definedName name="CostData" localSheetId="3">#REF!</definedName>
    <definedName name="CostData" localSheetId="0">#REF!</definedName>
    <definedName name="CostData" localSheetId="1">#REF!</definedName>
    <definedName name="CostData">#REF!</definedName>
    <definedName name="COSUMOSABON" localSheetId="2">#REF!</definedName>
    <definedName name="COSUMOSABON" localSheetId="3">#REF!</definedName>
    <definedName name="COSUMOSABON" localSheetId="0">#REF!</definedName>
    <definedName name="COSUMOSABON" localSheetId="1">#REF!</definedName>
    <definedName name="COSUMOSABON">#REF!</definedName>
    <definedName name="CP" localSheetId="2">#REF!</definedName>
    <definedName name="CP" localSheetId="3">#REF!</definedName>
    <definedName name="CP" localSheetId="0">#REF!</definedName>
    <definedName name="CP" localSheetId="1">#REF!</definedName>
    <definedName name="CP">#REF!</definedName>
    <definedName name="CP1CHIP">"$"</definedName>
    <definedName name="CP1Chipps">"$"</definedName>
    <definedName name="CP1PTA">"$"</definedName>
    <definedName name="CP3BOILCOMLAST">"$"</definedName>
    <definedName name="CPGRD" localSheetId="2">#REF!</definedName>
    <definedName name="CPGRD" localSheetId="3">#REF!</definedName>
    <definedName name="CPGRD" localSheetId="0">#REF!</definedName>
    <definedName name="CPGRD" localSheetId="1">#REF!</definedName>
    <definedName name="CPGRD">#REF!</definedName>
    <definedName name="CPI___0" localSheetId="2">#REF!</definedName>
    <definedName name="CPI___0" localSheetId="3">#REF!</definedName>
    <definedName name="CPI___0" localSheetId="0">#REF!</definedName>
    <definedName name="CPI___0" localSheetId="1">#REF!</definedName>
    <definedName name="CPI___0">#REF!</definedName>
    <definedName name="CPIII___0" localSheetId="2">#REF!</definedName>
    <definedName name="CPIII___0" localSheetId="3">#REF!</definedName>
    <definedName name="CPIII___0" localSheetId="0">#REF!</definedName>
    <definedName name="CPIII___0" localSheetId="1">#REF!</definedName>
    <definedName name="CPIII___0">#REF!</definedName>
    <definedName name="Cptes_payer_Paraffines" localSheetId="2">#REF!</definedName>
    <definedName name="Cptes_payer_Paraffines" localSheetId="3">#REF!</definedName>
    <definedName name="Cptes_payer_Paraffines" localSheetId="0">#REF!</definedName>
    <definedName name="Cptes_payer_Paraffines" localSheetId="1">#REF!</definedName>
    <definedName name="Cptes_payer_Paraffines">#REF!</definedName>
    <definedName name="cr">#N/A</definedName>
    <definedName name="Credits" localSheetId="2">#REF!</definedName>
    <definedName name="Credits" localSheetId="3">#REF!</definedName>
    <definedName name="Credits" localSheetId="0">#REF!</definedName>
    <definedName name="Credits" localSheetId="1">#REF!</definedName>
    <definedName name="Credits">#REF!</definedName>
    <definedName name="crit" localSheetId="2">#REF!</definedName>
    <definedName name="crit" localSheetId="3">#REF!</definedName>
    <definedName name="crit" localSheetId="0">#REF!</definedName>
    <definedName name="crit" localSheetId="1">#REF!</definedName>
    <definedName name="crit">#REF!</definedName>
    <definedName name="Crit_BSY" localSheetId="2">#REF!</definedName>
    <definedName name="Crit_BSY" localSheetId="3">#REF!</definedName>
    <definedName name="Crit_BSY" localSheetId="0">#REF!</definedName>
    <definedName name="Crit_BSY" localSheetId="1">#REF!</definedName>
    <definedName name="Crit_BSY">#REF!</definedName>
    <definedName name="Crit_BSY_DT" localSheetId="2">#REF!</definedName>
    <definedName name="Crit_BSY_DT" localSheetId="3">#REF!</definedName>
    <definedName name="Crit_BSY_DT" localSheetId="0">#REF!</definedName>
    <definedName name="Crit_BSY_DT" localSheetId="1">#REF!</definedName>
    <definedName name="Crit_BSY_DT">#REF!</definedName>
    <definedName name="Crit_DTY" localSheetId="2">#REF!</definedName>
    <definedName name="Crit_DTY" localSheetId="3">#REF!</definedName>
    <definedName name="Crit_DTY" localSheetId="0">#REF!</definedName>
    <definedName name="Crit_DTY" localSheetId="1">#REF!</definedName>
    <definedName name="Crit_DTY">#REF!</definedName>
    <definedName name="Crit_FDY" localSheetId="2">#REF!</definedName>
    <definedName name="Crit_FDY" localSheetId="3">#REF!</definedName>
    <definedName name="Crit_FDY" localSheetId="0">#REF!</definedName>
    <definedName name="Crit_FDY" localSheetId="1">#REF!</definedName>
    <definedName name="Crit_FDY">#REF!</definedName>
    <definedName name="Crit_FDY_Cons" localSheetId="2">#REF!</definedName>
    <definedName name="Crit_FDY_Cons" localSheetId="3">#REF!</definedName>
    <definedName name="Crit_FDY_Cons" localSheetId="0">#REF!</definedName>
    <definedName name="Crit_FDY_Cons" localSheetId="1">#REF!</definedName>
    <definedName name="Crit_FDY_Cons">#REF!</definedName>
    <definedName name="Crit_POY" localSheetId="2">#REF!</definedName>
    <definedName name="Crit_POY" localSheetId="3">#REF!</definedName>
    <definedName name="Crit_POY" localSheetId="0">#REF!</definedName>
    <definedName name="Crit_POY" localSheetId="1">#REF!</definedName>
    <definedName name="Crit_POY">#REF!</definedName>
    <definedName name="Crit_POY_Cons" localSheetId="2">#REF!</definedName>
    <definedName name="Crit_POY_Cons" localSheetId="3">#REF!</definedName>
    <definedName name="Crit_POY_Cons" localSheetId="0">#REF!</definedName>
    <definedName name="Crit_POY_Cons" localSheetId="1">#REF!</definedName>
    <definedName name="Crit_POY_Cons">#REF!</definedName>
    <definedName name="Crit_POY_Extr" localSheetId="2">#REF!</definedName>
    <definedName name="Crit_POY_Extr" localSheetId="3">#REF!</definedName>
    <definedName name="Crit_POY_Extr" localSheetId="0">#REF!</definedName>
    <definedName name="Crit_POY_Extr" localSheetId="1">#REF!</definedName>
    <definedName name="Crit_POY_Extr">#REF!</definedName>
    <definedName name="Crit_POY_Extr_Cons" localSheetId="2">#REF!</definedName>
    <definedName name="Crit_POY_Extr_Cons" localSheetId="3">#REF!</definedName>
    <definedName name="Crit_POY_Extr_Cons" localSheetId="0">#REF!</definedName>
    <definedName name="Crit_POY_Extr_Cons" localSheetId="1">#REF!</definedName>
    <definedName name="Crit_POY_Extr_Cons">#REF!</definedName>
    <definedName name="Crit_PSF" localSheetId="2">#REF!</definedName>
    <definedName name="Crit_PSF" localSheetId="3">#REF!</definedName>
    <definedName name="Crit_PSF" localSheetId="0">#REF!</definedName>
    <definedName name="Crit_PSF" localSheetId="1">#REF!</definedName>
    <definedName name="Crit_PSF">#REF!</definedName>
    <definedName name="_xlnm.Criteria" localSheetId="2">#REF!</definedName>
    <definedName name="_xlnm.Criteria" localSheetId="3">#REF!</definedName>
    <definedName name="_xlnm.Criteria" localSheetId="0">#REF!</definedName>
    <definedName name="_xlnm.Criteria" localSheetId="1">#REF!</definedName>
    <definedName name="_xlnm.Criteria">#REF!</definedName>
    <definedName name="CRITICAL"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hidden="1">{#N/A,#N/A,FALSE,"COVER1.XLS ";#N/A,#N/A,FALSE,"RACT1.XLS";#N/A,#N/A,FALSE,"RACT2.XLS";#N/A,#N/A,FALSE,"ECCMP";#N/A,#N/A,FALSE,"WELDER.XLS"}</definedName>
    <definedName name="critical_copy_1" hidden="1">{#N/A,#N/A,FALSE,"COVER1.XLS ";#N/A,#N/A,FALSE,"RACT1.XLS";#N/A,#N/A,FALSE,"RACT2.XLS";#N/A,#N/A,FALSE,"ECCMP";#N/A,#N/A,FALSE,"WELDER.XLS"}</definedName>
    <definedName name="Crude_chart_LR" localSheetId="2">#REF!</definedName>
    <definedName name="Crude_chart_LR" localSheetId="3">#REF!</definedName>
    <definedName name="Crude_chart_LR" localSheetId="0">#REF!</definedName>
    <definedName name="Crude_chart_LR" localSheetId="1">#REF!</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 localSheetId="2">#REF!</definedName>
    <definedName name="CTA_PTA" localSheetId="3">#REF!</definedName>
    <definedName name="CTA_PTA" localSheetId="0">#REF!</definedName>
    <definedName name="CTA_PTA" localSheetId="1">#REF!</definedName>
    <definedName name="CTA_PTA">#REF!</definedName>
    <definedName name="ctadesc" localSheetId="2">#REF!</definedName>
    <definedName name="ctadesc" localSheetId="3">#REF!</definedName>
    <definedName name="ctadesc" localSheetId="0">#REF!</definedName>
    <definedName name="ctadesc" localSheetId="1">#REF!</definedName>
    <definedName name="ctadesc">#REF!</definedName>
    <definedName name="CUENTAS" localSheetId="2">#REF!</definedName>
    <definedName name="CUENTAS" localSheetId="3">#REF!</definedName>
    <definedName name="CUENTAS" localSheetId="0">#REF!</definedName>
    <definedName name="CUENTAS" localSheetId="1">#REF!</definedName>
    <definedName name="CUENTAS">#REF!</definedName>
    <definedName name="Cum_Int" localSheetId="2">#REF!</definedName>
    <definedName name="Cum_Int" localSheetId="3">#REF!</definedName>
    <definedName name="Cum_Int" localSheetId="0">#REF!</definedName>
    <definedName name="Cum_Int" localSheetId="1">#REF!</definedName>
    <definedName name="Cum_Int">#REF!</definedName>
    <definedName name="CUMENOCC" localSheetId="2">#REF!</definedName>
    <definedName name="CUMENOCC" localSheetId="3">#REF!</definedName>
    <definedName name="CUMENOCC" localSheetId="0">#REF!</definedName>
    <definedName name="CUMENOCC" localSheetId="1">#REF!</definedName>
    <definedName name="CUMENOCC">#REF!</definedName>
    <definedName name="CumulativeDiscountedCashFlow" localSheetId="2">#REF!</definedName>
    <definedName name="CumulativeDiscountedCashFlow" localSheetId="3">#REF!</definedName>
    <definedName name="CumulativeDiscountedCashFlow" localSheetId="0">#REF!</definedName>
    <definedName name="CumulativeDiscountedCashFlow" localSheetId="1">#REF!</definedName>
    <definedName name="CumulativeDiscountedCashFlow">#REF!</definedName>
    <definedName name="CumulativeNetCashFlow" localSheetId="2">#REF!</definedName>
    <definedName name="CumulativeNetCashFlow" localSheetId="3">#REF!</definedName>
    <definedName name="CumulativeNetCashFlow" localSheetId="0">#REF!</definedName>
    <definedName name="CumulativeNetCashFlow" localSheetId="1">#REF!</definedName>
    <definedName name="CumulativeNetCashFlow">#REF!</definedName>
    <definedName name="Curve" hidden="1">{#N/A,#N/A,FALSE,"COVER1.XLS ";#N/A,#N/A,FALSE,"RACT1.XLS";#N/A,#N/A,FALSE,"RACT2.XLS";#N/A,#N/A,FALSE,"ECCMP";#N/A,#N/A,FALSE,"WELDER.XLS"}</definedName>
    <definedName name="Curve_1" hidden="1">{#N/A,#N/A,FALSE,"COVER1.XLS ";#N/A,#N/A,FALSE,"RACT1.XLS";#N/A,#N/A,FALSE,"RACT2.XLS";#N/A,#N/A,FALSE,"ECCMP";#N/A,#N/A,FALSE,"WELDER.XLS"}</definedName>
    <definedName name="Custom1" localSheetId="2">#REF!</definedName>
    <definedName name="Custom1" localSheetId="3">#REF!</definedName>
    <definedName name="Custom1" localSheetId="0">#REF!</definedName>
    <definedName name="Custom1" localSheetId="1">#REF!</definedName>
    <definedName name="Custom1">#REF!</definedName>
    <definedName name="Custom2" localSheetId="2">#REF!</definedName>
    <definedName name="Custom2" localSheetId="3">#REF!</definedName>
    <definedName name="Custom2" localSheetId="0">#REF!</definedName>
    <definedName name="Custom2" localSheetId="1">#REF!</definedName>
    <definedName name="Custom2">#REF!</definedName>
    <definedName name="Custom3" localSheetId="2">#REF!</definedName>
    <definedName name="Custom3" localSheetId="3">#REF!</definedName>
    <definedName name="Custom3" localSheetId="0">#REF!</definedName>
    <definedName name="Custom3" localSheetId="1">#REF!</definedName>
    <definedName name="Custom3">#REF!</definedName>
    <definedName name="Custom4" localSheetId="2">#REF!</definedName>
    <definedName name="Custom4" localSheetId="3">#REF!</definedName>
    <definedName name="Custom4" localSheetId="0">#REF!</definedName>
    <definedName name="Custom4" localSheetId="1">#REF!</definedName>
    <definedName name="Custom4">#REF!</definedName>
    <definedName name="CV_LAB" localSheetId="2">#REF!</definedName>
    <definedName name="CV_LAB" localSheetId="3">#REF!</definedName>
    <definedName name="CV_LAB" localSheetId="0">#REF!</definedName>
    <definedName name="CV_LAB" localSheetId="1">#REF!</definedName>
    <definedName name="CV_LAB">#REF!</definedName>
    <definedName name="CV_LAS" localSheetId="2">#REF!</definedName>
    <definedName name="CV_LAS" localSheetId="3">#REF!</definedName>
    <definedName name="CV_LAS" localSheetId="0">#REF!</definedName>
    <definedName name="CV_LAS" localSheetId="1">#REF!</definedName>
    <definedName name="CV_LAS">#REF!</definedName>
    <definedName name="CW">20000</definedName>
    <definedName name="CW_1">20000</definedName>
    <definedName name="CW_2">20000</definedName>
    <definedName name="CW_pwr_MW" localSheetId="2">#REF!</definedName>
    <definedName name="CW_pwr_MW" localSheetId="3">#REF!</definedName>
    <definedName name="CW_pwr_MW" localSheetId="0">#REF!</definedName>
    <definedName name="CW_pwr_MW" localSheetId="1">#REF!</definedName>
    <definedName name="CW_pwr_MW">#REF!</definedName>
    <definedName name="CWTR">"$"</definedName>
    <definedName name="CX" localSheetId="2">#REF!</definedName>
    <definedName name="CX" localSheetId="3">#REF!</definedName>
    <definedName name="CX" localSheetId="0">#REF!</definedName>
    <definedName name="CX" localSheetId="1">#REF!</definedName>
    <definedName name="CX">#REF!</definedName>
    <definedName name="CX_US" localSheetId="2">#REF!</definedName>
    <definedName name="CX_US" localSheetId="3">#REF!</definedName>
    <definedName name="CX_US" localSheetId="0">#REF!</definedName>
    <definedName name="CX_US" localSheetId="1">#REF!</definedName>
    <definedName name="CX_US">#REF!</definedName>
    <definedName name="Cyclo_chart_LR" localSheetId="2">#REF!</definedName>
    <definedName name="Cyclo_chart_LR" localSheetId="3">#REF!</definedName>
    <definedName name="Cyclo_chart_LR" localSheetId="0">#REF!</definedName>
    <definedName name="Cyclo_chart_LR" localSheetId="1">#REF!</definedName>
    <definedName name="Cyclo_chart_LR">#REF!</definedName>
    <definedName name="cyclo_share_sum" localSheetId="2">#REF!</definedName>
    <definedName name="cyclo_share_sum" localSheetId="3">#REF!</definedName>
    <definedName name="cyclo_share_sum" localSheetId="0">#REF!</definedName>
    <definedName name="cyclo_share_sum" localSheetId="1">#REF!</definedName>
    <definedName name="cyclo_share_sum">#REF!</definedName>
    <definedName name="Cyclohex_chart" localSheetId="2">#REF!</definedName>
    <definedName name="Cyclohex_chart" localSheetId="3">#REF!</definedName>
    <definedName name="Cyclohex_chart" localSheetId="0">#REF!</definedName>
    <definedName name="Cyclohex_chart" localSheetId="1">#REF!</definedName>
    <definedName name="Cyclohex_chart">#REF!</definedName>
    <definedName name="CycloVPSum" localSheetId="2">#REF!</definedName>
    <definedName name="CycloVPSum" localSheetId="3">#REF!</definedName>
    <definedName name="CycloVPSum" localSheetId="0">#REF!</definedName>
    <definedName name="CycloVPSum" localSheetId="1">#REF!</definedName>
    <definedName name="CycloVPSum">#REF!</definedName>
    <definedName name="d" localSheetId="2">#REF!</definedName>
    <definedName name="d" localSheetId="3">#REF!</definedName>
    <definedName name="d" localSheetId="0">#REF!</definedName>
    <definedName name="d" localSheetId="1">#REF!</definedName>
    <definedName name="d">#REF!</definedName>
    <definedName name="D.FRA" localSheetId="2">#REF!</definedName>
    <definedName name="D.FRA" localSheetId="3">#REF!</definedName>
    <definedName name="D.FRA" localSheetId="0">#REF!</definedName>
    <definedName name="D.FRA" localSheetId="1">#REF!</definedName>
    <definedName name="D.FRA">#REF!</definedName>
    <definedName name="da" localSheetId="2">'[9]OCT-2001'!#REF!</definedName>
    <definedName name="da" localSheetId="3">'[9]OCT-2001'!#REF!</definedName>
    <definedName name="da" localSheetId="0">'[9]OCT-2001'!#REF!</definedName>
    <definedName name="da" localSheetId="1">'[9]OCT-2001'!#REF!</definedName>
    <definedName name="da">'[9]OCT-2001'!#REF!</definedName>
    <definedName name="da_4" localSheetId="2">'[9]OCT-2001'!#REF!</definedName>
    <definedName name="da_4" localSheetId="3">'[9]OCT-2001'!#REF!</definedName>
    <definedName name="da_4" localSheetId="0">'[9]OCT-2001'!#REF!</definedName>
    <definedName name="da_4" localSheetId="1">'[9]OCT-2001'!#REF!</definedName>
    <definedName name="da_4">'[9]OCT-2001'!#REF!</definedName>
    <definedName name="da_8" localSheetId="2">'[9]OCT-2001'!#REF!</definedName>
    <definedName name="da_8" localSheetId="3">'[9]OCT-2001'!#REF!</definedName>
    <definedName name="da_8" localSheetId="0">'[9]OCT-2001'!#REF!</definedName>
    <definedName name="da_8" localSheetId="1">'[9]OCT-2001'!#REF!</definedName>
    <definedName name="da_8">'[9]OCT-2001'!#REF!</definedName>
    <definedName name="DATA" localSheetId="2">#REF!</definedName>
    <definedName name="DATA" localSheetId="3">#REF!</definedName>
    <definedName name="DATA" localSheetId="0">#REF!</definedName>
    <definedName name="DATA" localSheetId="1">#REF!</definedName>
    <definedName name="DATA">#REF!</definedName>
    <definedName name="data_1" hidden="1">{#N/A,#N/A,FALSE,"INV14"}</definedName>
    <definedName name="DATA_9" localSheetId="2">#REF!</definedName>
    <definedName name="DATA_9" localSheetId="3">#REF!</definedName>
    <definedName name="DATA_9" localSheetId="0">#REF!</definedName>
    <definedName name="DATA_9" localSheetId="1">#REF!</definedName>
    <definedName name="DATA_9">#REF!</definedName>
    <definedName name="DATA1" localSheetId="2">#REF!</definedName>
    <definedName name="DATA1" localSheetId="3">#REF!</definedName>
    <definedName name="DATA1" localSheetId="0">#REF!</definedName>
    <definedName name="DATA1" localSheetId="1">#REF!</definedName>
    <definedName name="DATA1">#REF!</definedName>
    <definedName name="DATA10" localSheetId="2">#REF!</definedName>
    <definedName name="DATA10" localSheetId="3">#REF!</definedName>
    <definedName name="DATA10" localSheetId="0">#REF!</definedName>
    <definedName name="DATA10" localSheetId="1">#REF!</definedName>
    <definedName name="DATA10">#REF!</definedName>
    <definedName name="DATA11" localSheetId="2">#REF!</definedName>
    <definedName name="DATA11" localSheetId="3">#REF!</definedName>
    <definedName name="DATA11" localSheetId="0">#REF!</definedName>
    <definedName name="DATA11" localSheetId="1">#REF!</definedName>
    <definedName name="DATA11">#REF!</definedName>
    <definedName name="DATA13" localSheetId="2">#REF!</definedName>
    <definedName name="DATA13" localSheetId="3">#REF!</definedName>
    <definedName name="DATA13" localSheetId="0">#REF!</definedName>
    <definedName name="DATA13" localSheetId="1">#REF!</definedName>
    <definedName name="DATA13">#REF!</definedName>
    <definedName name="DATA14" localSheetId="2">#REF!</definedName>
    <definedName name="DATA14" localSheetId="3">#REF!</definedName>
    <definedName name="DATA14" localSheetId="0">#REF!</definedName>
    <definedName name="DATA14" localSheetId="1">#REF!</definedName>
    <definedName name="DATA14">#REF!</definedName>
    <definedName name="DATA15" localSheetId="2">#REF!</definedName>
    <definedName name="DATA15" localSheetId="3">#REF!</definedName>
    <definedName name="DATA15" localSheetId="0">#REF!</definedName>
    <definedName name="DATA15" localSheetId="1">#REF!</definedName>
    <definedName name="DATA15">#REF!</definedName>
    <definedName name="data151" localSheetId="2">#REF!</definedName>
    <definedName name="data151" localSheetId="3">#REF!</definedName>
    <definedName name="data151" localSheetId="0">#REF!</definedName>
    <definedName name="data151" localSheetId="1">#REF!</definedName>
    <definedName name="data151">#REF!</definedName>
    <definedName name="DATA16" localSheetId="2">#REF!</definedName>
    <definedName name="DATA16" localSheetId="3">#REF!</definedName>
    <definedName name="DATA16" localSheetId="0">#REF!</definedName>
    <definedName name="DATA16" localSheetId="1">#REF!</definedName>
    <definedName name="DATA16">#REF!</definedName>
    <definedName name="DATA17" localSheetId="2">#REF!</definedName>
    <definedName name="DATA17" localSheetId="3">#REF!</definedName>
    <definedName name="DATA17" localSheetId="0">#REF!</definedName>
    <definedName name="DATA17" localSheetId="1">#REF!</definedName>
    <definedName name="DATA17">#REF!</definedName>
    <definedName name="DATA18" localSheetId="2">#REF!</definedName>
    <definedName name="DATA18" localSheetId="3">#REF!</definedName>
    <definedName name="DATA18" localSheetId="0">#REF!</definedName>
    <definedName name="DATA18" localSheetId="1">#REF!</definedName>
    <definedName name="DATA18">#REF!</definedName>
    <definedName name="DATA19" localSheetId="2">#REF!</definedName>
    <definedName name="DATA19" localSheetId="3">#REF!</definedName>
    <definedName name="DATA19" localSheetId="0">#REF!</definedName>
    <definedName name="DATA19" localSheetId="1">#REF!</definedName>
    <definedName name="DATA19">#REF!</definedName>
    <definedName name="DATA2" localSheetId="2">#REF!</definedName>
    <definedName name="DATA2" localSheetId="3">#REF!</definedName>
    <definedName name="DATA2" localSheetId="0">#REF!</definedName>
    <definedName name="DATA2" localSheetId="1">#REF!</definedName>
    <definedName name="DATA2">#REF!</definedName>
    <definedName name="DATA20" localSheetId="2">#REF!</definedName>
    <definedName name="DATA20" localSheetId="3">#REF!</definedName>
    <definedName name="DATA20" localSheetId="0">#REF!</definedName>
    <definedName name="DATA20" localSheetId="1">#REF!</definedName>
    <definedName name="DATA20">#REF!</definedName>
    <definedName name="DATA21" localSheetId="2">#REF!</definedName>
    <definedName name="DATA21" localSheetId="3">#REF!</definedName>
    <definedName name="DATA21" localSheetId="0">#REF!</definedName>
    <definedName name="DATA21" localSheetId="1">#REF!</definedName>
    <definedName name="DATA21">#REF!</definedName>
    <definedName name="DATA22" localSheetId="2">#REF!</definedName>
    <definedName name="DATA22" localSheetId="3">#REF!</definedName>
    <definedName name="DATA22" localSheetId="0">#REF!</definedName>
    <definedName name="DATA22" localSheetId="1">#REF!</definedName>
    <definedName name="DATA22">#REF!</definedName>
    <definedName name="DATA23" localSheetId="2">#REF!</definedName>
    <definedName name="DATA23" localSheetId="3">#REF!</definedName>
    <definedName name="DATA23" localSheetId="0">#REF!</definedName>
    <definedName name="DATA23" localSheetId="1">#REF!</definedName>
    <definedName name="DATA23">#REF!</definedName>
    <definedName name="DATA24" localSheetId="2">#REF!</definedName>
    <definedName name="DATA24" localSheetId="3">#REF!</definedName>
    <definedName name="DATA24" localSheetId="0">#REF!</definedName>
    <definedName name="DATA24" localSheetId="1">#REF!</definedName>
    <definedName name="DATA24">#REF!</definedName>
    <definedName name="DATA25" localSheetId="2">#REF!</definedName>
    <definedName name="DATA25" localSheetId="3">#REF!</definedName>
    <definedName name="DATA25" localSheetId="0">#REF!</definedName>
    <definedName name="DATA25" localSheetId="1">#REF!</definedName>
    <definedName name="DATA25">#REF!</definedName>
    <definedName name="DATA26" localSheetId="2">#REF!</definedName>
    <definedName name="DATA26" localSheetId="3">#REF!</definedName>
    <definedName name="DATA26" localSheetId="0">#REF!</definedName>
    <definedName name="DATA26" localSheetId="1">#REF!</definedName>
    <definedName name="DATA26">#REF!</definedName>
    <definedName name="DATA27" localSheetId="2">#REF!</definedName>
    <definedName name="DATA27" localSheetId="3">#REF!</definedName>
    <definedName name="DATA27" localSheetId="0">#REF!</definedName>
    <definedName name="DATA27" localSheetId="1">#REF!</definedName>
    <definedName name="DATA27">#REF!</definedName>
    <definedName name="DATA28" localSheetId="2">#REF!</definedName>
    <definedName name="DATA28" localSheetId="3">#REF!</definedName>
    <definedName name="DATA28" localSheetId="0">#REF!</definedName>
    <definedName name="DATA28" localSheetId="1">#REF!</definedName>
    <definedName name="DATA28">#REF!</definedName>
    <definedName name="DATA29" localSheetId="2">#REF!</definedName>
    <definedName name="DATA29" localSheetId="3">#REF!</definedName>
    <definedName name="DATA29" localSheetId="0">#REF!</definedName>
    <definedName name="DATA29" localSheetId="1">#REF!</definedName>
    <definedName name="DATA29">#REF!</definedName>
    <definedName name="DATA3" localSheetId="2">#REF!</definedName>
    <definedName name="DATA3" localSheetId="3">#REF!</definedName>
    <definedName name="DATA3" localSheetId="0">#REF!</definedName>
    <definedName name="DATA3" localSheetId="1">#REF!</definedName>
    <definedName name="DATA3">#REF!</definedName>
    <definedName name="DATA31" localSheetId="2">#REF!</definedName>
    <definedName name="DATA31" localSheetId="3">#REF!</definedName>
    <definedName name="DATA31" localSheetId="0">#REF!</definedName>
    <definedName name="DATA31" localSheetId="1">#REF!</definedName>
    <definedName name="DATA31">#REF!</definedName>
    <definedName name="DATA32" localSheetId="2">#REF!</definedName>
    <definedName name="DATA32" localSheetId="3">#REF!</definedName>
    <definedName name="DATA32" localSheetId="0">#REF!</definedName>
    <definedName name="DATA32" localSheetId="1">#REF!</definedName>
    <definedName name="DATA32">#REF!</definedName>
    <definedName name="DATA4" localSheetId="2">#REF!</definedName>
    <definedName name="DATA4" localSheetId="3">#REF!</definedName>
    <definedName name="DATA4" localSheetId="0">#REF!</definedName>
    <definedName name="DATA4" localSheetId="1">#REF!</definedName>
    <definedName name="DATA4">#REF!</definedName>
    <definedName name="DATA5" localSheetId="2">#REF!</definedName>
    <definedName name="DATA5" localSheetId="3">#REF!</definedName>
    <definedName name="DATA5" localSheetId="0">#REF!</definedName>
    <definedName name="DATA5" localSheetId="1">#REF!</definedName>
    <definedName name="DATA5">#REF!</definedName>
    <definedName name="DATA6" localSheetId="2">#REF!</definedName>
    <definedName name="DATA6" localSheetId="3">#REF!</definedName>
    <definedName name="DATA6" localSheetId="0">#REF!</definedName>
    <definedName name="DATA6" localSheetId="1">#REF!</definedName>
    <definedName name="DATA6">#REF!</definedName>
    <definedName name="DATA7" localSheetId="2">#REF!</definedName>
    <definedName name="DATA7" localSheetId="3">#REF!</definedName>
    <definedName name="DATA7" localSheetId="0">#REF!</definedName>
    <definedName name="DATA7" localSheetId="1">#REF!</definedName>
    <definedName name="DATA7">#REF!</definedName>
    <definedName name="DATA8" localSheetId="2">#REF!</definedName>
    <definedName name="DATA8" localSheetId="3">#REF!</definedName>
    <definedName name="DATA8" localSheetId="0">#REF!</definedName>
    <definedName name="DATA8" localSheetId="1">#REF!</definedName>
    <definedName name="DATA8">#REF!</definedName>
    <definedName name="DATA9" localSheetId="2">#REF!</definedName>
    <definedName name="DATA9" localSheetId="3">#REF!</definedName>
    <definedName name="DATA9" localSheetId="0">#REF!</definedName>
    <definedName name="DATA9" localSheetId="1">#REF!</definedName>
    <definedName name="DATA9">#REF!</definedName>
    <definedName name="_xlnm.Database" localSheetId="2">#REF!</definedName>
    <definedName name="_xlnm.Database" localSheetId="3">#REF!</definedName>
    <definedName name="_xlnm.Database" localSheetId="0">#REF!</definedName>
    <definedName name="_xlnm.Database" localSheetId="1">#REF!</definedName>
    <definedName name="_xlnm.Database">#REF!</definedName>
    <definedName name="Database.File" localSheetId="2" hidden="1">#REF!</definedName>
    <definedName name="Database.File" localSheetId="3" hidden="1">#REF!</definedName>
    <definedName name="Database.File" localSheetId="0" hidden="1">#REF!</definedName>
    <definedName name="Database.File" localSheetId="1" hidden="1">#REF!</definedName>
    <definedName name="Database.File" hidden="1">#REF!</definedName>
    <definedName name="Database_MI" localSheetId="2">#REF!</definedName>
    <definedName name="Database_MI" localSheetId="3">#REF!</definedName>
    <definedName name="Database_MI" localSheetId="0">#REF!</definedName>
    <definedName name="Database_MI" localSheetId="1">#REF!</definedName>
    <definedName name="Database_MI">#REF!</definedName>
    <definedName name="Database_MI_4" localSheetId="2">#REF!</definedName>
    <definedName name="Database_MI_4" localSheetId="3">#REF!</definedName>
    <definedName name="Database_MI_4" localSheetId="0">#REF!</definedName>
    <definedName name="Database_MI_4" localSheetId="1">#REF!</definedName>
    <definedName name="Database_MI_4">#REF!</definedName>
    <definedName name="Database_MI_8" localSheetId="2">#REF!</definedName>
    <definedName name="Database_MI_8" localSheetId="3">#REF!</definedName>
    <definedName name="Database_MI_8" localSheetId="0">#REF!</definedName>
    <definedName name="Database_MI_8" localSheetId="1">#REF!</definedName>
    <definedName name="Database_MI_8">#REF!</definedName>
    <definedName name="dataosbl" localSheetId="2">#REF!</definedName>
    <definedName name="dataosbl" localSheetId="3">#REF!</definedName>
    <definedName name="dataosbl" localSheetId="0">#REF!</definedName>
    <definedName name="dataosbl" localSheetId="1">#REF!</definedName>
    <definedName name="dataosbl">#REF!</definedName>
    <definedName name="Datarange" localSheetId="2">#REF!</definedName>
    <definedName name="Datarange" localSheetId="3">#REF!</definedName>
    <definedName name="Datarange" localSheetId="0">#REF!</definedName>
    <definedName name="Datarange" localSheetId="1">#REF!</definedName>
    <definedName name="Datarange">#REF!</definedName>
    <definedName name="date" localSheetId="2">#REF!</definedName>
    <definedName name="date" localSheetId="3">#REF!</definedName>
    <definedName name="date" localSheetId="0">#REF!</definedName>
    <definedName name="date" localSheetId="1">#REF!</definedName>
    <definedName name="date">#REF!</definedName>
    <definedName name="dato" localSheetId="2">#REF!</definedName>
    <definedName name="dato" localSheetId="3">#REF!</definedName>
    <definedName name="dato" localSheetId="0">#REF!</definedName>
    <definedName name="dato" localSheetId="1">#REF!</definedName>
    <definedName name="dato">#REF!</definedName>
    <definedName name="DATOS1" localSheetId="2">#REF!</definedName>
    <definedName name="DATOS1" localSheetId="3">#REF!</definedName>
    <definedName name="DATOS1" localSheetId="0">#REF!</definedName>
    <definedName name="DATOS1" localSheetId="1">#REF!</definedName>
    <definedName name="DATOS1">#REF!</definedName>
    <definedName name="DATOS2" localSheetId="2">#REF!</definedName>
    <definedName name="DATOS2" localSheetId="3">#REF!</definedName>
    <definedName name="DATOS2" localSheetId="0">#REF!</definedName>
    <definedName name="DATOS2" localSheetId="1">#REF!</definedName>
    <definedName name="DATOS2">#REF!</definedName>
    <definedName name="DAYS">360</definedName>
    <definedName name="DAYS_1">360</definedName>
    <definedName name="DAYS_2">360</definedName>
    <definedName name="db_2004" localSheetId="2">#REF!</definedName>
    <definedName name="db_2004" localSheetId="3">#REF!</definedName>
    <definedName name="db_2004" localSheetId="0">#REF!</definedName>
    <definedName name="db_2004" localSheetId="1">#REF!</definedName>
    <definedName name="db_2004">#REF!</definedName>
    <definedName name="DB_NG_Nm3ph" localSheetId="2">#REF!</definedName>
    <definedName name="DB_NG_Nm3ph" localSheetId="3">#REF!</definedName>
    <definedName name="DB_NG_Nm3ph" localSheetId="0">#REF!</definedName>
    <definedName name="DB_NG_Nm3ph" localSheetId="1">#REF!</definedName>
    <definedName name="DB_NG_Nm3ph">#REF!</definedName>
    <definedName name="db1_04" localSheetId="2">#REF!</definedName>
    <definedName name="db1_04" localSheetId="3">#REF!</definedName>
    <definedName name="db1_04" localSheetId="0">#REF!</definedName>
    <definedName name="db1_04" localSheetId="1">#REF!</definedName>
    <definedName name="db1_04">#REF!</definedName>
    <definedName name="db1_05" localSheetId="2">#REF!</definedName>
    <definedName name="db1_05" localSheetId="3">#REF!</definedName>
    <definedName name="db1_05" localSheetId="0">#REF!</definedName>
    <definedName name="db1_05" localSheetId="1">#REF!</definedName>
    <definedName name="db1_05">#REF!</definedName>
    <definedName name="DBL___0" localSheetId="2">#REF!</definedName>
    <definedName name="DBL___0" localSheetId="3">#REF!</definedName>
    <definedName name="DBL___0" localSheetId="0">#REF!</definedName>
    <definedName name="DBL___0" localSheetId="1">#REF!</definedName>
    <definedName name="DBL___0">#REF!</definedName>
    <definedName name="DC_FED" localSheetId="2">#REF!</definedName>
    <definedName name="DC_FED" localSheetId="3">#REF!</definedName>
    <definedName name="DC_FED" localSheetId="0">#REF!</definedName>
    <definedName name="DC_FED" localSheetId="1">#REF!</definedName>
    <definedName name="DC_FED">#REF!</definedName>
    <definedName name="DCD">[6]Value!$AE$20</definedName>
    <definedName name="dd" localSheetId="2">#REF!</definedName>
    <definedName name="dd" localSheetId="3">#REF!</definedName>
    <definedName name="dd" localSheetId="0">#REF!</definedName>
    <definedName name="dd" localSheetId="1">#REF!</definedName>
    <definedName name="dd">#REF!</definedName>
    <definedName name="DDD" hidden="1">{#N/A,#N/A,FALSE,"INV14"}</definedName>
    <definedName name="DDD_1" hidden="1">{#N/A,#N/A,FALSE,"INV14"}</definedName>
    <definedName name="DDDD" hidden="1">{#N/A,#N/A,FALSE,"INV14"}</definedName>
    <definedName name="DDDD_1" hidden="1">{#N/A,#N/A,FALSE,"INV14"}</definedName>
    <definedName name="ddddd" localSheetId="2">#REF!</definedName>
    <definedName name="ddddd" localSheetId="3">#REF!</definedName>
    <definedName name="ddddd" localSheetId="0">#REF!</definedName>
    <definedName name="ddddd" localSheetId="1">#REF!</definedName>
    <definedName name="ddddd">#REF!</definedName>
    <definedName name="DDDDDDDD" localSheetId="2">#REF!</definedName>
    <definedName name="DDDDDDDD" localSheetId="3">#REF!</definedName>
    <definedName name="DDDDDDDD" localSheetId="0">#REF!</definedName>
    <definedName name="DDDDDDDD" localSheetId="1">#REF!</definedName>
    <definedName name="DDDDDDDD">#REF!</definedName>
    <definedName name="DDDDDDDDDD" localSheetId="2">#REF!</definedName>
    <definedName name="DDDDDDDDDD" localSheetId="3">#REF!</definedName>
    <definedName name="DDDDDDDDDD" localSheetId="0">#REF!</definedName>
    <definedName name="DDDDDDDDDD" localSheetId="1">#REF!</definedName>
    <definedName name="DDDDDDDDDD">#REF!</definedName>
    <definedName name="dddddddddddddddddddddddddddddddddddd" localSheetId="2">#REF!</definedName>
    <definedName name="dddddddddddddddddddddddddddddddddddd" localSheetId="3">#REF!</definedName>
    <definedName name="dddddddddddddddddddddddddddddddddddd" localSheetId="0">#REF!</definedName>
    <definedName name="dddddddddddddddddddddddddddddddddddd" localSheetId="1">#REF!</definedName>
    <definedName name="dddddddddddddddddddddddddddddddddddd">#REF!</definedName>
    <definedName name="dddddddddddddddddddddddddddddddddddddd" localSheetId="2">#REF!</definedName>
    <definedName name="dddddddddddddddddddddddddddddddddddddd" localSheetId="3">#REF!</definedName>
    <definedName name="dddddddddddddddddddddddddddddddddddddd" localSheetId="0">#REF!</definedName>
    <definedName name="dddddddddddddddddddddddddddddddddddddd" localSheetId="1">#REF!</definedName>
    <definedName name="dddddddddddddddddddddddddddddddddddddd">#REF!</definedName>
    <definedName name="dddddddddddddddddddddddddddddddddddddddddddd" localSheetId="2">#REF!</definedName>
    <definedName name="dddddddddddddddddddddddddddddddddddddddddddd" localSheetId="3">#REF!</definedName>
    <definedName name="dddddddddddddddddddddddddddddddddddddddddddd" localSheetId="0">#REF!</definedName>
    <definedName name="dddddddddddddddddddddddddddddddddddddddddddd" localSheetId="1">#REF!</definedName>
    <definedName name="dddddddddddddddddddddddddddddddddddddddddddd">#REF!</definedName>
    <definedName name="Debits" localSheetId="2">#REF!</definedName>
    <definedName name="Debits" localSheetId="3">#REF!</definedName>
    <definedName name="Debits" localSheetId="0">#REF!</definedName>
    <definedName name="Debits" localSheetId="1">#REF!</definedName>
    <definedName name="Debits">#REF!</definedName>
    <definedName name="Debt_Schedule" localSheetId="2">#REF!</definedName>
    <definedName name="Debt_Schedule" localSheetId="3">#REF!</definedName>
    <definedName name="Debt_Schedule" localSheetId="0">#REF!</definedName>
    <definedName name="Debt_Schedule" localSheetId="1">#REF!</definedName>
    <definedName name="Debt_Schedule">#REF!</definedName>
    <definedName name="DEBTschedule" localSheetId="2">#REF!</definedName>
    <definedName name="DEBTschedule" localSheetId="3">#REF!</definedName>
    <definedName name="DEBTschedule" localSheetId="0">#REF!</definedName>
    <definedName name="DEBTschedule" localSheetId="1">#REF!</definedName>
    <definedName name="DEBTschedule">#REF!</definedName>
    <definedName name="deepak" localSheetId="2">#REF!</definedName>
    <definedName name="deepak" localSheetId="3">#REF!</definedName>
    <definedName name="deepak" localSheetId="0">#REF!</definedName>
    <definedName name="deepak" localSheetId="1">#REF!</definedName>
    <definedName name="deepak">#REF!</definedName>
    <definedName name="DEFAULT_INTERVALS" hidden="1">"OVERALL REDUCTION,1s,5s,10s,30s,1m,2m,5m,10m,30m,1H,2H,4H,8H,1D,7D,30D"</definedName>
    <definedName name="DEG_Asia" localSheetId="2">#REF!</definedName>
    <definedName name="DEG_Asia" localSheetId="3">#REF!</definedName>
    <definedName name="DEG_Asia" localSheetId="0">#REF!</definedName>
    <definedName name="DEG_Asia" localSheetId="1">#REF!</definedName>
    <definedName name="DEG_Asia">#REF!</definedName>
    <definedName name="DEG_Euro" localSheetId="2">#REF!</definedName>
    <definedName name="DEG_Euro" localSheetId="3">#REF!</definedName>
    <definedName name="DEG_Euro" localSheetId="0">#REF!</definedName>
    <definedName name="DEG_Euro" localSheetId="1">#REF!</definedName>
    <definedName name="DEG_Euro">#REF!</definedName>
    <definedName name="DEG_Mex" localSheetId="2">#REF!</definedName>
    <definedName name="DEG_Mex" localSheetId="3">#REF!</definedName>
    <definedName name="DEG_Mex" localSheetId="0">#REF!</definedName>
    <definedName name="DEG_Mex" localSheetId="1">#REF!</definedName>
    <definedName name="DEG_Mex">#REF!</definedName>
    <definedName name="DEG_USA" localSheetId="2">#REF!</definedName>
    <definedName name="DEG_USA" localSheetId="3">#REF!</definedName>
    <definedName name="DEG_USA" localSheetId="0">#REF!</definedName>
    <definedName name="DEG_USA" localSheetId="1">#REF!</definedName>
    <definedName name="DEG_USA">#REF!</definedName>
    <definedName name="DELAGI" localSheetId="2">#REF!</definedName>
    <definedName name="DELAGI" localSheetId="3">#REF!</definedName>
    <definedName name="DELAGI" localSheetId="0">#REF!</definedName>
    <definedName name="DELAGI" localSheetId="1">#REF!</definedName>
    <definedName name="DELAGI">#REF!</definedName>
    <definedName name="DELAPAN" localSheetId="2">#REF!</definedName>
    <definedName name="DELAPAN" localSheetId="3">#REF!</definedName>
    <definedName name="DELAPAN" localSheetId="0">#REF!</definedName>
    <definedName name="DELAPAN" localSheetId="1">#REF!</definedName>
    <definedName name="DELAPAN">#REF!</definedName>
    <definedName name="DELTA">20</definedName>
    <definedName name="DELTA_1">20</definedName>
    <definedName name="DELTA_2">20</definedName>
    <definedName name="DEM">NA()</definedName>
    <definedName name="DEM_32">NA()</definedName>
    <definedName name="DEN" localSheetId="2">#REF!</definedName>
    <definedName name="DEN" localSheetId="3">#REF!</definedName>
    <definedName name="DEN" localSheetId="0">#REF!</definedName>
    <definedName name="DEN" localSheetId="1">#REF!</definedName>
    <definedName name="DEN">#REF!</definedName>
    <definedName name="DENIER" localSheetId="2">#REF!</definedName>
    <definedName name="DENIER" localSheetId="3">#REF!</definedName>
    <definedName name="DENIER" localSheetId="0">#REF!</definedName>
    <definedName name="DENIER" localSheetId="1">#REF!</definedName>
    <definedName name="DENIER">#REF!</definedName>
    <definedName name="Denier_Filament" localSheetId="2">#REF!</definedName>
    <definedName name="Denier_Filament" localSheetId="3">#REF!</definedName>
    <definedName name="Denier_Filament" localSheetId="0">#REF!</definedName>
    <definedName name="Denier_Filament" localSheetId="1">#REF!</definedName>
    <definedName name="Denier_Filament">#REF!</definedName>
    <definedName name="DEP" localSheetId="2">#REF!</definedName>
    <definedName name="DEP" localSheetId="3">#REF!</definedName>
    <definedName name="DEP" localSheetId="0">#REF!</definedName>
    <definedName name="DEP" localSheetId="1">#REF!</definedName>
    <definedName name="DEP">#REF!</definedName>
    <definedName name="DEP_4" localSheetId="2">#REF!</definedName>
    <definedName name="DEP_4" localSheetId="3">#REF!</definedName>
    <definedName name="DEP_4" localSheetId="0">#REF!</definedName>
    <definedName name="DEP_4" localSheetId="1">#REF!</definedName>
    <definedName name="DEP_4">#REF!</definedName>
    <definedName name="DEP_8" localSheetId="2">#REF!</definedName>
    <definedName name="DEP_8" localSheetId="3">#REF!</definedName>
    <definedName name="DEP_8" localSheetId="0">#REF!</definedName>
    <definedName name="DEP_8" localSheetId="1">#REF!</definedName>
    <definedName name="DEP_8">#REF!</definedName>
    <definedName name="description" localSheetId="2">#REF!</definedName>
    <definedName name="description" localSheetId="3">#REF!</definedName>
    <definedName name="description" localSheetId="0">#REF!</definedName>
    <definedName name="description" localSheetId="1">#REF!</definedName>
    <definedName name="description">#REF!</definedName>
    <definedName name="Despesas" localSheetId="2">#REF!</definedName>
    <definedName name="Despesas" localSheetId="3">#REF!</definedName>
    <definedName name="Despesas" localSheetId="0">#REF!</definedName>
    <definedName name="Despesas" localSheetId="1">#REF!</definedName>
    <definedName name="Despesas">#REF!</definedName>
    <definedName name="dfd" localSheetId="2">#REF!</definedName>
    <definedName name="dfd" localSheetId="3">#REF!</definedName>
    <definedName name="dfd" localSheetId="0">#REF!</definedName>
    <definedName name="dfd" localSheetId="1">#REF!</definedName>
    <definedName name="dfd">#REF!</definedName>
    <definedName name="dfdf" localSheetId="2">#REF!</definedName>
    <definedName name="dfdf" localSheetId="3">#REF!</definedName>
    <definedName name="dfdf" localSheetId="0">#REF!</definedName>
    <definedName name="dfdf" localSheetId="1">#REF!</definedName>
    <definedName name="dfdf">#REF!</definedName>
    <definedName name="dfsdg" localSheetId="2">#REF!</definedName>
    <definedName name="dfsdg" localSheetId="3">#REF!</definedName>
    <definedName name="dfsdg" localSheetId="0">#REF!</definedName>
    <definedName name="dfsdg" localSheetId="1">#REF!</definedName>
    <definedName name="dfsdg">#REF!</definedName>
    <definedName name="dgfgfd" hidden="1">{#N/A,#N/A,FALSE,"COVER.XLS";#N/A,#N/A,FALSE,"RACT1.XLS";#N/A,#N/A,FALSE,"RACT2.XLS";#N/A,#N/A,FALSE,"ECCMP";#N/A,#N/A,FALSE,"WELDER.XLS"}</definedName>
    <definedName name="dgfgfd_1" hidden="1">{#N/A,#N/A,FALSE,"COVER.XLS";#N/A,#N/A,FALSE,"RACT1.XLS";#N/A,#N/A,FALSE,"RACT2.XLS";#N/A,#N/A,FALSE,"ECCMP";#N/A,#N/A,FALSE,"WELDER.XLS"}</definedName>
    <definedName name="DICIEMBRE" localSheetId="2">#REF!</definedName>
    <definedName name="DICIEMBRE" localSheetId="3">#REF!</definedName>
    <definedName name="DICIEMBRE" localSheetId="0">#REF!</definedName>
    <definedName name="DICIEMBRE" localSheetId="1">#REF!</definedName>
    <definedName name="DICIEMBRE">#REF!</definedName>
    <definedName name="DIGptaA">"$#REF!.$#REF!$#REF!"</definedName>
    <definedName name="DIGptaB">"$#REF!.$#REF!$#REF!"</definedName>
    <definedName name="DIGptaC">"$#REF!.$#REF!$#REF!"</definedName>
    <definedName name="DIM" localSheetId="2">#REF!</definedName>
    <definedName name="DIM" localSheetId="3">#REF!</definedName>
    <definedName name="DIM" localSheetId="0">#REF!</definedName>
    <definedName name="DIM" localSheetId="1">#REF!</definedName>
    <definedName name="DIM">#REF!</definedName>
    <definedName name="Disabled" localSheetId="2">#REF!</definedName>
    <definedName name="Disabled" localSheetId="3">#REF!</definedName>
    <definedName name="Disabled" localSheetId="0">#REF!</definedName>
    <definedName name="Disabled" localSheetId="1">#REF!</definedName>
    <definedName name="Disabled">#REF!</definedName>
    <definedName name="DiscountedCashFlow" localSheetId="2">#REF!</definedName>
    <definedName name="DiscountedCashFlow" localSheetId="3">#REF!</definedName>
    <definedName name="DiscountedCashFlow" localSheetId="0">#REF!</definedName>
    <definedName name="DiscountedCashFlow" localSheetId="1">#REF!</definedName>
    <definedName name="DiscountedCashFlow">#REF!</definedName>
    <definedName name="DiscountRate" localSheetId="2">#REF!</definedName>
    <definedName name="DiscountRate" localSheetId="3">#REF!</definedName>
    <definedName name="DiscountRate" localSheetId="0">#REF!</definedName>
    <definedName name="DiscountRate" localSheetId="1">#REF!</definedName>
    <definedName name="DiscountRate">#REF!</definedName>
    <definedName name="DIST" localSheetId="2">#REF!</definedName>
    <definedName name="DIST" localSheetId="3">#REF!</definedName>
    <definedName name="DIST" localSheetId="0">#REF!</definedName>
    <definedName name="DIST" localSheetId="1">#REF!</definedName>
    <definedName name="DIST">#REF!</definedName>
    <definedName name="DIST1" localSheetId="2">#REF!</definedName>
    <definedName name="DIST1" localSheetId="3">#REF!</definedName>
    <definedName name="DIST1" localSheetId="0">#REF!</definedName>
    <definedName name="DIST1" localSheetId="1">#REF!</definedName>
    <definedName name="DIST1">#REF!</definedName>
    <definedName name="DIST2" localSheetId="2">#REF!</definedName>
    <definedName name="DIST2" localSheetId="3">#REF!</definedName>
    <definedName name="DIST2" localSheetId="0">#REF!</definedName>
    <definedName name="DIST2" localSheetId="1">#REF!</definedName>
    <definedName name="DIST2">#REF!</definedName>
    <definedName name="DKK">'[10]ADJ - RATE'!$B$4</definedName>
    <definedName name="dm">'[11]PRMT-00'!$H$8</definedName>
    <definedName name="DMACC" localSheetId="2">#REF!</definedName>
    <definedName name="DMACC" localSheetId="3">#REF!</definedName>
    <definedName name="DMACC" localSheetId="0">#REF!</definedName>
    <definedName name="DMACC" localSheetId="1">#REF!</definedName>
    <definedName name="DMACC">#REF!</definedName>
    <definedName name="DMACCC" localSheetId="2">#REF!</definedName>
    <definedName name="DMACCC" localSheetId="3">#REF!</definedName>
    <definedName name="DMACCC" localSheetId="0">#REF!</definedName>
    <definedName name="DMACCC" localSheetId="1">#REF!</definedName>
    <definedName name="DMACCC">#REF!</definedName>
    <definedName name="DME_Dirty">"False"</definedName>
    <definedName name="DME_LocalFile">"True"</definedName>
    <definedName name="DMFCC" localSheetId="2">#REF!</definedName>
    <definedName name="DMFCC" localSheetId="3">#REF!</definedName>
    <definedName name="DMFCC" localSheetId="0">#REF!</definedName>
    <definedName name="DMFCC" localSheetId="1">#REF!</definedName>
    <definedName name="DMFCC">#REF!</definedName>
    <definedName name="DMT_EX" localSheetId="2">#REF!</definedName>
    <definedName name="DMT_EX" localSheetId="3">#REF!</definedName>
    <definedName name="DMT_EX" localSheetId="0">#REF!</definedName>
    <definedName name="DMT_EX" localSheetId="1">#REF!</definedName>
    <definedName name="DMT_EX">#REF!</definedName>
    <definedName name="DMT_NAL" localSheetId="2">#REF!</definedName>
    <definedName name="DMT_NAL" localSheetId="3">#REF!</definedName>
    <definedName name="DMT_NAL" localSheetId="0">#REF!</definedName>
    <definedName name="DMT_NAL" localSheetId="1">#REF!</definedName>
    <definedName name="DMT_NAL">#REF!</definedName>
    <definedName name="DMT_UE" localSheetId="2">#REF!</definedName>
    <definedName name="DMT_UE" localSheetId="3">#REF!</definedName>
    <definedName name="DMT_UE" localSheetId="0">#REF!</definedName>
    <definedName name="DMT_UE" localSheetId="1">#REF!</definedName>
    <definedName name="DMT_UE">#REF!</definedName>
    <definedName name="DMT25E" localSheetId="2">#REF!</definedName>
    <definedName name="DMT25E" localSheetId="3">#REF!</definedName>
    <definedName name="DMT25E" localSheetId="0">#REF!</definedName>
    <definedName name="DMT25E" localSheetId="1">#REF!</definedName>
    <definedName name="DMT25E">#REF!</definedName>
    <definedName name="Dolar" localSheetId="2">#REF!</definedName>
    <definedName name="Dolar" localSheetId="3">#REF!</definedName>
    <definedName name="Dolar" localSheetId="0">#REF!</definedName>
    <definedName name="Dolar" localSheetId="1">#REF!</definedName>
    <definedName name="Dolar">#REF!</definedName>
    <definedName name="DOM" localSheetId="2">#REF!</definedName>
    <definedName name="DOM" localSheetId="3">#REF!</definedName>
    <definedName name="DOM" localSheetId="0">#REF!</definedName>
    <definedName name="DOM" localSheetId="1">#REF!</definedName>
    <definedName name="DOM">#REF!</definedName>
    <definedName name="domestic_SSP_Firm" localSheetId="2">#REF!</definedName>
    <definedName name="domestic_SSP_Firm" localSheetId="3">#REF!</definedName>
    <definedName name="domestic_SSP_Firm" localSheetId="0">#REF!</definedName>
    <definedName name="domestic_SSP_Firm" localSheetId="1">#REF!</definedName>
    <definedName name="domestic_SSP_Firm">#REF!</definedName>
    <definedName name="DONNEES" localSheetId="2">#REF!</definedName>
    <definedName name="DONNEES" localSheetId="3">#REF!</definedName>
    <definedName name="DONNEES" localSheetId="0">#REF!</definedName>
    <definedName name="DONNEES" localSheetId="1">#REF!</definedName>
    <definedName name="DONNEES">#REF!</definedName>
    <definedName name="DORDRECHTACETONA" localSheetId="2">#REF!</definedName>
    <definedName name="DORDRECHTACETONA" localSheetId="3">#REF!</definedName>
    <definedName name="DORDRECHTACETONA" localSheetId="0">#REF!</definedName>
    <definedName name="DORDRECHTACETONA" localSheetId="1">#REF!</definedName>
    <definedName name="DORDRECHTACETONA">#REF!</definedName>
    <definedName name="DORDRECHTALFAMETILSTIRENO" localSheetId="2">#REF!</definedName>
    <definedName name="DORDRECHTALFAMETILSTIRENO" localSheetId="3">#REF!</definedName>
    <definedName name="DORDRECHTALFAMETILSTIRENO" localSheetId="0">#REF!</definedName>
    <definedName name="DORDRECHTALFAMETILSTIRENO" localSheetId="1">#REF!</definedName>
    <definedName name="DORDRECHTALFAMETILSTIRENO">#REF!</definedName>
    <definedName name="DORDRECHTFENOL" localSheetId="2">#REF!</definedName>
    <definedName name="DORDRECHTFENOL" localSheetId="3">#REF!</definedName>
    <definedName name="DORDRECHTFENOL" localSheetId="0">#REF!</definedName>
    <definedName name="DORDRECHTFENOL" localSheetId="1">#REF!</definedName>
    <definedName name="DORDRECHTFENOL">#REF!</definedName>
    <definedName name="DORDRECHTFENOLBAYER" localSheetId="2">#REF!</definedName>
    <definedName name="DORDRECHTFENOLBAYER" localSheetId="3">#REF!</definedName>
    <definedName name="DORDRECHTFENOLBAYER" localSheetId="0">#REF!</definedName>
    <definedName name="DORDRECHTFENOLBAYER" localSheetId="1">#REF!</definedName>
    <definedName name="DORDRECHTFENOLBAYER">#REF!</definedName>
    <definedName name="DOS" localSheetId="2">#REF!</definedName>
    <definedName name="DOS" localSheetId="3">#REF!</definedName>
    <definedName name="DOS" localSheetId="0">#REF!</definedName>
    <definedName name="DOS" localSheetId="1">#REF!</definedName>
    <definedName name="DOS">#REF!</definedName>
    <definedName name="dsub">'[12]New Co Sum'!$E$76</definedName>
    <definedName name="DTYCHANGES" localSheetId="2">#REF!</definedName>
    <definedName name="DTYCHANGES" localSheetId="3">#REF!</definedName>
    <definedName name="DTYCHANGES" localSheetId="0">#REF!</definedName>
    <definedName name="DTYCHANGES" localSheetId="1">#REF!</definedName>
    <definedName name="DTYCHANGES">#REF!</definedName>
    <definedName name="DUABELAS" localSheetId="2">#REF!</definedName>
    <definedName name="DUABELAS" localSheetId="3">#REF!</definedName>
    <definedName name="DUABELAS" localSheetId="0">#REF!</definedName>
    <definedName name="DUABELAS" localSheetId="1">#REF!</definedName>
    <definedName name="DUABELAS">#REF!</definedName>
    <definedName name="dummyweek"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 localSheetId="2">#REF!</definedName>
    <definedName name="duplica" localSheetId="3">#REF!</definedName>
    <definedName name="duplica" localSheetId="0">#REF!</definedName>
    <definedName name="duplica" localSheetId="1">#REF!</definedName>
    <definedName name="duplica">#REF!</definedName>
    <definedName name="DURATION_DISC." localSheetId="2">#REF!</definedName>
    <definedName name="DURATION_DISC." localSheetId="3">#REF!</definedName>
    <definedName name="DURATION_DISC." localSheetId="0">#REF!</definedName>
    <definedName name="DURATION_DISC." localSheetId="1">#REF!</definedName>
    <definedName name="DURATION_DISC.">#REF!</definedName>
    <definedName name="DURDISC" localSheetId="2">#REF!</definedName>
    <definedName name="DURDISC" localSheetId="3">#REF!</definedName>
    <definedName name="DURDISC" localSheetId="0">#REF!</definedName>
    <definedName name="DURDISC" localSheetId="1">#REF!</definedName>
    <definedName name="DURDISC">#REF!</definedName>
    <definedName name="DUTY" localSheetId="2">#REF!</definedName>
    <definedName name="DUTY" localSheetId="3">#REF!</definedName>
    <definedName name="DUTY" localSheetId="0">#REF!</definedName>
    <definedName name="DUTY" localSheetId="1">#REF!</definedName>
    <definedName name="DUTY">#REF!</definedName>
    <definedName name="DWT">[6]Value!$AE$31</definedName>
    <definedName name="EBF" localSheetId="2">#REF!</definedName>
    <definedName name="EBF" localSheetId="3">#REF!</definedName>
    <definedName name="EBF" localSheetId="0">#REF!</definedName>
    <definedName name="EBF" localSheetId="1">#REF!</definedName>
    <definedName name="EBF">#REF!</definedName>
    <definedName name="EEEE" hidden="1">{#N/A,#N/A,FALSE,"INV14"}</definedName>
    <definedName name="EEEE_1" hidden="1">{#N/A,#N/A,FALSE,"INV14"}</definedName>
    <definedName name="EFF" localSheetId="2">#REF!</definedName>
    <definedName name="EFF" localSheetId="3">#REF!</definedName>
    <definedName name="EFF" localSheetId="0">#REF!</definedName>
    <definedName name="EFF" localSheetId="1">#REF!</definedName>
    <definedName name="EFF">#REF!</definedName>
    <definedName name="EffBSYDT" localSheetId="2">#REF!</definedName>
    <definedName name="EffBSYDT" localSheetId="3">#REF!</definedName>
    <definedName name="EffBSYDT" localSheetId="0">#REF!</definedName>
    <definedName name="EffBSYDT" localSheetId="1">#REF!</definedName>
    <definedName name="EffBSYDT">#REF!</definedName>
    <definedName name="EFFPOY3" localSheetId="2">#REF!</definedName>
    <definedName name="EFFPOY3" localSheetId="3">#REF!</definedName>
    <definedName name="EFFPOY3" localSheetId="0">#REF!</definedName>
    <definedName name="EFFPOY3" localSheetId="1">#REF!</definedName>
    <definedName name="EFFPOY3">#REF!</definedName>
    <definedName name="EFLUENTECC" localSheetId="2">#REF!</definedName>
    <definedName name="EFLUENTECC" localSheetId="3">#REF!</definedName>
    <definedName name="EFLUENTECC" localSheetId="0">#REF!</definedName>
    <definedName name="EFLUENTECC" localSheetId="1">#REF!</definedName>
    <definedName name="EFLUENTECC">#REF!</definedName>
    <definedName name="EFLUENTES" localSheetId="2">#REF!</definedName>
    <definedName name="EFLUENTES" localSheetId="3">#REF!</definedName>
    <definedName name="EFLUENTES" localSheetId="0">#REF!</definedName>
    <definedName name="EFLUENTES" localSheetId="1">#REF!</definedName>
    <definedName name="EFLUENTES">#REF!</definedName>
    <definedName name="EGP" localSheetId="2">#REF!</definedName>
    <definedName name="EGP" localSheetId="3">#REF!</definedName>
    <definedName name="EGP" localSheetId="0">#REF!</definedName>
    <definedName name="EGP" localSheetId="1">#REF!</definedName>
    <definedName name="EGP">#REF!</definedName>
    <definedName name="Elec_Chart" localSheetId="2">#REF!</definedName>
    <definedName name="Elec_Chart" localSheetId="3">#REF!</definedName>
    <definedName name="Elec_Chart" localSheetId="0">#REF!</definedName>
    <definedName name="Elec_Chart" localSheetId="1">#REF!</definedName>
    <definedName name="Elec_Chart">#REF!</definedName>
    <definedName name="Elec_VPSum" localSheetId="2">#REF!</definedName>
    <definedName name="Elec_VPSum" localSheetId="3">#REF!</definedName>
    <definedName name="Elec_VPSum" localSheetId="0">#REF!</definedName>
    <definedName name="Elec_VPSum" localSheetId="1">#REF!</definedName>
    <definedName name="Elec_VPSum">#REF!</definedName>
    <definedName name="ELECTRICA" localSheetId="2">#REF!</definedName>
    <definedName name="ELECTRICA" localSheetId="3">#REF!</definedName>
    <definedName name="ELECTRICA" localSheetId="0">#REF!</definedName>
    <definedName name="ELECTRICA" localSheetId="1">#REF!</definedName>
    <definedName name="ELECTRICA">#REF!</definedName>
    <definedName name="ÉmissionA_H1" localSheetId="2">#REF!</definedName>
    <definedName name="ÉmissionA_H1" localSheetId="3">#REF!</definedName>
    <definedName name="ÉmissionA_H1" localSheetId="0">#REF!</definedName>
    <definedName name="ÉmissionA_H1" localSheetId="1">#REF!</definedName>
    <definedName name="ÉmissionA_H1">#REF!</definedName>
    <definedName name="ÉmissionA_H2" localSheetId="2">#REF!</definedName>
    <definedName name="ÉmissionA_H2" localSheetId="3">#REF!</definedName>
    <definedName name="ÉmissionA_H2" localSheetId="0">#REF!</definedName>
    <definedName name="ÉmissionA_H2" localSheetId="1">#REF!</definedName>
    <definedName name="ÉmissionA_H2">#REF!</definedName>
    <definedName name="ÉmissionA_H3" localSheetId="2">#REF!</definedName>
    <definedName name="ÉmissionA_H3" localSheetId="3">#REF!</definedName>
    <definedName name="ÉmissionA_H3" localSheetId="0">#REF!</definedName>
    <definedName name="ÉmissionA_H3" localSheetId="1">#REF!</definedName>
    <definedName name="ÉmissionA_H3">#REF!</definedName>
    <definedName name="ÉmissionA_H4" localSheetId="2">#REF!</definedName>
    <definedName name="ÉmissionA_H4" localSheetId="3">#REF!</definedName>
    <definedName name="ÉmissionA_H4" localSheetId="0">#REF!</definedName>
    <definedName name="ÉmissionA_H4" localSheetId="1">#REF!</definedName>
    <definedName name="ÉmissionA_H4">#REF!</definedName>
    <definedName name="ÉmissionA_H5" localSheetId="2">#REF!</definedName>
    <definedName name="ÉmissionA_H5" localSheetId="3">#REF!</definedName>
    <definedName name="ÉmissionA_H5" localSheetId="0">#REF!</definedName>
    <definedName name="ÉmissionA_H5" localSheetId="1">#REF!</definedName>
    <definedName name="ÉmissionA_H5">#REF!</definedName>
    <definedName name="ÉmissionA_P1" localSheetId="2">#REF!</definedName>
    <definedName name="ÉmissionA_P1" localSheetId="3">#REF!</definedName>
    <definedName name="ÉmissionA_P1" localSheetId="0">#REF!</definedName>
    <definedName name="ÉmissionA_P1" localSheetId="1">#REF!</definedName>
    <definedName name="ÉmissionA_P1">#REF!</definedName>
    <definedName name="ÉmissionA_P2" localSheetId="2">#REF!</definedName>
    <definedName name="ÉmissionA_P2" localSheetId="3">#REF!</definedName>
    <definedName name="ÉmissionA_P2" localSheetId="0">#REF!</definedName>
    <definedName name="ÉmissionA_P2" localSheetId="1">#REF!</definedName>
    <definedName name="ÉmissionA_P2">#REF!</definedName>
    <definedName name="ÉmissionA_P3" localSheetId="2">#REF!</definedName>
    <definedName name="ÉmissionA_P3" localSheetId="3">#REF!</definedName>
    <definedName name="ÉmissionA_P3" localSheetId="0">#REF!</definedName>
    <definedName name="ÉmissionA_P3" localSheetId="1">#REF!</definedName>
    <definedName name="ÉmissionA_P3">#REF!</definedName>
    <definedName name="ÉmissionA_P4" localSheetId="2">#REF!</definedName>
    <definedName name="ÉmissionA_P4" localSheetId="3">#REF!</definedName>
    <definedName name="ÉmissionA_P4" localSheetId="0">#REF!</definedName>
    <definedName name="ÉmissionA_P4" localSheetId="1">#REF!</definedName>
    <definedName name="ÉmissionA_P4">#REF!</definedName>
    <definedName name="ÉmissionA_P5" localSheetId="2">#REF!</definedName>
    <definedName name="ÉmissionA_P5" localSheetId="3">#REF!</definedName>
    <definedName name="ÉmissionA_P5" localSheetId="0">#REF!</definedName>
    <definedName name="ÉmissionA_P5" localSheetId="1">#REF!</definedName>
    <definedName name="ÉmissionA_P5">#REF!</definedName>
    <definedName name="ÉmissionA_P6" localSheetId="2">#REF!</definedName>
    <definedName name="ÉmissionA_P6" localSheetId="3">#REF!</definedName>
    <definedName name="ÉmissionA_P6" localSheetId="0">#REF!</definedName>
    <definedName name="ÉmissionA_P6" localSheetId="1">#REF!</definedName>
    <definedName name="ÉmissionA_P6">#REF!</definedName>
    <definedName name="ÉmissionActions_H" localSheetId="2">#REF!</definedName>
    <definedName name="ÉmissionActions_H" localSheetId="3">#REF!</definedName>
    <definedName name="ÉmissionActions_H" localSheetId="0">#REF!</definedName>
    <definedName name="ÉmissionActions_H" localSheetId="1">#REF!</definedName>
    <definedName name="ÉmissionActions_H">#REF!</definedName>
    <definedName name="ÉmissionActions_P" localSheetId="2">#REF!</definedName>
    <definedName name="ÉmissionActions_P" localSheetId="3">#REF!</definedName>
    <definedName name="ÉmissionActions_P" localSheetId="0">#REF!</definedName>
    <definedName name="ÉmissionActions_P" localSheetId="1">#REF!</definedName>
    <definedName name="ÉmissionActions_P">#REF!</definedName>
    <definedName name="EncPlacTem_I1" localSheetId="2">#REF!</definedName>
    <definedName name="EncPlacTem_I1" localSheetId="3">#REF!</definedName>
    <definedName name="EncPlacTem_I1" localSheetId="0">#REF!</definedName>
    <definedName name="EncPlacTem_I1" localSheetId="1">#REF!</definedName>
    <definedName name="EncPlacTem_I1">#REF!</definedName>
    <definedName name="EncPlacTem_I2" localSheetId="2">#REF!</definedName>
    <definedName name="EncPlacTem_I2" localSheetId="3">#REF!</definedName>
    <definedName name="EncPlacTem_I2" localSheetId="0">#REF!</definedName>
    <definedName name="EncPlacTem_I2" localSheetId="1">#REF!</definedName>
    <definedName name="EncPlacTem_I2">#REF!</definedName>
    <definedName name="EncPlacTem_P6" localSheetId="2">#REF!</definedName>
    <definedName name="EncPlacTem_P6" localSheetId="3">#REF!</definedName>
    <definedName name="EncPlacTem_P6" localSheetId="0">#REF!</definedName>
    <definedName name="EncPlacTem_P6" localSheetId="1">#REF!</definedName>
    <definedName name="EncPlacTem_P6">#REF!</definedName>
    <definedName name="EncPlacTemp_Fin_H1" localSheetId="2">#REF!</definedName>
    <definedName name="EncPlacTemp_Fin_H1" localSheetId="3">#REF!</definedName>
    <definedName name="EncPlacTemp_Fin_H1" localSheetId="0">#REF!</definedName>
    <definedName name="EncPlacTemp_Fin_H1" localSheetId="1">#REF!</definedName>
    <definedName name="EncPlacTemp_Fin_H1">#REF!</definedName>
    <definedName name="EncPlacTemp_Fin_H2" localSheetId="2">#REF!</definedName>
    <definedName name="EncPlacTemp_Fin_H2" localSheetId="3">#REF!</definedName>
    <definedName name="EncPlacTemp_Fin_H2" localSheetId="0">#REF!</definedName>
    <definedName name="EncPlacTemp_Fin_H2" localSheetId="1">#REF!</definedName>
    <definedName name="EncPlacTemp_Fin_H2">#REF!</definedName>
    <definedName name="EncPlacTemp_Fin_H3" localSheetId="2">#REF!</definedName>
    <definedName name="EncPlacTemp_Fin_H3" localSheetId="3">#REF!</definedName>
    <definedName name="EncPlacTemp_Fin_H3" localSheetId="0">#REF!</definedName>
    <definedName name="EncPlacTemp_Fin_H3" localSheetId="1">#REF!</definedName>
    <definedName name="EncPlacTemp_Fin_H3">#REF!</definedName>
    <definedName name="EncPlacTemp_Fin_H4" localSheetId="2">#REF!</definedName>
    <definedName name="EncPlacTemp_Fin_H4" localSheetId="3">#REF!</definedName>
    <definedName name="EncPlacTemp_Fin_H4" localSheetId="0">#REF!</definedName>
    <definedName name="EncPlacTemp_Fin_H4" localSheetId="1">#REF!</definedName>
    <definedName name="EncPlacTemp_Fin_H4">#REF!</definedName>
    <definedName name="EncPlacTemp_Fin_H5" localSheetId="2">#REF!</definedName>
    <definedName name="EncPlacTemp_Fin_H5" localSheetId="3">#REF!</definedName>
    <definedName name="EncPlacTemp_Fin_H5" localSheetId="0">#REF!</definedName>
    <definedName name="EncPlacTemp_Fin_H5" localSheetId="1">#REF!</definedName>
    <definedName name="EncPlacTemp_Fin_H5">#REF!</definedName>
    <definedName name="EncPlacTemp_Fin_P1" localSheetId="2">#REF!</definedName>
    <definedName name="EncPlacTemp_Fin_P1" localSheetId="3">#REF!</definedName>
    <definedName name="EncPlacTemp_Fin_P1" localSheetId="0">#REF!</definedName>
    <definedName name="EncPlacTemp_Fin_P1" localSheetId="1">#REF!</definedName>
    <definedName name="EncPlacTemp_Fin_P1">#REF!</definedName>
    <definedName name="EncPlacTemp_Fin_P2" localSheetId="2">#REF!</definedName>
    <definedName name="EncPlacTemp_Fin_P2" localSheetId="3">#REF!</definedName>
    <definedName name="EncPlacTemp_Fin_P2" localSheetId="0">#REF!</definedName>
    <definedName name="EncPlacTemp_Fin_P2" localSheetId="1">#REF!</definedName>
    <definedName name="EncPlacTemp_Fin_P2">#REF!</definedName>
    <definedName name="EncPlacTemp_Fin_P3" localSheetId="2">#REF!</definedName>
    <definedName name="EncPlacTemp_Fin_P3" localSheetId="3">#REF!</definedName>
    <definedName name="EncPlacTemp_Fin_P3" localSheetId="0">#REF!</definedName>
    <definedName name="EncPlacTemp_Fin_P3" localSheetId="1">#REF!</definedName>
    <definedName name="EncPlacTemp_Fin_P3">#REF!</definedName>
    <definedName name="EncPlacTemp_Fin_P4" localSheetId="2">#REF!</definedName>
    <definedName name="EncPlacTemp_Fin_P4" localSheetId="3">#REF!</definedName>
    <definedName name="EncPlacTemp_Fin_P4" localSheetId="0">#REF!</definedName>
    <definedName name="EncPlacTemp_Fin_P4" localSheetId="1">#REF!</definedName>
    <definedName name="EncPlacTemp_Fin_P4">#REF!</definedName>
    <definedName name="EncPlacTemp_Fin_P5" localSheetId="2">#REF!</definedName>
    <definedName name="EncPlacTemp_Fin_P5" localSheetId="3">#REF!</definedName>
    <definedName name="EncPlacTemp_Fin_P5" localSheetId="0">#REF!</definedName>
    <definedName name="EncPlacTemp_Fin_P5" localSheetId="1">#REF!</definedName>
    <definedName name="EncPlacTemp_Fin_P5">#REF!</definedName>
    <definedName name="EncPlacTempFin_H" localSheetId="2">#REF!</definedName>
    <definedName name="EncPlacTempFin_H" localSheetId="3">#REF!</definedName>
    <definedName name="EncPlacTempFin_H" localSheetId="0">#REF!</definedName>
    <definedName name="EncPlacTempFin_H" localSheetId="1">#REF!</definedName>
    <definedName name="EncPlacTempFin_H">#REF!</definedName>
    <definedName name="EncPlacTempFin_P" localSheetId="2">#REF!</definedName>
    <definedName name="EncPlacTempFin_P" localSheetId="3">#REF!</definedName>
    <definedName name="EncPlacTempFin_P" localSheetId="0">#REF!</definedName>
    <definedName name="EncPlacTempFin_P" localSheetId="1">#REF!</definedName>
    <definedName name="EncPlacTempFin_P">#REF!</definedName>
    <definedName name="END" localSheetId="2">#REF!</definedName>
    <definedName name="END" localSheetId="3">#REF!</definedName>
    <definedName name="END" localSheetId="0">#REF!</definedName>
    <definedName name="END" localSheetId="1">#REF!</definedName>
    <definedName name="END">#REF!</definedName>
    <definedName name="End_Bal" localSheetId="2">#REF!</definedName>
    <definedName name="End_Bal" localSheetId="3">#REF!</definedName>
    <definedName name="End_Bal" localSheetId="0">#REF!</definedName>
    <definedName name="End_Bal" localSheetId="1">#REF!</definedName>
    <definedName name="End_Bal">#REF!</definedName>
    <definedName name="ENERO" localSheetId="2">#REF!</definedName>
    <definedName name="ENERO" localSheetId="3">#REF!</definedName>
    <definedName name="ENERO" localSheetId="0">#REF!</definedName>
    <definedName name="ENERO" localSheetId="1">#REF!</definedName>
    <definedName name="ENERO">#REF!</definedName>
    <definedName name="ent.potasa" localSheetId="2">#REF!</definedName>
    <definedName name="ent.potasa" localSheetId="3">#REF!</definedName>
    <definedName name="ent.potasa" localSheetId="0">#REF!</definedName>
    <definedName name="ent.potasa" localSheetId="1">#REF!</definedName>
    <definedName name="ent.potasa">#REF!</definedName>
    <definedName name="Entity" localSheetId="2">#REF!</definedName>
    <definedName name="Entity" localSheetId="3">#REF!</definedName>
    <definedName name="Entity" localSheetId="0">#REF!</definedName>
    <definedName name="Entity" localSheetId="1">#REF!</definedName>
    <definedName name="Entity">#REF!</definedName>
    <definedName name="Entity_this_tab" localSheetId="2">#REF!</definedName>
    <definedName name="Entity_this_tab" localSheetId="3">#REF!</definedName>
    <definedName name="Entity_this_tab" localSheetId="0">#REF!</definedName>
    <definedName name="Entity_this_tab" localSheetId="1">#REF!</definedName>
    <definedName name="Entity_this_tab">#REF!</definedName>
    <definedName name="EPA" localSheetId="2">#REF!</definedName>
    <definedName name="EPA" localSheetId="3">#REF!</definedName>
    <definedName name="EPA" localSheetId="0">#REF!</definedName>
    <definedName name="EPA" localSheetId="1">#REF!</definedName>
    <definedName name="EPA">#REF!</definedName>
    <definedName name="er" localSheetId="2">#REF!</definedName>
    <definedName name="er" localSheetId="3">#REF!</definedName>
    <definedName name="er" localSheetId="0">#REF!</definedName>
    <definedName name="er" localSheetId="1">#REF!</definedName>
    <definedName name="er">#REF!</definedName>
    <definedName name="ERCOT_cost" localSheetId="2">#REF!</definedName>
    <definedName name="ERCOT_cost" localSheetId="3">#REF!</definedName>
    <definedName name="ERCOT_cost" localSheetId="0">#REF!</definedName>
    <definedName name="ERCOT_cost" localSheetId="1">#REF!</definedName>
    <definedName name="ERCOT_cost">#REF!</definedName>
    <definedName name="EST" localSheetId="2">#REF!</definedName>
    <definedName name="EST" localSheetId="3">#REF!</definedName>
    <definedName name="EST" localSheetId="0">#REF!</definedName>
    <definedName name="EST" localSheetId="1">#REF!</definedName>
    <definedName name="EST">#REF!</definedName>
    <definedName name="ETPLAST">"$"</definedName>
    <definedName name="EUR">[13]PRMT!$E$36</definedName>
    <definedName name="euro" localSheetId="2">#REF!</definedName>
    <definedName name="euro" localSheetId="3">#REF!</definedName>
    <definedName name="euro" localSheetId="0">#REF!</definedName>
    <definedName name="euro" localSheetId="1">#REF!</definedName>
    <definedName name="euro">#REF!</definedName>
    <definedName name="euro1q03" localSheetId="2">#REF!</definedName>
    <definedName name="euro1q03" localSheetId="3">#REF!</definedName>
    <definedName name="euro1q03" localSheetId="0">#REF!</definedName>
    <definedName name="euro1q03" localSheetId="1">#REF!</definedName>
    <definedName name="euro1q03">#REF!</definedName>
    <definedName name="euro1q04" localSheetId="2">#REF!</definedName>
    <definedName name="euro1q04" localSheetId="3">#REF!</definedName>
    <definedName name="euro1q04" localSheetId="0">#REF!</definedName>
    <definedName name="euro1q04" localSheetId="1">#REF!</definedName>
    <definedName name="euro1q04">#REF!</definedName>
    <definedName name="euro1q05" localSheetId="2">#REF!</definedName>
    <definedName name="euro1q05" localSheetId="3">#REF!</definedName>
    <definedName name="euro1q05" localSheetId="0">#REF!</definedName>
    <definedName name="euro1q05" localSheetId="1">#REF!</definedName>
    <definedName name="euro1q05">#REF!</definedName>
    <definedName name="euro2q03" localSheetId="2">#REF!</definedName>
    <definedName name="euro2q03" localSheetId="3">#REF!</definedName>
    <definedName name="euro2q03" localSheetId="0">#REF!</definedName>
    <definedName name="euro2q03" localSheetId="1">#REF!</definedName>
    <definedName name="euro2q03">#REF!</definedName>
    <definedName name="euro2q04" localSheetId="2">#REF!</definedName>
    <definedName name="euro2q04" localSheetId="3">#REF!</definedName>
    <definedName name="euro2q04" localSheetId="0">#REF!</definedName>
    <definedName name="euro2q04" localSheetId="1">#REF!</definedName>
    <definedName name="euro2q04">#REF!</definedName>
    <definedName name="euro2q05" localSheetId="2">#REF!</definedName>
    <definedName name="euro2q05" localSheetId="3">#REF!</definedName>
    <definedName name="euro2q05" localSheetId="0">#REF!</definedName>
    <definedName name="euro2q05" localSheetId="1">#REF!</definedName>
    <definedName name="euro2q05">#REF!</definedName>
    <definedName name="euro3q03" localSheetId="2">#REF!</definedName>
    <definedName name="euro3q03" localSheetId="3">#REF!</definedName>
    <definedName name="euro3q03" localSheetId="0">#REF!</definedName>
    <definedName name="euro3q03" localSheetId="1">#REF!</definedName>
    <definedName name="euro3q03">#REF!</definedName>
    <definedName name="euro3q04" localSheetId="2">#REF!</definedName>
    <definedName name="euro3q04" localSheetId="3">#REF!</definedName>
    <definedName name="euro3q04" localSheetId="0">#REF!</definedName>
    <definedName name="euro3q04" localSheetId="1">#REF!</definedName>
    <definedName name="euro3q04">#REF!</definedName>
    <definedName name="euro3q05" localSheetId="2">#REF!</definedName>
    <definedName name="euro3q05" localSheetId="3">#REF!</definedName>
    <definedName name="euro3q05" localSheetId="0">#REF!</definedName>
    <definedName name="euro3q05" localSheetId="1">#REF!</definedName>
    <definedName name="euro3q05">#REF!</definedName>
    <definedName name="euro4q03" localSheetId="2">#REF!</definedName>
    <definedName name="euro4q03" localSheetId="3">#REF!</definedName>
    <definedName name="euro4q03" localSheetId="0">#REF!</definedName>
    <definedName name="euro4q03" localSheetId="1">#REF!</definedName>
    <definedName name="euro4q03">#REF!</definedName>
    <definedName name="euro4q04" localSheetId="2">#REF!</definedName>
    <definedName name="euro4q04" localSheetId="3">#REF!</definedName>
    <definedName name="euro4q04" localSheetId="0">#REF!</definedName>
    <definedName name="euro4q04" localSheetId="1">#REF!</definedName>
    <definedName name="euro4q04">#REF!</definedName>
    <definedName name="euro4q05" localSheetId="2">#REF!</definedName>
    <definedName name="euro4q05" localSheetId="3">#REF!</definedName>
    <definedName name="euro4q05" localSheetId="0">#REF!</definedName>
    <definedName name="euro4q05" localSheetId="1">#REF!</definedName>
    <definedName name="euro4q05">#REF!</definedName>
    <definedName name="EV__LASTREFTIME__" hidden="1">39867.6173842593</definedName>
    <definedName name="ÉvolutionD_H1" localSheetId="2">#REF!</definedName>
    <definedName name="ÉvolutionD_H1" localSheetId="3">#REF!</definedName>
    <definedName name="ÉvolutionD_H1" localSheetId="0">#REF!</definedName>
    <definedName name="ÉvolutionD_H1" localSheetId="1">#REF!</definedName>
    <definedName name="ÉvolutionD_H1">#REF!</definedName>
    <definedName name="ÉvolutionD_H2" localSheetId="2">#REF!</definedName>
    <definedName name="ÉvolutionD_H2" localSheetId="3">#REF!</definedName>
    <definedName name="ÉvolutionD_H2" localSheetId="0">#REF!</definedName>
    <definedName name="ÉvolutionD_H2" localSheetId="1">#REF!</definedName>
    <definedName name="ÉvolutionD_H2">#REF!</definedName>
    <definedName name="ÉvolutionD_H3" localSheetId="2">#REF!</definedName>
    <definedName name="ÉvolutionD_H3" localSheetId="3">#REF!</definedName>
    <definedName name="ÉvolutionD_H3" localSheetId="0">#REF!</definedName>
    <definedName name="ÉvolutionD_H3" localSheetId="1">#REF!</definedName>
    <definedName name="ÉvolutionD_H3">#REF!</definedName>
    <definedName name="ÉvolutionD_H4" localSheetId="2">#REF!</definedName>
    <definedName name="ÉvolutionD_H4" localSheetId="3">#REF!</definedName>
    <definedName name="ÉvolutionD_H4" localSheetId="0">#REF!</definedName>
    <definedName name="ÉvolutionD_H4" localSheetId="1">#REF!</definedName>
    <definedName name="ÉvolutionD_H4">#REF!</definedName>
    <definedName name="ÉvolutionD_H5" localSheetId="2">#REF!</definedName>
    <definedName name="ÉvolutionD_H5" localSheetId="3">#REF!</definedName>
    <definedName name="ÉvolutionD_H5" localSheetId="0">#REF!</definedName>
    <definedName name="ÉvolutionD_H5" localSheetId="1">#REF!</definedName>
    <definedName name="ÉvolutionD_H5">#REF!</definedName>
    <definedName name="ÉvolutionD_P1" localSheetId="2">#REF!</definedName>
    <definedName name="ÉvolutionD_P1" localSheetId="3">#REF!</definedName>
    <definedName name="ÉvolutionD_P1" localSheetId="0">#REF!</definedName>
    <definedName name="ÉvolutionD_P1" localSheetId="1">#REF!</definedName>
    <definedName name="ÉvolutionD_P1">#REF!</definedName>
    <definedName name="ÉvolutionD_P2" localSheetId="2">#REF!</definedName>
    <definedName name="ÉvolutionD_P2" localSheetId="3">#REF!</definedName>
    <definedName name="ÉvolutionD_P2" localSheetId="0">#REF!</definedName>
    <definedName name="ÉvolutionD_P2" localSheetId="1">#REF!</definedName>
    <definedName name="ÉvolutionD_P2">#REF!</definedName>
    <definedName name="ÉvolutionD_P3" localSheetId="2">#REF!</definedName>
    <definedName name="ÉvolutionD_P3" localSheetId="3">#REF!</definedName>
    <definedName name="ÉvolutionD_P3" localSheetId="0">#REF!</definedName>
    <definedName name="ÉvolutionD_P3" localSheetId="1">#REF!</definedName>
    <definedName name="ÉvolutionD_P3">#REF!</definedName>
    <definedName name="ÉvolutionD_P4" localSheetId="2">#REF!</definedName>
    <definedName name="ÉvolutionD_P4" localSheetId="3">#REF!</definedName>
    <definedName name="ÉvolutionD_P4" localSheetId="0">#REF!</definedName>
    <definedName name="ÉvolutionD_P4" localSheetId="1">#REF!</definedName>
    <definedName name="ÉvolutionD_P4">#REF!</definedName>
    <definedName name="ÉvolutionD_P5" localSheetId="2">#REF!</definedName>
    <definedName name="ÉvolutionD_P5" localSheetId="3">#REF!</definedName>
    <definedName name="ÉvolutionD_P5" localSheetId="0">#REF!</definedName>
    <definedName name="ÉvolutionD_P5" localSheetId="1">#REF!</definedName>
    <definedName name="ÉvolutionD_P5">#REF!</definedName>
    <definedName name="ÉvolutionD_P6" localSheetId="2">#REF!</definedName>
    <definedName name="ÉvolutionD_P6" localSheetId="3">#REF!</definedName>
    <definedName name="ÉvolutionD_P6" localSheetId="0">#REF!</definedName>
    <definedName name="ÉvolutionD_P6" localSheetId="1">#REF!</definedName>
    <definedName name="ÉvolutionD_P6">#REF!</definedName>
    <definedName name="ÉvolutionDette_H" localSheetId="2">#REF!</definedName>
    <definedName name="ÉvolutionDette_H" localSheetId="3">#REF!</definedName>
    <definedName name="ÉvolutionDette_H" localSheetId="0">#REF!</definedName>
    <definedName name="ÉvolutionDette_H" localSheetId="1">#REF!</definedName>
    <definedName name="ÉvolutionDette_H">#REF!</definedName>
    <definedName name="ÉvolutionDette_P" localSheetId="2">#REF!</definedName>
    <definedName name="ÉvolutionDette_P" localSheetId="3">#REF!</definedName>
    <definedName name="ÉvolutionDette_P" localSheetId="0">#REF!</definedName>
    <definedName name="ÉvolutionDette_P" localSheetId="1">#REF!</definedName>
    <definedName name="ÉvolutionDette_P">#REF!</definedName>
    <definedName name="EVP" localSheetId="2">#REF!</definedName>
    <definedName name="EVP" localSheetId="3">#REF!</definedName>
    <definedName name="EVP" localSheetId="0">#REF!</definedName>
    <definedName name="EVP" localSheetId="1">#REF!</definedName>
    <definedName name="EVP">#REF!</definedName>
    <definedName name="Excel" localSheetId="2">#REF!</definedName>
    <definedName name="Excel" localSheetId="3">#REF!</definedName>
    <definedName name="Excel" localSheetId="0">#REF!</definedName>
    <definedName name="Excel" localSheetId="1">#REF!</definedName>
    <definedName name="Excel">#REF!</definedName>
    <definedName name="Excel_BuiltIn__FilterDatabase" localSheetId="2">#REF!</definedName>
    <definedName name="Excel_BuiltIn__FilterDatabase" localSheetId="3">#REF!</definedName>
    <definedName name="Excel_BuiltIn__FilterDatabase" localSheetId="0">#REF!</definedName>
    <definedName name="Excel_BuiltIn__FilterDatabase" localSheetId="1">#REF!</definedName>
    <definedName name="Excel_BuiltIn__FilterDatabase">#REF!</definedName>
    <definedName name="Excel_BuiltIn__FilterDatabase_22" localSheetId="2">#REF!</definedName>
    <definedName name="Excel_BuiltIn__FilterDatabase_22" localSheetId="3">#REF!</definedName>
    <definedName name="Excel_BuiltIn__FilterDatabase_22" localSheetId="0">#REF!</definedName>
    <definedName name="Excel_BuiltIn__FilterDatabase_22" localSheetId="1">#REF!</definedName>
    <definedName name="Excel_BuiltIn__FilterDatabase_22">#REF!</definedName>
    <definedName name="Excel_BuiltIn__FilterDatabase_23" localSheetId="2">#REF!</definedName>
    <definedName name="Excel_BuiltIn__FilterDatabase_23" localSheetId="3">#REF!</definedName>
    <definedName name="Excel_BuiltIn__FilterDatabase_23" localSheetId="0">#REF!</definedName>
    <definedName name="Excel_BuiltIn__FilterDatabase_23" localSheetId="1">#REF!</definedName>
    <definedName name="Excel_BuiltIn__FilterDatabase_23">#REF!</definedName>
    <definedName name="Excel_BuiltIn__FilterDatabase_24" localSheetId="2">#REF!</definedName>
    <definedName name="Excel_BuiltIn__FilterDatabase_24" localSheetId="3">#REF!</definedName>
    <definedName name="Excel_BuiltIn__FilterDatabase_24" localSheetId="0">#REF!</definedName>
    <definedName name="Excel_BuiltIn__FilterDatabase_24" localSheetId="1">#REF!</definedName>
    <definedName name="Excel_BuiltIn__FilterDatabase_24">#REF!</definedName>
    <definedName name="Excel_BuiltIn__FilterDatabase_26" localSheetId="2">#REF!</definedName>
    <definedName name="Excel_BuiltIn__FilterDatabase_26" localSheetId="3">#REF!</definedName>
    <definedName name="Excel_BuiltIn__FilterDatabase_26" localSheetId="0">#REF!</definedName>
    <definedName name="Excel_BuiltIn__FilterDatabase_26" localSheetId="1">#REF!</definedName>
    <definedName name="Excel_BuiltIn__FilterDatabase_26">#REF!</definedName>
    <definedName name="Excel_BuiltIn__FilterDatabase_5" localSheetId="2">[14]eliminations!#REF!</definedName>
    <definedName name="Excel_BuiltIn__FilterDatabase_5" localSheetId="3">[14]eliminations!#REF!</definedName>
    <definedName name="Excel_BuiltIn__FilterDatabase_5" localSheetId="0">[14]eliminations!#REF!</definedName>
    <definedName name="Excel_BuiltIn__FilterDatabase_5" localSheetId="1">[14]eliminations!#REF!</definedName>
    <definedName name="Excel_BuiltIn__FilterDatabase_5">[14]eliminations!#REF!</definedName>
    <definedName name="Excel_BuiltIn_Database" localSheetId="2">#REF!</definedName>
    <definedName name="Excel_BuiltIn_Database" localSheetId="3">#REF!</definedName>
    <definedName name="Excel_BuiltIn_Database" localSheetId="0">#REF!</definedName>
    <definedName name="Excel_BuiltIn_Database" localSheetId="1">#REF!</definedName>
    <definedName name="Excel_BuiltIn_Database">#REF!</definedName>
    <definedName name="Excel_BuiltIn_Extract" localSheetId="2">#REF!</definedName>
    <definedName name="Excel_BuiltIn_Extract" localSheetId="3">#REF!</definedName>
    <definedName name="Excel_BuiltIn_Extract" localSheetId="0">#REF!</definedName>
    <definedName name="Excel_BuiltIn_Extract" localSheetId="1">#REF!</definedName>
    <definedName name="Excel_BuiltIn_Extract">#REF!</definedName>
    <definedName name="Excel_BuiltIn_Extract_4" localSheetId="2">#REF!</definedName>
    <definedName name="Excel_BuiltIn_Extract_4" localSheetId="3">#REF!</definedName>
    <definedName name="Excel_BuiltIn_Extract_4" localSheetId="0">#REF!</definedName>
    <definedName name="Excel_BuiltIn_Extract_4" localSheetId="1">#REF!</definedName>
    <definedName name="Excel_BuiltIn_Extract_4">#REF!</definedName>
    <definedName name="Excel_BuiltIn_Extract_8" localSheetId="2">#REF!</definedName>
    <definedName name="Excel_BuiltIn_Extract_8" localSheetId="3">#REF!</definedName>
    <definedName name="Excel_BuiltIn_Extract_8" localSheetId="0">#REF!</definedName>
    <definedName name="Excel_BuiltIn_Extract_8" localSheetId="1">#REF!</definedName>
    <definedName name="Excel_BuiltIn_Extract_8">#REF!</definedName>
    <definedName name="Excel_BuiltIn_Extract_9" localSheetId="2">#REF!</definedName>
    <definedName name="Excel_BuiltIn_Extract_9" localSheetId="3">#REF!</definedName>
    <definedName name="Excel_BuiltIn_Extract_9" localSheetId="0">#REF!</definedName>
    <definedName name="Excel_BuiltIn_Extract_9" localSheetId="1">#REF!</definedName>
    <definedName name="Excel_BuiltIn_Extract_9">#REF!</definedName>
    <definedName name="Excel_BuiltIn_Extract_9_4" localSheetId="2">#REF!</definedName>
    <definedName name="Excel_BuiltIn_Extract_9_4" localSheetId="3">#REF!</definedName>
    <definedName name="Excel_BuiltIn_Extract_9_4" localSheetId="0">#REF!</definedName>
    <definedName name="Excel_BuiltIn_Extract_9_4" localSheetId="1">#REF!</definedName>
    <definedName name="Excel_BuiltIn_Extract_9_4">#REF!</definedName>
    <definedName name="Excel_BuiltIn_Extract_9_8" localSheetId="2">#REF!</definedName>
    <definedName name="Excel_BuiltIn_Extract_9_8" localSheetId="3">#REF!</definedName>
    <definedName name="Excel_BuiltIn_Extract_9_8" localSheetId="0">#REF!</definedName>
    <definedName name="Excel_BuiltIn_Extract_9_8" localSheetId="1">#REF!</definedName>
    <definedName name="Excel_BuiltIn_Extract_9_8">#REF!</definedName>
    <definedName name="Excel_BuiltIn_Print_Area" localSheetId="2">#REF!</definedName>
    <definedName name="Excel_BuiltIn_Print_Area" localSheetId="3">#REF!</definedName>
    <definedName name="Excel_BuiltIn_Print_Area" localSheetId="0">#REF!</definedName>
    <definedName name="Excel_BuiltIn_Print_Area" localSheetId="1">#REF!</definedName>
    <definedName name="Excel_BuiltIn_Print_Area">#REF!</definedName>
    <definedName name="Excel_BuiltIn_Print_Area_0" localSheetId="2">#REF!</definedName>
    <definedName name="Excel_BuiltIn_Print_Area_0" localSheetId="3">#REF!</definedName>
    <definedName name="Excel_BuiltIn_Print_Area_0" localSheetId="0">#REF!</definedName>
    <definedName name="Excel_BuiltIn_Print_Area_0" localSheetId="1">#REF!</definedName>
    <definedName name="Excel_BuiltIn_Print_Area_0">#REF!</definedName>
    <definedName name="Excel_BuiltIn_Print_Area_1" localSheetId="2">#REF!</definedName>
    <definedName name="Excel_BuiltIn_Print_Area_1" localSheetId="3">#REF!</definedName>
    <definedName name="Excel_BuiltIn_Print_Area_1" localSheetId="0">#REF!</definedName>
    <definedName name="Excel_BuiltIn_Print_Area_1" localSheetId="1">#REF!</definedName>
    <definedName name="Excel_BuiltIn_Print_Area_1">#REF!</definedName>
    <definedName name="Excel_BuiltIn_Print_Area_1_1" localSheetId="2">#REF!,#REF!</definedName>
    <definedName name="Excel_BuiltIn_Print_Area_1_1" localSheetId="3">#REF!,#REF!</definedName>
    <definedName name="Excel_BuiltIn_Print_Area_1_1" localSheetId="0">#REF!,#REF!</definedName>
    <definedName name="Excel_BuiltIn_Print_Area_1_1" localSheetId="1">#REF!,#REF!</definedName>
    <definedName name="Excel_BuiltIn_Print_Area_1_1">#REF!,#REF!</definedName>
    <definedName name="Excel_BuiltIn_Print_Area_1_1_4" localSheetId="2">#REF!,#REF!</definedName>
    <definedName name="Excel_BuiltIn_Print_Area_1_1_4" localSheetId="3">#REF!,#REF!</definedName>
    <definedName name="Excel_BuiltIn_Print_Area_1_1_4" localSheetId="0">#REF!,#REF!</definedName>
    <definedName name="Excel_BuiltIn_Print_Area_1_1_4" localSheetId="1">#REF!,#REF!</definedName>
    <definedName name="Excel_BuiltIn_Print_Area_1_1_4">#REF!,#REF!</definedName>
    <definedName name="Excel_BuiltIn_Print_Area_10_1" localSheetId="2">#REF!</definedName>
    <definedName name="Excel_BuiltIn_Print_Area_10_1" localSheetId="3">#REF!</definedName>
    <definedName name="Excel_BuiltIn_Print_Area_10_1" localSheetId="0">#REF!</definedName>
    <definedName name="Excel_BuiltIn_Print_Area_10_1" localSheetId="1">#REF!</definedName>
    <definedName name="Excel_BuiltIn_Print_Area_10_1">#REF!</definedName>
    <definedName name="Excel_BuiltIn_Print_Area_11" localSheetId="2">#REF!</definedName>
    <definedName name="Excel_BuiltIn_Print_Area_11" localSheetId="3">#REF!</definedName>
    <definedName name="Excel_BuiltIn_Print_Area_11" localSheetId="0">#REF!</definedName>
    <definedName name="Excel_BuiltIn_Print_Area_11" localSheetId="1">#REF!</definedName>
    <definedName name="Excel_BuiltIn_Print_Area_11">#REF!</definedName>
    <definedName name="Excel_BuiltIn_Print_Area_11_1" localSheetId="2">#REF!</definedName>
    <definedName name="Excel_BuiltIn_Print_Area_11_1" localSheetId="3">#REF!</definedName>
    <definedName name="Excel_BuiltIn_Print_Area_11_1" localSheetId="0">#REF!</definedName>
    <definedName name="Excel_BuiltIn_Print_Area_11_1" localSheetId="1">#REF!</definedName>
    <definedName name="Excel_BuiltIn_Print_Area_11_1">#REF!</definedName>
    <definedName name="Excel_BuiltIn_Print_Area_11_1_1" localSheetId="2">#REF!</definedName>
    <definedName name="Excel_BuiltIn_Print_Area_11_1_1" localSheetId="3">#REF!</definedName>
    <definedName name="Excel_BuiltIn_Print_Area_11_1_1" localSheetId="0">#REF!</definedName>
    <definedName name="Excel_BuiltIn_Print_Area_11_1_1" localSheetId="1">#REF!</definedName>
    <definedName name="Excel_BuiltIn_Print_Area_11_1_1">#REF!</definedName>
    <definedName name="Excel_BuiltIn_Print_Area_12" localSheetId="2">#REF!</definedName>
    <definedName name="Excel_BuiltIn_Print_Area_12" localSheetId="3">#REF!</definedName>
    <definedName name="Excel_BuiltIn_Print_Area_12" localSheetId="0">#REF!</definedName>
    <definedName name="Excel_BuiltIn_Print_Area_12" localSheetId="1">#REF!</definedName>
    <definedName name="Excel_BuiltIn_Print_Area_12">#REF!</definedName>
    <definedName name="Excel_BuiltIn_Print_Area_12_1" localSheetId="2">#REF!</definedName>
    <definedName name="Excel_BuiltIn_Print_Area_12_1" localSheetId="3">#REF!</definedName>
    <definedName name="Excel_BuiltIn_Print_Area_12_1" localSheetId="0">#REF!</definedName>
    <definedName name="Excel_BuiltIn_Print_Area_12_1" localSheetId="1">#REF!</definedName>
    <definedName name="Excel_BuiltIn_Print_Area_12_1">#REF!</definedName>
    <definedName name="Excel_BuiltIn_Print_Area_12_1_1" localSheetId="2">#REF!</definedName>
    <definedName name="Excel_BuiltIn_Print_Area_12_1_1" localSheetId="3">#REF!</definedName>
    <definedName name="Excel_BuiltIn_Print_Area_12_1_1" localSheetId="0">#REF!</definedName>
    <definedName name="Excel_BuiltIn_Print_Area_12_1_1" localSheetId="1">#REF!</definedName>
    <definedName name="Excel_BuiltIn_Print_Area_12_1_1">#REF!</definedName>
    <definedName name="Excel_BuiltIn_Print_Area_13" localSheetId="2">#REF!</definedName>
    <definedName name="Excel_BuiltIn_Print_Area_13" localSheetId="3">#REF!</definedName>
    <definedName name="Excel_BuiltIn_Print_Area_13" localSheetId="0">#REF!</definedName>
    <definedName name="Excel_BuiltIn_Print_Area_13" localSheetId="1">#REF!</definedName>
    <definedName name="Excel_BuiltIn_Print_Area_13">#REF!</definedName>
    <definedName name="Excel_BuiltIn_Print_Area_14" localSheetId="2">#REF!</definedName>
    <definedName name="Excel_BuiltIn_Print_Area_14" localSheetId="3">#REF!</definedName>
    <definedName name="Excel_BuiltIn_Print_Area_14" localSheetId="0">#REF!</definedName>
    <definedName name="Excel_BuiltIn_Print_Area_14" localSheetId="1">#REF!</definedName>
    <definedName name="Excel_BuiltIn_Print_Area_14">#REF!</definedName>
    <definedName name="Excel_BuiltIn_Print_Area_14_1" localSheetId="2">#REF!</definedName>
    <definedName name="Excel_BuiltIn_Print_Area_14_1" localSheetId="3">#REF!</definedName>
    <definedName name="Excel_BuiltIn_Print_Area_14_1" localSheetId="0">#REF!</definedName>
    <definedName name="Excel_BuiltIn_Print_Area_14_1" localSheetId="1">#REF!</definedName>
    <definedName name="Excel_BuiltIn_Print_Area_14_1">#REF!</definedName>
    <definedName name="Excel_BuiltIn_Print_Area_14_1_1" localSheetId="2">#REF!</definedName>
    <definedName name="Excel_BuiltIn_Print_Area_14_1_1" localSheetId="3">#REF!</definedName>
    <definedName name="Excel_BuiltIn_Print_Area_14_1_1" localSheetId="0">#REF!</definedName>
    <definedName name="Excel_BuiltIn_Print_Area_14_1_1" localSheetId="1">#REF!</definedName>
    <definedName name="Excel_BuiltIn_Print_Area_14_1_1">#REF!</definedName>
    <definedName name="Excel_BuiltIn_Print_Area_15" localSheetId="2">#REF!</definedName>
    <definedName name="Excel_BuiltIn_Print_Area_15" localSheetId="3">#REF!</definedName>
    <definedName name="Excel_BuiltIn_Print_Area_15" localSheetId="0">#REF!</definedName>
    <definedName name="Excel_BuiltIn_Print_Area_15" localSheetId="1">#REF!</definedName>
    <definedName name="Excel_BuiltIn_Print_Area_15">#REF!</definedName>
    <definedName name="Excel_BuiltIn_Print_Area_16" localSheetId="2">#REF!</definedName>
    <definedName name="Excel_BuiltIn_Print_Area_16" localSheetId="3">#REF!</definedName>
    <definedName name="Excel_BuiltIn_Print_Area_16" localSheetId="0">#REF!</definedName>
    <definedName name="Excel_BuiltIn_Print_Area_16" localSheetId="1">#REF!</definedName>
    <definedName name="Excel_BuiltIn_Print_Area_16">#REF!</definedName>
    <definedName name="Excel_BuiltIn_Print_Area_16_1" localSheetId="2">#REF!</definedName>
    <definedName name="Excel_BuiltIn_Print_Area_16_1" localSheetId="3">#REF!</definedName>
    <definedName name="Excel_BuiltIn_Print_Area_16_1" localSheetId="0">#REF!</definedName>
    <definedName name="Excel_BuiltIn_Print_Area_16_1" localSheetId="1">#REF!</definedName>
    <definedName name="Excel_BuiltIn_Print_Area_16_1">#REF!</definedName>
    <definedName name="Excel_BuiltIn_Print_Area_17" localSheetId="2">#REF!</definedName>
    <definedName name="Excel_BuiltIn_Print_Area_17" localSheetId="3">#REF!</definedName>
    <definedName name="Excel_BuiltIn_Print_Area_17" localSheetId="0">#REF!</definedName>
    <definedName name="Excel_BuiltIn_Print_Area_17" localSheetId="1">#REF!</definedName>
    <definedName name="Excel_BuiltIn_Print_Area_17">#REF!</definedName>
    <definedName name="Excel_BuiltIn_Print_Area_18" localSheetId="2">#REF!</definedName>
    <definedName name="Excel_BuiltIn_Print_Area_18" localSheetId="3">#REF!</definedName>
    <definedName name="Excel_BuiltIn_Print_Area_18" localSheetId="0">#REF!</definedName>
    <definedName name="Excel_BuiltIn_Print_Area_18" localSheetId="1">#REF!</definedName>
    <definedName name="Excel_BuiltIn_Print_Area_18">#REF!</definedName>
    <definedName name="Excel_BuiltIn_Print_Area_18_1" localSheetId="2">#REF!</definedName>
    <definedName name="Excel_BuiltIn_Print_Area_18_1" localSheetId="3">#REF!</definedName>
    <definedName name="Excel_BuiltIn_Print_Area_18_1" localSheetId="0">#REF!</definedName>
    <definedName name="Excel_BuiltIn_Print_Area_18_1" localSheetId="1">#REF!</definedName>
    <definedName name="Excel_BuiltIn_Print_Area_18_1">#REF!</definedName>
    <definedName name="Excel_BuiltIn_Print_Area_19" localSheetId="2">#REF!</definedName>
    <definedName name="Excel_BuiltIn_Print_Area_19" localSheetId="3">#REF!</definedName>
    <definedName name="Excel_BuiltIn_Print_Area_19" localSheetId="0">#REF!</definedName>
    <definedName name="Excel_BuiltIn_Print_Area_19" localSheetId="1">#REF!</definedName>
    <definedName name="Excel_BuiltIn_Print_Area_19">#REF!</definedName>
    <definedName name="Excel_BuiltIn_Print_Area_2_1" localSheetId="2">#REF!</definedName>
    <definedName name="Excel_BuiltIn_Print_Area_2_1" localSheetId="3">#REF!</definedName>
    <definedName name="Excel_BuiltIn_Print_Area_2_1" localSheetId="0">#REF!</definedName>
    <definedName name="Excel_BuiltIn_Print_Area_2_1" localSheetId="1">#REF!</definedName>
    <definedName name="Excel_BuiltIn_Print_Area_2_1">#REF!</definedName>
    <definedName name="Excel_BuiltIn_Print_Area_21" localSheetId="2">#REF!</definedName>
    <definedName name="Excel_BuiltIn_Print_Area_21" localSheetId="3">#REF!</definedName>
    <definedName name="Excel_BuiltIn_Print_Area_21" localSheetId="0">#REF!</definedName>
    <definedName name="Excel_BuiltIn_Print_Area_21" localSheetId="1">#REF!</definedName>
    <definedName name="Excel_BuiltIn_Print_Area_21">#REF!</definedName>
    <definedName name="Excel_BuiltIn_Print_Area_3_1" localSheetId="2">#REF!</definedName>
    <definedName name="Excel_BuiltIn_Print_Area_3_1" localSheetId="3">#REF!</definedName>
    <definedName name="Excel_BuiltIn_Print_Area_3_1" localSheetId="0">#REF!</definedName>
    <definedName name="Excel_BuiltIn_Print_Area_3_1" localSheetId="1">#REF!</definedName>
    <definedName name="Excel_BuiltIn_Print_Area_3_1">#REF!</definedName>
    <definedName name="Excel_BuiltIn_Print_Area_4" localSheetId="2">#REF!</definedName>
    <definedName name="Excel_BuiltIn_Print_Area_4" localSheetId="3">#REF!</definedName>
    <definedName name="Excel_BuiltIn_Print_Area_4" localSheetId="0">#REF!</definedName>
    <definedName name="Excel_BuiltIn_Print_Area_4" localSheetId="1">#REF!</definedName>
    <definedName name="Excel_BuiltIn_Print_Area_4">#REF!</definedName>
    <definedName name="Excel_BuiltIn_Print_Area_5_1" localSheetId="2">#REF!</definedName>
    <definedName name="Excel_BuiltIn_Print_Area_5_1" localSheetId="3">#REF!</definedName>
    <definedName name="Excel_BuiltIn_Print_Area_5_1" localSheetId="0">#REF!</definedName>
    <definedName name="Excel_BuiltIn_Print_Area_5_1" localSheetId="1">#REF!</definedName>
    <definedName name="Excel_BuiltIn_Print_Area_5_1">#REF!</definedName>
    <definedName name="Excel_BuiltIn_Print_Area_5_1_1" localSheetId="2">#REF!</definedName>
    <definedName name="Excel_BuiltIn_Print_Area_5_1_1" localSheetId="3">#REF!</definedName>
    <definedName name="Excel_BuiltIn_Print_Area_5_1_1" localSheetId="0">#REF!</definedName>
    <definedName name="Excel_BuiltIn_Print_Area_5_1_1" localSheetId="1">#REF!</definedName>
    <definedName name="Excel_BuiltIn_Print_Area_5_1_1">#REF!</definedName>
    <definedName name="Excel_BuiltIn_Print_Area_6" localSheetId="2">#REF!</definedName>
    <definedName name="Excel_BuiltIn_Print_Area_6" localSheetId="3">#REF!</definedName>
    <definedName name="Excel_BuiltIn_Print_Area_6" localSheetId="0">#REF!</definedName>
    <definedName name="Excel_BuiltIn_Print_Area_6" localSheetId="1">#REF!</definedName>
    <definedName name="Excel_BuiltIn_Print_Area_6">#REF!</definedName>
    <definedName name="Excel_BuiltIn_Print_Area_7" localSheetId="2">#REF!</definedName>
    <definedName name="Excel_BuiltIn_Print_Area_7" localSheetId="3">#REF!</definedName>
    <definedName name="Excel_BuiltIn_Print_Area_7" localSheetId="0">#REF!</definedName>
    <definedName name="Excel_BuiltIn_Print_Area_7" localSheetId="1">#REF!</definedName>
    <definedName name="Excel_BuiltIn_Print_Area_7">#REF!</definedName>
    <definedName name="Excel_BuiltIn_Print_Area_8" localSheetId="2">#REF!</definedName>
    <definedName name="Excel_BuiltIn_Print_Area_8" localSheetId="3">#REF!</definedName>
    <definedName name="Excel_BuiltIn_Print_Area_8" localSheetId="0">#REF!</definedName>
    <definedName name="Excel_BuiltIn_Print_Area_8" localSheetId="1">#REF!</definedName>
    <definedName name="Excel_BuiltIn_Print_Area_8">#REF!</definedName>
    <definedName name="Excel_BuiltIn_Print_Area_9" localSheetId="2">#REF!</definedName>
    <definedName name="Excel_BuiltIn_Print_Area_9" localSheetId="3">#REF!</definedName>
    <definedName name="Excel_BuiltIn_Print_Area_9" localSheetId="0">#REF!</definedName>
    <definedName name="Excel_BuiltIn_Print_Area_9" localSheetId="1">#REF!</definedName>
    <definedName name="Excel_BuiltIn_Print_Area_9">#REF!</definedName>
    <definedName name="Excel_BuiltIn_Print_Titles_1" localSheetId="2">#REF!</definedName>
    <definedName name="Excel_BuiltIn_Print_Titles_1" localSheetId="3">#REF!</definedName>
    <definedName name="Excel_BuiltIn_Print_Titles_1" localSheetId="0">#REF!</definedName>
    <definedName name="Excel_BuiltIn_Print_Titles_1" localSheetId="1">#REF!</definedName>
    <definedName name="Excel_BuiltIn_Print_Titles_1">#REF!</definedName>
    <definedName name="Excel_BuiltIn_Print_Titles_10_1" localSheetId="2">#REF!</definedName>
    <definedName name="Excel_BuiltIn_Print_Titles_10_1" localSheetId="3">#REF!</definedName>
    <definedName name="Excel_BuiltIn_Print_Titles_10_1" localSheetId="0">#REF!</definedName>
    <definedName name="Excel_BuiltIn_Print_Titles_10_1" localSheetId="1">#REF!</definedName>
    <definedName name="Excel_BuiltIn_Print_Titles_10_1">#REF!</definedName>
    <definedName name="Excel_BuiltIn_Print_Titles_11_1" localSheetId="2">#REF!</definedName>
    <definedName name="Excel_BuiltIn_Print_Titles_11_1" localSheetId="3">#REF!</definedName>
    <definedName name="Excel_BuiltIn_Print_Titles_11_1" localSheetId="0">#REF!</definedName>
    <definedName name="Excel_BuiltIn_Print_Titles_11_1" localSheetId="1">#REF!</definedName>
    <definedName name="Excel_BuiltIn_Print_Titles_11_1">#REF!</definedName>
    <definedName name="Excel_BuiltIn_Print_Titles_12_1" localSheetId="2">#REF!</definedName>
    <definedName name="Excel_BuiltIn_Print_Titles_12_1" localSheetId="3">#REF!</definedName>
    <definedName name="Excel_BuiltIn_Print_Titles_12_1" localSheetId="0">#REF!</definedName>
    <definedName name="Excel_BuiltIn_Print_Titles_12_1" localSheetId="1">#REF!</definedName>
    <definedName name="Excel_BuiltIn_Print_Titles_12_1">#REF!</definedName>
    <definedName name="Excel_BuiltIn_Print_Titles_15" localSheetId="2">#REF!</definedName>
    <definedName name="Excel_BuiltIn_Print_Titles_15" localSheetId="3">#REF!</definedName>
    <definedName name="Excel_BuiltIn_Print_Titles_15" localSheetId="0">#REF!</definedName>
    <definedName name="Excel_BuiltIn_Print_Titles_15" localSheetId="1">#REF!</definedName>
    <definedName name="Excel_BuiltIn_Print_Titles_15">#REF!</definedName>
    <definedName name="Excel_BuiltIn_Print_Titles_16" localSheetId="2">#REF!</definedName>
    <definedName name="Excel_BuiltIn_Print_Titles_16" localSheetId="3">#REF!</definedName>
    <definedName name="Excel_BuiltIn_Print_Titles_16" localSheetId="0">#REF!</definedName>
    <definedName name="Excel_BuiltIn_Print_Titles_16" localSheetId="1">#REF!</definedName>
    <definedName name="Excel_BuiltIn_Print_Titles_16">#REF!</definedName>
    <definedName name="Excel_BuiltIn_Print_Titles_16_1" localSheetId="2">#REF!</definedName>
    <definedName name="Excel_BuiltIn_Print_Titles_16_1" localSheetId="3">#REF!</definedName>
    <definedName name="Excel_BuiltIn_Print_Titles_16_1" localSheetId="0">#REF!</definedName>
    <definedName name="Excel_BuiltIn_Print_Titles_16_1" localSheetId="1">#REF!</definedName>
    <definedName name="Excel_BuiltIn_Print_Titles_16_1">#REF!</definedName>
    <definedName name="Excel_BuiltIn_Print_Titles_17" localSheetId="2">#REF!</definedName>
    <definedName name="Excel_BuiltIn_Print_Titles_17" localSheetId="3">#REF!</definedName>
    <definedName name="Excel_BuiltIn_Print_Titles_17" localSheetId="0">#REF!</definedName>
    <definedName name="Excel_BuiltIn_Print_Titles_17" localSheetId="1">#REF!</definedName>
    <definedName name="Excel_BuiltIn_Print_Titles_17">#REF!</definedName>
    <definedName name="Excel_BuiltIn_Print_Titles_18" localSheetId="2">#REF!</definedName>
    <definedName name="Excel_BuiltIn_Print_Titles_18" localSheetId="3">#REF!</definedName>
    <definedName name="Excel_BuiltIn_Print_Titles_18" localSheetId="0">#REF!</definedName>
    <definedName name="Excel_BuiltIn_Print_Titles_18" localSheetId="1">#REF!</definedName>
    <definedName name="Excel_BuiltIn_Print_Titles_18">#REF!</definedName>
    <definedName name="Excel_BuiltIn_Print_Titles_19" localSheetId="2">#REF!</definedName>
    <definedName name="Excel_BuiltIn_Print_Titles_19" localSheetId="3">#REF!</definedName>
    <definedName name="Excel_BuiltIn_Print_Titles_19" localSheetId="0">#REF!</definedName>
    <definedName name="Excel_BuiltIn_Print_Titles_19" localSheetId="1">#REF!</definedName>
    <definedName name="Excel_BuiltIn_Print_Titles_19">#REF!</definedName>
    <definedName name="Excel_BuiltIn_Print_Titles_21" localSheetId="2">#REF!</definedName>
    <definedName name="Excel_BuiltIn_Print_Titles_21" localSheetId="3">#REF!</definedName>
    <definedName name="Excel_BuiltIn_Print_Titles_21" localSheetId="0">#REF!</definedName>
    <definedName name="Excel_BuiltIn_Print_Titles_21" localSheetId="1">#REF!</definedName>
    <definedName name="Excel_BuiltIn_Print_Titles_21">#REF!</definedName>
    <definedName name="Excel_BuiltIn_Print_Titles_4">"$#REF!.$A$1:$D$31989"</definedName>
    <definedName name="Excel_BuiltIn_Print_Titles_7" localSheetId="2">#REF!</definedName>
    <definedName name="Excel_BuiltIn_Print_Titles_7" localSheetId="3">#REF!</definedName>
    <definedName name="Excel_BuiltIn_Print_Titles_7" localSheetId="0">#REF!</definedName>
    <definedName name="Excel_BuiltIn_Print_Titles_7" localSheetId="1">#REF!</definedName>
    <definedName name="Excel_BuiltIn_Print_Titles_7">#REF!</definedName>
    <definedName name="Excel_BuiltIn_Print_Titles_9" localSheetId="2">#REF!</definedName>
    <definedName name="Excel_BuiltIn_Print_Titles_9" localSheetId="3">#REF!</definedName>
    <definedName name="Excel_BuiltIn_Print_Titles_9" localSheetId="0">#REF!</definedName>
    <definedName name="Excel_BuiltIn_Print_Titles_9" localSheetId="1">#REF!</definedName>
    <definedName name="Excel_BuiltIn_Print_Titles_9">#REF!</definedName>
    <definedName name="Exchange">8025</definedName>
    <definedName name="EXP" localSheetId="2">#REF!</definedName>
    <definedName name="EXP" localSheetId="3">#REF!</definedName>
    <definedName name="EXP" localSheetId="0">#REF!</definedName>
    <definedName name="EXP" localSheetId="1">#REF!</definedName>
    <definedName name="EXP">#REF!</definedName>
    <definedName name="Exp_BKD" localSheetId="2">#REF!</definedName>
    <definedName name="Exp_BKD" localSheetId="3">#REF!</definedName>
    <definedName name="Exp_BKD" localSheetId="0">#REF!</definedName>
    <definedName name="Exp_BKD" localSheetId="1">#REF!</definedName>
    <definedName name="Exp_BKD">#REF!</definedName>
    <definedName name="Exp_BKD_YTD" localSheetId="2">#REF!</definedName>
    <definedName name="Exp_BKD_YTD" localSheetId="3">#REF!</definedName>
    <definedName name="Exp_BKD_YTD" localSheetId="0">#REF!</definedName>
    <definedName name="Exp_BKD_YTD" localSheetId="1">#REF!</definedName>
    <definedName name="Exp_BKD_YTD">#REF!</definedName>
    <definedName name="Exp_BKK" localSheetId="2">#REF!</definedName>
    <definedName name="Exp_BKK" localSheetId="3">#REF!</definedName>
    <definedName name="Exp_BKK" localSheetId="0">#REF!</definedName>
    <definedName name="Exp_BKK" localSheetId="1">#REF!</definedName>
    <definedName name="Exp_BKK">#REF!</definedName>
    <definedName name="Exp_BKK_YTD" localSheetId="2">#REF!</definedName>
    <definedName name="Exp_BKK_YTD" localSheetId="3">#REF!</definedName>
    <definedName name="Exp_BKK_YTD" localSheetId="0">#REF!</definedName>
    <definedName name="Exp_BKK_YTD" localSheetId="1">#REF!</definedName>
    <definedName name="Exp_BKK_YTD">#REF!</definedName>
    <definedName name="Exp_KSN" localSheetId="2">#REF!</definedName>
    <definedName name="Exp_KSN" localSheetId="3">#REF!</definedName>
    <definedName name="Exp_KSN" localSheetId="0">#REF!</definedName>
    <definedName name="Exp_KSN" localSheetId="1">#REF!</definedName>
    <definedName name="Exp_KSN">#REF!</definedName>
    <definedName name="Exp_KSN_YTD" localSheetId="2">#REF!</definedName>
    <definedName name="Exp_KSN_YTD" localSheetId="3">#REF!</definedName>
    <definedName name="Exp_KSN_YTD" localSheetId="0">#REF!</definedName>
    <definedName name="Exp_KSN_YTD" localSheetId="1">#REF!</definedName>
    <definedName name="Exp_KSN_YTD">#REF!</definedName>
    <definedName name="Export_pwr_MW" localSheetId="2">#REF!</definedName>
    <definedName name="Export_pwr_MW" localSheetId="3">#REF!</definedName>
    <definedName name="Export_pwr_MW" localSheetId="0">#REF!</definedName>
    <definedName name="Export_pwr_MW" localSheetId="1">#REF!</definedName>
    <definedName name="Export_pwr_MW">#REF!</definedName>
    <definedName name="Export_SSP_Firm" localSheetId="2">#REF!</definedName>
    <definedName name="Export_SSP_Firm" localSheetId="3">#REF!</definedName>
    <definedName name="Export_SSP_Firm" localSheetId="0">#REF!</definedName>
    <definedName name="Export_SSP_Firm" localSheetId="1">#REF!</definedName>
    <definedName name="Export_SSP_Firm">#REF!</definedName>
    <definedName name="Export_Stm_Tph" localSheetId="2">#REF!</definedName>
    <definedName name="Export_Stm_Tph" localSheetId="3">#REF!</definedName>
    <definedName name="Export_Stm_Tph" localSheetId="0">#REF!</definedName>
    <definedName name="Export_Stm_Tph" localSheetId="1">#REF!</definedName>
    <definedName name="Export_Stm_Tph">#REF!</definedName>
    <definedName name="ExportFile">#N/A</definedName>
    <definedName name="Extra_Pay" localSheetId="2">#REF!</definedName>
    <definedName name="Extra_Pay" localSheetId="3">#REF!</definedName>
    <definedName name="Extra_Pay" localSheetId="0">#REF!</definedName>
    <definedName name="Extra_Pay" localSheetId="1">#REF!</definedName>
    <definedName name="Extra_Pay">#REF!</definedName>
    <definedName name="F1_" localSheetId="2">#REF!</definedName>
    <definedName name="F1_" localSheetId="3">#REF!</definedName>
    <definedName name="F1_" localSheetId="0">#REF!</definedName>
    <definedName name="F1_" localSheetId="1">#REF!</definedName>
    <definedName name="F1_">#REF!</definedName>
    <definedName name="F2_" localSheetId="2">#REF!</definedName>
    <definedName name="F2_" localSheetId="3">#REF!</definedName>
    <definedName name="F2_" localSheetId="0">#REF!</definedName>
    <definedName name="F2_" localSheetId="1">#REF!</definedName>
    <definedName name="F2_">#REF!</definedName>
    <definedName name="FA" localSheetId="2">#REF!</definedName>
    <definedName name="FA" localSheetId="3">#REF!</definedName>
    <definedName name="FA" localSheetId="0">#REF!</definedName>
    <definedName name="FA" localSheetId="1">#REF!</definedName>
    <definedName name="FA">#REF!</definedName>
    <definedName name="fbvb" localSheetId="2">#REF!</definedName>
    <definedName name="fbvb" localSheetId="3">#REF!</definedName>
    <definedName name="fbvb" localSheetId="0">#REF!</definedName>
    <definedName name="fbvb" localSheetId="1">#REF!</definedName>
    <definedName name="fbvb">#REF!</definedName>
    <definedName name="FCIEROMES" localSheetId="2">#REF!</definedName>
    <definedName name="FCIEROMES" localSheetId="3">#REF!</definedName>
    <definedName name="FCIEROMES" localSheetId="0">#REF!</definedName>
    <definedName name="FCIEROMES" localSheetId="1">#REF!</definedName>
    <definedName name="FCIEROMES">#REF!</definedName>
    <definedName name="fd" localSheetId="2">#REF!</definedName>
    <definedName name="fd" localSheetId="3">#REF!</definedName>
    <definedName name="fd" localSheetId="0">#REF!</definedName>
    <definedName name="fd" localSheetId="1">#REF!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localSheetId="2">#REF!</definedName>
    <definedName name="fdf" localSheetId="3">#REF!</definedName>
    <definedName name="fdf" localSheetId="0">#REF!</definedName>
    <definedName name="fdf" localSheetId="1">#REF!</definedName>
    <definedName name="fdf">#REF!</definedName>
    <definedName name="fdfdfdf" localSheetId="2">#REF!</definedName>
    <definedName name="fdfdfdf" localSheetId="3">#REF!</definedName>
    <definedName name="fdfdfdf" localSheetId="0">#REF!</definedName>
    <definedName name="fdfdfdf" localSheetId="1">#REF!</definedName>
    <definedName name="fdfdfdf">#REF!</definedName>
    <definedName name="fdfdfdfdf" localSheetId="2">#REF!</definedName>
    <definedName name="fdfdfdfdf" localSheetId="3">#REF!</definedName>
    <definedName name="fdfdfdfdf" localSheetId="0">#REF!</definedName>
    <definedName name="fdfdfdfdf" localSheetId="1">#REF!</definedName>
    <definedName name="fdfdfdfdf">#REF!</definedName>
    <definedName name="fdfdfdfdffffffffffffffffffffffffffffffffffffffffffffffff" localSheetId="2">#REF!</definedName>
    <definedName name="fdfdfdfdffffffffffffffffffffffffffffffffffffffffffffffff" localSheetId="3">#REF!</definedName>
    <definedName name="fdfdfdfdffffffffffffffffffffffffffffffffffffffffffffffff" localSheetId="0">#REF!</definedName>
    <definedName name="fdfdfdfdffffffffffffffffffffffffffffffffffffffffffffffff" localSheetId="1">#REF!</definedName>
    <definedName name="fdfdfdfdffffffffffffffffffffffffffffffffffffffffffffffff">#REF!</definedName>
    <definedName name="Febbbb" hidden="1">{#N/A,#N/A,FALSE,"INV14"}</definedName>
    <definedName name="Febbbb_1" hidden="1">{#N/A,#N/A,FALSE,"INV14"}</definedName>
    <definedName name="FEBRERO" localSheetId="2">#REF!</definedName>
    <definedName name="FEBRERO" localSheetId="3">#REF!</definedName>
    <definedName name="FEBRERO" localSheetId="0">#REF!</definedName>
    <definedName name="FEBRERO" localSheetId="1">#REF!</definedName>
    <definedName name="FEBRERO">#REF!</definedName>
    <definedName name="fecha" localSheetId="2">#REF!</definedName>
    <definedName name="fecha" localSheetId="3">#REF!</definedName>
    <definedName name="fecha" localSheetId="0">#REF!</definedName>
    <definedName name="fecha" localSheetId="1">#REF!</definedName>
    <definedName name="fecha">#REF!</definedName>
    <definedName name="FENOLCC" localSheetId="2">#REF!</definedName>
    <definedName name="FENOLCC" localSheetId="3">#REF!</definedName>
    <definedName name="FENOLCC" localSheetId="0">#REF!</definedName>
    <definedName name="FENOLCC" localSheetId="1">#REF!</definedName>
    <definedName name="FENOLCC">#REF!</definedName>
    <definedName name="FEVEREIRO" localSheetId="2">#REF!</definedName>
    <definedName name="FEVEREIRO" localSheetId="3">#REF!</definedName>
    <definedName name="FEVEREIRO" localSheetId="0">#REF!</definedName>
    <definedName name="FEVEREIRO" localSheetId="1">#REF!</definedName>
    <definedName name="FEVEREIRO">#REF!</definedName>
    <definedName name="ff" localSheetId="2">#REF!</definedName>
    <definedName name="ff" localSheetId="3">#REF!</definedName>
    <definedName name="ff" localSheetId="0">#REF!</definedName>
    <definedName name="ff" localSheetId="1">#REF!</definedName>
    <definedName name="ff">#REF!</definedName>
    <definedName name="ffdf" localSheetId="2">#REF!</definedName>
    <definedName name="ffdf" localSheetId="3">#REF!</definedName>
    <definedName name="ffdf" localSheetId="0">#REF!</definedName>
    <definedName name="ffdf" localSheetId="1">#REF!</definedName>
    <definedName name="ffdf">#REF!</definedName>
    <definedName name="ffdfdfdfdfdfdfdfdfdfdfdfd" localSheetId="2">#REF!</definedName>
    <definedName name="ffdfdfdfdfdfdfdfdfdfdfdfd" localSheetId="3">#REF!</definedName>
    <definedName name="ffdfdfdfdfdfdfdfdfdfdfdfd" localSheetId="0">#REF!</definedName>
    <definedName name="ffdfdfdfdfdfdfdfdfdfdfdfd" localSheetId="1">#REF!</definedName>
    <definedName name="ffdfdfdfdfdfdfdfdfdfdfdfd">#REF!</definedName>
    <definedName name="fff" localSheetId="2">#REF!</definedName>
    <definedName name="fff" localSheetId="3">#REF!</definedName>
    <definedName name="fff" localSheetId="0">#REF!</definedName>
    <definedName name="fff" localSheetId="1">#REF!</definedName>
    <definedName name="fff">#REF!</definedName>
    <definedName name="ffffffffffffffffffffffffff" localSheetId="2">#REF!</definedName>
    <definedName name="ffffffffffffffffffffffffff" localSheetId="3">#REF!</definedName>
    <definedName name="ffffffffffffffffffffffffff" localSheetId="0">#REF!</definedName>
    <definedName name="ffffffffffffffffffffffffff" localSheetId="1">#REF!</definedName>
    <definedName name="ffffffffffffffffffffffffff">#REF!</definedName>
    <definedName name="ffffffffffffffffffffffffffffffffffffffffffffffffffffffffffffffffffff" localSheetId="2">#REF!</definedName>
    <definedName name="ffffffffffffffffffffffffffffffffffffffffffffffffffffffffffffffffffff" localSheetId="3">#REF!</definedName>
    <definedName name="ffffffffffffffffffffffffffffffffffffffffffffffffffffffffffffffffffff" localSheetId="0">#REF!</definedName>
    <definedName name="ffffffffffffffffffffffffffffffffffffffffffffffffffffffffffffffffffff" localSheetId="1">#REF!</definedName>
    <definedName name="ffffffffffffffffffffffffffffffffffffffffffffffffffffffffffffffffffff">#REF!</definedName>
    <definedName name="fg" localSheetId="2" hidden="1">#REF!</definedName>
    <definedName name="fg" localSheetId="3" hidden="1">#REF!</definedName>
    <definedName name="fg" localSheetId="0" hidden="1">#REF!</definedName>
    <definedName name="fg" localSheetId="1" hidden="1">#REF!</definedName>
    <definedName name="fg" hidden="1">#REF!</definedName>
    <definedName name="fgfhgfmhg" localSheetId="2">#REF!</definedName>
    <definedName name="fgfhgfmhg" localSheetId="3">#REF!</definedName>
    <definedName name="fgfhgfmhg" localSheetId="0">#REF!</definedName>
    <definedName name="fgfhgfmhg" localSheetId="1">#REF!</definedName>
    <definedName name="fgfhgfmhg">#REF!</definedName>
    <definedName name="fijos" localSheetId="2">#REF!</definedName>
    <definedName name="fijos" localSheetId="3">#REF!</definedName>
    <definedName name="fijos" localSheetId="0">#REF!</definedName>
    <definedName name="fijos" localSheetId="1">#REF!</definedName>
    <definedName name="fijos">#REF!</definedName>
    <definedName name="fijosta" localSheetId="2">#REF!</definedName>
    <definedName name="fijosta" localSheetId="3">#REF!</definedName>
    <definedName name="fijosta" localSheetId="0">#REF!</definedName>
    <definedName name="fijosta" localSheetId="1">#REF!</definedName>
    <definedName name="fijosta">#REF!</definedName>
    <definedName name="FILABD" localSheetId="2">#REF!</definedName>
    <definedName name="FILABD" localSheetId="3">#REF!</definedName>
    <definedName name="FILABD" localSheetId="0">#REF!</definedName>
    <definedName name="FILABD" localSheetId="1">#REF!</definedName>
    <definedName name="FILABD">#REF!</definedName>
    <definedName name="file" hidden="1">{#N/A,#N/A,FALSE,"CAT3516";#N/A,#N/A,FALSE,"CAT3608";#N/A,#N/A,FALSE,"Wartsila";#N/A,#N/A,FALSE,"Asm";#N/A,#N/A,FALSE,"DG cost"}</definedName>
    <definedName name="File.Type" localSheetId="2" hidden="1">#REF!</definedName>
    <definedName name="File.Type" localSheetId="3" hidden="1">#REF!</definedName>
    <definedName name="File.Type" localSheetId="0" hidden="1">#REF!</definedName>
    <definedName name="File.Type" localSheetId="1" hidden="1">#REF!</definedName>
    <definedName name="File.Type" hidden="1">#REF!</definedName>
    <definedName name="file_1" hidden="1">{#N/A,#N/A,FALSE,"CAT3516";#N/A,#N/A,FALSE,"CAT3608";#N/A,#N/A,FALSE,"Wartsila";#N/A,#N/A,FALSE,"Asm";#N/A,#N/A,FALSE,"DG cost"}</definedName>
    <definedName name="file_1_1" hidden="1">{#N/A,#N/A,FALSE,"CAT3516";#N/A,#N/A,FALSE,"CAT3608";#N/A,#N/A,FALSE,"Wartsila";#N/A,#N/A,FALSE,"Asm";#N/A,#N/A,FALSE,"DG cost"}</definedName>
    <definedName name="file_1_2" hidden="1">{#N/A,#N/A,FALSE,"CAT3516";#N/A,#N/A,FALSE,"CAT3608";#N/A,#N/A,FALSE,"Wartsila";#N/A,#N/A,FALSE,"Asm";#N/A,#N/A,FALSE,"DG cost"}</definedName>
    <definedName name="file_2" hidden="1">{#N/A,#N/A,FALSE,"CAT3516";#N/A,#N/A,FALSE,"CAT3608";#N/A,#N/A,FALSE,"Wartsila";#N/A,#N/A,FALSE,"Asm";#N/A,#N/A,FALSE,"DG cost"}</definedName>
    <definedName name="file_3" hidden="1">{#N/A,#N/A,FALSE,"CAT3516";#N/A,#N/A,FALSE,"CAT3608";#N/A,#N/A,FALSE,"Wartsila";#N/A,#N/A,FALSE,"Asm";#N/A,#N/A,FALSE,"DG cost"}</definedName>
    <definedName name="FILIAL" localSheetId="2">#REF!</definedName>
    <definedName name="FILIAL" localSheetId="3">#REF!</definedName>
    <definedName name="FILIAL" localSheetId="0">#REF!</definedName>
    <definedName name="FILIAL" localSheetId="1">#REF!</definedName>
    <definedName name="FILIAL">#REF!</definedName>
    <definedName name="FILL" localSheetId="2" hidden="1">#REF!</definedName>
    <definedName name="FILL" localSheetId="3" hidden="1">#REF!</definedName>
    <definedName name="FILL" localSheetId="0" hidden="1">#REF!</definedName>
    <definedName name="FILL" localSheetId="1" hidden="1">#REF!</definedName>
    <definedName name="FILL" hidden="1">#REF!</definedName>
    <definedName name="Filt2" localSheetId="2">'[15]Sum_Exp Delta'!#REF!</definedName>
    <definedName name="Filt2" localSheetId="3">'[15]Sum_Exp Delta'!#REF!</definedName>
    <definedName name="Filt2" localSheetId="0">'[15]Sum_Exp Delta'!#REF!</definedName>
    <definedName name="Filt2" localSheetId="1">'[15]Sum_Exp Delta'!#REF!</definedName>
    <definedName name="Filt2">'[15]Sum_Exp Delta'!#REF!</definedName>
    <definedName name="Filt2_4" localSheetId="2">'[15]Sum_Exp Delta'!#REF!</definedName>
    <definedName name="Filt2_4" localSheetId="3">'[15]Sum_Exp Delta'!#REF!</definedName>
    <definedName name="Filt2_4" localSheetId="0">'[15]Sum_Exp Delta'!#REF!</definedName>
    <definedName name="Filt2_4" localSheetId="1">'[15]Sum_Exp Delta'!#REF!</definedName>
    <definedName name="Filt2_4">'[15]Sum_Exp Delta'!#REF!</definedName>
    <definedName name="Filt2_8" localSheetId="2">'[15]Sum_Exp Delta'!#REF!</definedName>
    <definedName name="Filt2_8" localSheetId="3">'[15]Sum_Exp Delta'!#REF!</definedName>
    <definedName name="Filt2_8" localSheetId="0">'[15]Sum_Exp Delta'!#REF!</definedName>
    <definedName name="Filt2_8" localSheetId="1">'[15]Sum_Exp Delta'!#REF!</definedName>
    <definedName name="Filt2_8">'[15]Sum_Exp Delta'!#REF!</definedName>
    <definedName name="Filt2_9" localSheetId="2">#REF!</definedName>
    <definedName name="Filt2_9" localSheetId="3">#REF!</definedName>
    <definedName name="Filt2_9" localSheetId="0">#REF!</definedName>
    <definedName name="Filt2_9" localSheetId="1">#REF!</definedName>
    <definedName name="Filt2_9">#REF!</definedName>
    <definedName name="Filt2_9_4" localSheetId="2">#REF!</definedName>
    <definedName name="Filt2_9_4" localSheetId="3">#REF!</definedName>
    <definedName name="Filt2_9_4" localSheetId="0">#REF!</definedName>
    <definedName name="Filt2_9_4" localSheetId="1">#REF!</definedName>
    <definedName name="Filt2_9_4">#REF!</definedName>
    <definedName name="Filt2_9_8" localSheetId="2">#REF!</definedName>
    <definedName name="Filt2_9_8" localSheetId="3">#REF!</definedName>
    <definedName name="Filt2_9_8" localSheetId="0">#REF!</definedName>
    <definedName name="Filt2_9_8" localSheetId="1">#REF!</definedName>
    <definedName name="Filt2_9_8">#REF!</definedName>
    <definedName name="FILTRADA" localSheetId="2">#REF!</definedName>
    <definedName name="FILTRADA" localSheetId="3">#REF!</definedName>
    <definedName name="FILTRADA" localSheetId="0">#REF!</definedName>
    <definedName name="FILTRADA" localSheetId="1">#REF!</definedName>
    <definedName name="FILTRADA">#REF!</definedName>
    <definedName name="FILTRADACC" localSheetId="2">#REF!</definedName>
    <definedName name="FILTRADACC" localSheetId="3">#REF!</definedName>
    <definedName name="FILTRADACC" localSheetId="0">#REF!</definedName>
    <definedName name="FILTRADACC" localSheetId="1">#REF!</definedName>
    <definedName name="FILTRADACC">#REF!</definedName>
    <definedName name="FINAL" localSheetId="2">#REF!</definedName>
    <definedName name="FINAL" localSheetId="3">#REF!</definedName>
    <definedName name="FINAL" localSheetId="0">#REF!</definedName>
    <definedName name="FINAL" localSheetId="1">#REF!</definedName>
    <definedName name="FINAL">#REF!</definedName>
    <definedName name="Financialchagres1999" localSheetId="2">#REF!</definedName>
    <definedName name="Financialchagres1999" localSheetId="3">#REF!</definedName>
    <definedName name="Financialchagres1999" localSheetId="0">#REF!</definedName>
    <definedName name="Financialchagres1999" localSheetId="1">#REF!</definedName>
    <definedName name="Financialchagres1999">#REF!</definedName>
    <definedName name="FIX_ASSET" localSheetId="2">#REF!</definedName>
    <definedName name="FIX_ASSET" localSheetId="3">#REF!</definedName>
    <definedName name="FIX_ASSET" localSheetId="0">#REF!</definedName>
    <definedName name="FIX_ASSET" localSheetId="1">#REF!</definedName>
    <definedName name="FIX_ASSET">#REF!</definedName>
    <definedName name="fjfj" localSheetId="2">#REF!</definedName>
    <definedName name="fjfj" localSheetId="3">#REF!</definedName>
    <definedName name="fjfj" localSheetId="0">#REF!</definedName>
    <definedName name="fjfj" localSheetId="1">#REF!</definedName>
    <definedName name="fjfj">#REF!</definedName>
    <definedName name="FL">"$#REF!.$D$47"</definedName>
    <definedName name="FLOW" localSheetId="2">#REF!</definedName>
    <definedName name="FLOW" localSheetId="3">#REF!</definedName>
    <definedName name="FLOW" localSheetId="0">#REF!</definedName>
    <definedName name="FLOW" localSheetId="1">#REF!</definedName>
    <definedName name="FLOW">#REF!</definedName>
    <definedName name="FLUJOS_DE_CAJA_._PRESUPUESTO_1.998" localSheetId="2">#REF!</definedName>
    <definedName name="FLUJOS_DE_CAJA_._PRESUPUESTO_1.998" localSheetId="3">#REF!</definedName>
    <definedName name="FLUJOS_DE_CAJA_._PRESUPUESTO_1.998" localSheetId="0">#REF!</definedName>
    <definedName name="FLUJOS_DE_CAJA_._PRESUPUESTO_1.998" localSheetId="1">#REF!</definedName>
    <definedName name="FLUJOS_DE_CAJA_._PRESUPUESTO_1.998">#REF!</definedName>
    <definedName name="FluxActExpl_H1" localSheetId="2">#REF!</definedName>
    <definedName name="FluxActExpl_H1" localSheetId="3">#REF!</definedName>
    <definedName name="FluxActExpl_H1" localSheetId="0">#REF!</definedName>
    <definedName name="FluxActExpl_H1" localSheetId="1">#REF!</definedName>
    <definedName name="FluxActExpl_H1">#REF!</definedName>
    <definedName name="FluxActExpl_H2" localSheetId="2">#REF!</definedName>
    <definedName name="FluxActExpl_H2" localSheetId="3">#REF!</definedName>
    <definedName name="FluxActExpl_H2" localSheetId="0">#REF!</definedName>
    <definedName name="FluxActExpl_H2" localSheetId="1">#REF!</definedName>
    <definedName name="FluxActExpl_H2">#REF!</definedName>
    <definedName name="FluxActExpl_H3" localSheetId="2">#REF!</definedName>
    <definedName name="FluxActExpl_H3" localSheetId="3">#REF!</definedName>
    <definedName name="FluxActExpl_H3" localSheetId="0">#REF!</definedName>
    <definedName name="FluxActExpl_H3" localSheetId="1">#REF!</definedName>
    <definedName name="FluxActExpl_H3">#REF!</definedName>
    <definedName name="FluxActExpl_H4" localSheetId="2">#REF!</definedName>
    <definedName name="FluxActExpl_H4" localSheetId="3">#REF!</definedName>
    <definedName name="FluxActExpl_H4" localSheetId="0">#REF!</definedName>
    <definedName name="FluxActExpl_H4" localSheetId="1">#REF!</definedName>
    <definedName name="FluxActExpl_H4">#REF!</definedName>
    <definedName name="FluxActExpl_H5" localSheetId="2">#REF!</definedName>
    <definedName name="FluxActExpl_H5" localSheetId="3">#REF!</definedName>
    <definedName name="FluxActExpl_H5" localSheetId="0">#REF!</definedName>
    <definedName name="FluxActExpl_H5" localSheetId="1">#REF!</definedName>
    <definedName name="FluxActExpl_H5">#REF!</definedName>
    <definedName name="FluxActExpl_I1" localSheetId="2">#REF!</definedName>
    <definedName name="FluxActExpl_I1" localSheetId="3">#REF!</definedName>
    <definedName name="FluxActExpl_I1" localSheetId="0">#REF!</definedName>
    <definedName name="FluxActExpl_I1" localSheetId="1">#REF!</definedName>
    <definedName name="FluxActExpl_I1">#REF!</definedName>
    <definedName name="FluxActExpl_I2" localSheetId="2">#REF!</definedName>
    <definedName name="FluxActExpl_I2" localSheetId="3">#REF!</definedName>
    <definedName name="FluxActExpl_I2" localSheetId="0">#REF!</definedName>
    <definedName name="FluxActExpl_I2" localSheetId="1">#REF!</definedName>
    <definedName name="FluxActExpl_I2">#REF!</definedName>
    <definedName name="FluxActExpl_P1" localSheetId="2">#REF!</definedName>
    <definedName name="FluxActExpl_P1" localSheetId="3">#REF!</definedName>
    <definedName name="FluxActExpl_P1" localSheetId="0">#REF!</definedName>
    <definedName name="FluxActExpl_P1" localSheetId="1">#REF!</definedName>
    <definedName name="FluxActExpl_P1">#REF!</definedName>
    <definedName name="FluxActExpl_P2" localSheetId="2">#REF!</definedName>
    <definedName name="FluxActExpl_P2" localSheetId="3">#REF!</definedName>
    <definedName name="FluxActExpl_P2" localSheetId="0">#REF!</definedName>
    <definedName name="FluxActExpl_P2" localSheetId="1">#REF!</definedName>
    <definedName name="FluxActExpl_P2">#REF!</definedName>
    <definedName name="FluxActExpl_P3" localSheetId="2">#REF!</definedName>
    <definedName name="FluxActExpl_P3" localSheetId="3">#REF!</definedName>
    <definedName name="FluxActExpl_P3" localSheetId="0">#REF!</definedName>
    <definedName name="FluxActExpl_P3" localSheetId="1">#REF!</definedName>
    <definedName name="FluxActExpl_P3">#REF!</definedName>
    <definedName name="FluxActExpl_P4" localSheetId="2">#REF!</definedName>
    <definedName name="FluxActExpl_P4" localSheetId="3">#REF!</definedName>
    <definedName name="FluxActExpl_P4" localSheetId="0">#REF!</definedName>
    <definedName name="FluxActExpl_P4" localSheetId="1">#REF!</definedName>
    <definedName name="FluxActExpl_P4">#REF!</definedName>
    <definedName name="FluxActExpl_P5" localSheetId="2">#REF!</definedName>
    <definedName name="FluxActExpl_P5" localSheetId="3">#REF!</definedName>
    <definedName name="FluxActExpl_P5" localSheetId="0">#REF!</definedName>
    <definedName name="FluxActExpl_P5" localSheetId="1">#REF!</definedName>
    <definedName name="FluxActExpl_P5">#REF!</definedName>
    <definedName name="FluxActExpl_P6" localSheetId="2">#REF!</definedName>
    <definedName name="FluxActExpl_P6" localSheetId="3">#REF!</definedName>
    <definedName name="FluxActExpl_P6" localSheetId="0">#REF!</definedName>
    <definedName name="FluxActExpl_P6" localSheetId="1">#REF!</definedName>
    <definedName name="FluxActExpl_P6">#REF!</definedName>
    <definedName name="FluxActFin_H1" localSheetId="2">#REF!</definedName>
    <definedName name="FluxActFin_H1" localSheetId="3">#REF!</definedName>
    <definedName name="FluxActFin_H1" localSheetId="0">#REF!</definedName>
    <definedName name="FluxActFin_H1" localSheetId="1">#REF!</definedName>
    <definedName name="FluxActFin_H1">#REF!</definedName>
    <definedName name="FluxActFin_H2" localSheetId="2">#REF!</definedName>
    <definedName name="FluxActFin_H2" localSheetId="3">#REF!</definedName>
    <definedName name="FluxActFin_H2" localSheetId="0">#REF!</definedName>
    <definedName name="FluxActFin_H2" localSheetId="1">#REF!</definedName>
    <definedName name="FluxActFin_H2">#REF!</definedName>
    <definedName name="FluxActFin_H3" localSheetId="2">#REF!</definedName>
    <definedName name="FluxActFin_H3" localSheetId="3">#REF!</definedName>
    <definedName name="FluxActFin_H3" localSheetId="0">#REF!</definedName>
    <definedName name="FluxActFin_H3" localSheetId="1">#REF!</definedName>
    <definedName name="FluxActFin_H3">#REF!</definedName>
    <definedName name="FluxActFin_H4" localSheetId="2">#REF!</definedName>
    <definedName name="FluxActFin_H4" localSheetId="3">#REF!</definedName>
    <definedName name="FluxActFin_H4" localSheetId="0">#REF!</definedName>
    <definedName name="FluxActFin_H4" localSheetId="1">#REF!</definedName>
    <definedName name="FluxActFin_H4">#REF!</definedName>
    <definedName name="FluxActFin_H5" localSheetId="2">#REF!</definedName>
    <definedName name="FluxActFin_H5" localSheetId="3">#REF!</definedName>
    <definedName name="FluxActFin_H5" localSheetId="0">#REF!</definedName>
    <definedName name="FluxActFin_H5" localSheetId="1">#REF!</definedName>
    <definedName name="FluxActFin_H5">#REF!</definedName>
    <definedName name="FluxActFin_I1" localSheetId="2">#REF!</definedName>
    <definedName name="FluxActFin_I1" localSheetId="3">#REF!</definedName>
    <definedName name="FluxActFin_I1" localSheetId="0">#REF!</definedName>
    <definedName name="FluxActFin_I1" localSheetId="1">#REF!</definedName>
    <definedName name="FluxActFin_I1">#REF!</definedName>
    <definedName name="FluxActFin_I2" localSheetId="2">#REF!</definedName>
    <definedName name="FluxActFin_I2" localSheetId="3">#REF!</definedName>
    <definedName name="FluxActFin_I2" localSheetId="0">#REF!</definedName>
    <definedName name="FluxActFin_I2" localSheetId="1">#REF!</definedName>
    <definedName name="FluxActFin_I2">#REF!</definedName>
    <definedName name="FluxActFin_P1" localSheetId="2">#REF!</definedName>
    <definedName name="FluxActFin_P1" localSheetId="3">#REF!</definedName>
    <definedName name="FluxActFin_P1" localSheetId="0">#REF!</definedName>
    <definedName name="FluxActFin_P1" localSheetId="1">#REF!</definedName>
    <definedName name="FluxActFin_P1">#REF!</definedName>
    <definedName name="FluxActFin_P2" localSheetId="2">#REF!</definedName>
    <definedName name="FluxActFin_P2" localSheetId="3">#REF!</definedName>
    <definedName name="FluxActFin_P2" localSheetId="0">#REF!</definedName>
    <definedName name="FluxActFin_P2" localSheetId="1">#REF!</definedName>
    <definedName name="FluxActFin_P2">#REF!</definedName>
    <definedName name="FluxActFin_P3" localSheetId="2">#REF!</definedName>
    <definedName name="FluxActFin_P3" localSheetId="3">#REF!</definedName>
    <definedName name="FluxActFin_P3" localSheetId="0">#REF!</definedName>
    <definedName name="FluxActFin_P3" localSheetId="1">#REF!</definedName>
    <definedName name="FluxActFin_P3">#REF!</definedName>
    <definedName name="FluxActFin_P4" localSheetId="2">#REF!</definedName>
    <definedName name="FluxActFin_P4" localSheetId="3">#REF!</definedName>
    <definedName name="FluxActFin_P4" localSheetId="0">#REF!</definedName>
    <definedName name="FluxActFin_P4" localSheetId="1">#REF!</definedName>
    <definedName name="FluxActFin_P4">#REF!</definedName>
    <definedName name="FluxActFin_P5" localSheetId="2">#REF!</definedName>
    <definedName name="FluxActFin_P5" localSheetId="3">#REF!</definedName>
    <definedName name="FluxActFin_P5" localSheetId="0">#REF!</definedName>
    <definedName name="FluxActFin_P5" localSheetId="1">#REF!</definedName>
    <definedName name="FluxActFin_P5">#REF!</definedName>
    <definedName name="FluxActFin_P6" localSheetId="2">#REF!</definedName>
    <definedName name="FluxActFin_P6" localSheetId="3">#REF!</definedName>
    <definedName name="FluxActFin_P6" localSheetId="0">#REF!</definedName>
    <definedName name="FluxActFin_P6" localSheetId="1">#REF!</definedName>
    <definedName name="FluxActFin_P6">#REF!</definedName>
    <definedName name="FluxActInv_H1" localSheetId="2">#REF!</definedName>
    <definedName name="FluxActInv_H1" localSheetId="3">#REF!</definedName>
    <definedName name="FluxActInv_H1" localSheetId="0">#REF!</definedName>
    <definedName name="FluxActInv_H1" localSheetId="1">#REF!</definedName>
    <definedName name="FluxActInv_H1">#REF!</definedName>
    <definedName name="FluxActInv_H2" localSheetId="2">#REF!</definedName>
    <definedName name="FluxActInv_H2" localSheetId="3">#REF!</definedName>
    <definedName name="FluxActInv_H2" localSheetId="0">#REF!</definedName>
    <definedName name="FluxActInv_H2" localSheetId="1">#REF!</definedName>
    <definedName name="FluxActInv_H2">#REF!</definedName>
    <definedName name="FluxActInv_H3" localSheetId="2">#REF!</definedName>
    <definedName name="FluxActInv_H3" localSheetId="3">#REF!</definedName>
    <definedName name="FluxActInv_H3" localSheetId="0">#REF!</definedName>
    <definedName name="FluxActInv_H3" localSheetId="1">#REF!</definedName>
    <definedName name="FluxActInv_H3">#REF!</definedName>
    <definedName name="FluxActInv_H4" localSheetId="2">#REF!</definedName>
    <definedName name="FluxActInv_H4" localSheetId="3">#REF!</definedName>
    <definedName name="FluxActInv_H4" localSheetId="0">#REF!</definedName>
    <definedName name="FluxActInv_H4" localSheetId="1">#REF!</definedName>
    <definedName name="FluxActInv_H4">#REF!</definedName>
    <definedName name="FluxActInv_H5" localSheetId="2">#REF!</definedName>
    <definedName name="FluxActInv_H5" localSheetId="3">#REF!</definedName>
    <definedName name="FluxActInv_H5" localSheetId="0">#REF!</definedName>
    <definedName name="FluxActInv_H5" localSheetId="1">#REF!</definedName>
    <definedName name="FluxActInv_H5">#REF!</definedName>
    <definedName name="FluxActInv_I1" localSheetId="2">#REF!</definedName>
    <definedName name="FluxActInv_I1" localSheetId="3">#REF!</definedName>
    <definedName name="FluxActInv_I1" localSheetId="0">#REF!</definedName>
    <definedName name="FluxActInv_I1" localSheetId="1">#REF!</definedName>
    <definedName name="FluxActInv_I1">#REF!</definedName>
    <definedName name="FluxActInv_I2" localSheetId="2">#REF!</definedName>
    <definedName name="FluxActInv_I2" localSheetId="3">#REF!</definedName>
    <definedName name="FluxActInv_I2" localSheetId="0">#REF!</definedName>
    <definedName name="FluxActInv_I2" localSheetId="1">#REF!</definedName>
    <definedName name="FluxActInv_I2">#REF!</definedName>
    <definedName name="FluxActInv_P1" localSheetId="2">#REF!</definedName>
    <definedName name="FluxActInv_P1" localSheetId="3">#REF!</definedName>
    <definedName name="FluxActInv_P1" localSheetId="0">#REF!</definedName>
    <definedName name="FluxActInv_P1" localSheetId="1">#REF!</definedName>
    <definedName name="FluxActInv_P1">#REF!</definedName>
    <definedName name="FluxActInv_P2" localSheetId="2">#REF!</definedName>
    <definedName name="FluxActInv_P2" localSheetId="3">#REF!</definedName>
    <definedName name="FluxActInv_P2" localSheetId="0">#REF!</definedName>
    <definedName name="FluxActInv_P2" localSheetId="1">#REF!</definedName>
    <definedName name="FluxActInv_P2">#REF!</definedName>
    <definedName name="FluxActInv_P3" localSheetId="2">#REF!</definedName>
    <definedName name="FluxActInv_P3" localSheetId="3">#REF!</definedName>
    <definedName name="FluxActInv_P3" localSheetId="0">#REF!</definedName>
    <definedName name="FluxActInv_P3" localSheetId="1">#REF!</definedName>
    <definedName name="FluxActInv_P3">#REF!</definedName>
    <definedName name="FluxActInv_P4" localSheetId="2">#REF!</definedName>
    <definedName name="FluxActInv_P4" localSheetId="3">#REF!</definedName>
    <definedName name="FluxActInv_P4" localSheetId="0">#REF!</definedName>
    <definedName name="FluxActInv_P4" localSheetId="1">#REF!</definedName>
    <definedName name="FluxActInv_P4">#REF!</definedName>
    <definedName name="FluxActInv_P5" localSheetId="2">#REF!</definedName>
    <definedName name="FluxActInv_P5" localSheetId="3">#REF!</definedName>
    <definedName name="FluxActInv_P5" localSheetId="0">#REF!</definedName>
    <definedName name="FluxActInv_P5" localSheetId="1">#REF!</definedName>
    <definedName name="FluxActInv_P5">#REF!</definedName>
    <definedName name="FluxActInv_P6" localSheetId="2">#REF!</definedName>
    <definedName name="FluxActInv_P6" localSheetId="3">#REF!</definedName>
    <definedName name="FluxActInv_P6" localSheetId="0">#REF!</definedName>
    <definedName name="FluxActInv_P6" localSheetId="1">#REF!</definedName>
    <definedName name="FluxActInv_P6">#REF!</definedName>
    <definedName name="FluxTrésorerieActExp_H" localSheetId="2">#REF!</definedName>
    <definedName name="FluxTrésorerieActExp_H" localSheetId="3">#REF!</definedName>
    <definedName name="FluxTrésorerieActExp_H" localSheetId="0">#REF!</definedName>
    <definedName name="FluxTrésorerieActExp_H" localSheetId="1">#REF!</definedName>
    <definedName name="FluxTrésorerieActExp_H">#REF!</definedName>
    <definedName name="FluxTrésorerieActExp_P" localSheetId="2">#REF!</definedName>
    <definedName name="FluxTrésorerieActExp_P" localSheetId="3">#REF!</definedName>
    <definedName name="FluxTrésorerieActExp_P" localSheetId="0">#REF!</definedName>
    <definedName name="FluxTrésorerieActExp_P" localSheetId="1">#REF!</definedName>
    <definedName name="FluxTrésorerieActExp_P">#REF!</definedName>
    <definedName name="FluxTrésorerieActFin_H" localSheetId="2">#REF!</definedName>
    <definedName name="FluxTrésorerieActFin_H" localSheetId="3">#REF!</definedName>
    <definedName name="FluxTrésorerieActFin_H" localSheetId="0">#REF!</definedName>
    <definedName name="FluxTrésorerieActFin_H" localSheetId="1">#REF!</definedName>
    <definedName name="FluxTrésorerieActFin_H">#REF!</definedName>
    <definedName name="FluxTrésorerieActFin_P" localSheetId="2">#REF!</definedName>
    <definedName name="FluxTrésorerieActFin_P" localSheetId="3">#REF!</definedName>
    <definedName name="FluxTrésorerieActFin_P" localSheetId="0">#REF!</definedName>
    <definedName name="FluxTrésorerieActFin_P" localSheetId="1">#REF!</definedName>
    <definedName name="FluxTrésorerieActFin_P">#REF!</definedName>
    <definedName name="FluxTrésorerieActInv_H" localSheetId="2">#REF!</definedName>
    <definedName name="FluxTrésorerieActInv_H" localSheetId="3">#REF!</definedName>
    <definedName name="FluxTrésorerieActInv_H" localSheetId="0">#REF!</definedName>
    <definedName name="FluxTrésorerieActInv_H" localSheetId="1">#REF!</definedName>
    <definedName name="FluxTrésorerieActInv_H">#REF!</definedName>
    <definedName name="FluxTrésorerieActInv_P" localSheetId="2">#REF!</definedName>
    <definedName name="FluxTrésorerieActInv_P" localSheetId="3">#REF!</definedName>
    <definedName name="FluxTrésorerieActInv_P" localSheetId="0">#REF!</definedName>
    <definedName name="FluxTrésorerieActInv_P" localSheetId="1">#REF!</definedName>
    <definedName name="FluxTrésorerieActInv_P">#REF!</definedName>
    <definedName name="FO_Btu_2" localSheetId="2">#REF!</definedName>
    <definedName name="FO_Btu_2" localSheetId="3">#REF!</definedName>
    <definedName name="FO_Btu_2" localSheetId="0">#REF!</definedName>
    <definedName name="FO_Btu_2" localSheetId="1">#REF!</definedName>
    <definedName name="FO_Btu_2">#REF!</definedName>
    <definedName name="FO_VPSum" localSheetId="2">#REF!</definedName>
    <definedName name="FO_VPSum" localSheetId="3">#REF!</definedName>
    <definedName name="FO_VPSum" localSheetId="0">#REF!</definedName>
    <definedName name="FO_VPSum" localSheetId="1">#REF!</definedName>
    <definedName name="FO_VPSum">#REF!</definedName>
    <definedName name="FONDOS" localSheetId="2">#REF!</definedName>
    <definedName name="FONDOS" localSheetId="3">#REF!</definedName>
    <definedName name="FONDOS" localSheetId="0">#REF!</definedName>
    <definedName name="FONDOS" localSheetId="1">#REF!</definedName>
    <definedName name="FONDOS">#REF!</definedName>
    <definedName name="FORACCOUNTING" localSheetId="2">#REF!</definedName>
    <definedName name="FORACCOUNTING" localSheetId="3">#REF!</definedName>
    <definedName name="FORACCOUNTING" localSheetId="0">#REF!</definedName>
    <definedName name="FORACCOUNTING" localSheetId="1">#REF!</definedName>
    <definedName name="FORACCOUNTING">#REF!</definedName>
    <definedName name="FORACCOUNTING2" localSheetId="2">#REF!</definedName>
    <definedName name="FORACCOUNTING2" localSheetId="3">#REF!</definedName>
    <definedName name="FORACCOUNTING2" localSheetId="0">#REF!</definedName>
    <definedName name="FORACCOUNTING2" localSheetId="1">#REF!</definedName>
    <definedName name="FORACCOUNTING2">#REF!</definedName>
    <definedName name="ForAccountingg2" localSheetId="2">#REF!</definedName>
    <definedName name="ForAccountingg2" localSheetId="3">#REF!</definedName>
    <definedName name="ForAccountingg2" localSheetId="0">#REF!</definedName>
    <definedName name="ForAccountingg2" localSheetId="1">#REF!</definedName>
    <definedName name="ForAccountingg2">#REF!</definedName>
    <definedName name="FORM1">"$BUDGET.$#REF!$#REF!:$#REF!$#REF!"</definedName>
    <definedName name="FORM1___0">"$#REF!.$S$1:$V$1"</definedName>
    <definedName name="FORM2">"$BUDGET.$#REF!$#REF!:$#REF!$#REF!"</definedName>
    <definedName name="FORM2___0">"$#REF!.$Z$1:$AF$1"</definedName>
    <definedName name="FOY" localSheetId="2">#REF!</definedName>
    <definedName name="FOY" localSheetId="3">#REF!</definedName>
    <definedName name="FOY" localSheetId="0">#REF!</definedName>
    <definedName name="FOY" localSheetId="1">#REF!</definedName>
    <definedName name="FOY">#REF!</definedName>
    <definedName name="FOYDT" localSheetId="2">#REF!</definedName>
    <definedName name="FOYDT" localSheetId="3">#REF!</definedName>
    <definedName name="FOYDT" localSheetId="0">#REF!</definedName>
    <definedName name="FOYDT" localSheetId="1">#REF!</definedName>
    <definedName name="FOYDT">#REF!</definedName>
    <definedName name="fre" localSheetId="2">#REF!</definedName>
    <definedName name="fre" localSheetId="3">#REF!</definedName>
    <definedName name="fre" localSheetId="0">#REF!</definedName>
    <definedName name="fre" localSheetId="1">#REF!</definedName>
    <definedName name="fre">#REF!</definedName>
    <definedName name="fred">#N/A</definedName>
    <definedName name="FREIGHT" localSheetId="2">#REF!</definedName>
    <definedName name="FREIGHT" localSheetId="3">#REF!</definedName>
    <definedName name="FREIGHT" localSheetId="0">#REF!</definedName>
    <definedName name="FREIGHT" localSheetId="1">#REF!</definedName>
    <definedName name="FREIGHT">#REF!</definedName>
    <definedName name="FSoPacific" hidden="1">{"BS",#N/A,FALSE,"USA"}</definedName>
    <definedName name="FUEL" localSheetId="2">#REF!</definedName>
    <definedName name="FUEL" localSheetId="3">#REF!</definedName>
    <definedName name="FUEL" localSheetId="0">#REF!</definedName>
    <definedName name="FUEL" localSheetId="1">#REF!</definedName>
    <definedName name="FUEL">#REF!</definedName>
    <definedName name="Full_Print" localSheetId="2">#REF!</definedName>
    <definedName name="Full_Print" localSheetId="3">#REF!</definedName>
    <definedName name="Full_Print" localSheetId="0">#REF!</definedName>
    <definedName name="Full_Print" localSheetId="1">#REF!</definedName>
    <definedName name="Full_Print">#REF!</definedName>
    <definedName name="Full_with_ratios" localSheetId="2">#REF!</definedName>
    <definedName name="Full_with_ratios" localSheetId="3">#REF!</definedName>
    <definedName name="Full_with_ratios" localSheetId="0">#REF!</definedName>
    <definedName name="Full_with_ratios" localSheetId="1">#REF!</definedName>
    <definedName name="Full_with_ratios">#REF!</definedName>
    <definedName name="G2_" localSheetId="2">#REF!</definedName>
    <definedName name="G2_" localSheetId="3">#REF!</definedName>
    <definedName name="G2_" localSheetId="0">#REF!</definedName>
    <definedName name="G2_" localSheetId="1">#REF!</definedName>
    <definedName name="G2_">#REF!</definedName>
    <definedName name="GA" localSheetId="2">#REF!</definedName>
    <definedName name="GA" localSheetId="3">#REF!</definedName>
    <definedName name="GA" localSheetId="0">#REF!</definedName>
    <definedName name="GA" localSheetId="1">#REF!</definedName>
    <definedName name="GA">#REF!</definedName>
    <definedName name="Gasfactor_kg.HCpNm3.GNG" localSheetId="2">#REF!</definedName>
    <definedName name="Gasfactor_kg.HCpNm3.GNG" localSheetId="3">#REF!</definedName>
    <definedName name="Gasfactor_kg.HCpNm3.GNG" localSheetId="0">#REF!</definedName>
    <definedName name="Gasfactor_kg.HCpNm3.GNG" localSheetId="1">#REF!</definedName>
    <definedName name="Gasfactor_kg.HCpNm3.GNG">#REF!</definedName>
    <definedName name="gasfactor_kgHCpNm3GNG" localSheetId="2">#REF!</definedName>
    <definedName name="gasfactor_kgHCpNm3GNG" localSheetId="3">#REF!</definedName>
    <definedName name="gasfactor_kgHCpNm3GNG" localSheetId="0">#REF!</definedName>
    <definedName name="gasfactor_kgHCpNm3GNG" localSheetId="1">#REF!</definedName>
    <definedName name="gasfactor_kgHCpNm3GNG">#REF!</definedName>
    <definedName name="Gasfactor10_kgHCpNm3GNG" localSheetId="2">#REF!</definedName>
    <definedName name="Gasfactor10_kgHCpNm3GNG" localSheetId="3">#REF!</definedName>
    <definedName name="Gasfactor10_kgHCpNm3GNG" localSheetId="0">#REF!</definedName>
    <definedName name="Gasfactor10_kgHCpNm3GNG" localSheetId="1">#REF!</definedName>
    <definedName name="Gasfactor10_kgHCpNm3GNG">#REF!</definedName>
    <definedName name="Gasfactor3_kgHCpNm3GNG" localSheetId="2">#REF!</definedName>
    <definedName name="Gasfactor3_kgHCpNm3GNG" localSheetId="3">#REF!</definedName>
    <definedName name="Gasfactor3_kgHCpNm3GNG" localSheetId="0">#REF!</definedName>
    <definedName name="Gasfactor3_kgHCpNm3GNG" localSheetId="1">#REF!</definedName>
    <definedName name="Gasfactor3_kgHCpNm3GNG">#REF!</definedName>
    <definedName name="Gastos_Financieros" localSheetId="2">#REF!</definedName>
    <definedName name="Gastos_Financieros" localSheetId="3">#REF!</definedName>
    <definedName name="Gastos_Financieros" localSheetId="0">#REF!</definedName>
    <definedName name="Gastos_Financieros" localSheetId="1">#REF!</definedName>
    <definedName name="Gastos_Financieros">#REF!</definedName>
    <definedName name="gbp1q03" localSheetId="2">#REF!</definedName>
    <definedName name="gbp1q03" localSheetId="3">#REF!</definedName>
    <definedName name="gbp1q03" localSheetId="0">#REF!</definedName>
    <definedName name="gbp1q03" localSheetId="1">#REF!</definedName>
    <definedName name="gbp1q03">#REF!</definedName>
    <definedName name="GBP1Q04" localSheetId="2">#REF!</definedName>
    <definedName name="GBP1Q04" localSheetId="3">#REF!</definedName>
    <definedName name="GBP1Q04" localSheetId="0">#REF!</definedName>
    <definedName name="GBP1Q04" localSheetId="1">#REF!</definedName>
    <definedName name="GBP1Q04">#REF!</definedName>
    <definedName name="GBP1Q05" localSheetId="2">#REF!</definedName>
    <definedName name="GBP1Q05" localSheetId="3">#REF!</definedName>
    <definedName name="GBP1Q05" localSheetId="0">#REF!</definedName>
    <definedName name="GBP1Q05" localSheetId="1">#REF!</definedName>
    <definedName name="GBP1Q05">#REF!</definedName>
    <definedName name="gbp2q03" localSheetId="2">#REF!</definedName>
    <definedName name="gbp2q03" localSheetId="3">#REF!</definedName>
    <definedName name="gbp2q03" localSheetId="0">#REF!</definedName>
    <definedName name="gbp2q03" localSheetId="1">#REF!</definedName>
    <definedName name="gbp2q03">#REF!</definedName>
    <definedName name="GBP2Q04" localSheetId="2">#REF!</definedName>
    <definedName name="GBP2Q04" localSheetId="3">#REF!</definedName>
    <definedName name="GBP2Q04" localSheetId="0">#REF!</definedName>
    <definedName name="GBP2Q04" localSheetId="1">#REF!</definedName>
    <definedName name="GBP2Q04">#REF!</definedName>
    <definedName name="gbp2q05" localSheetId="2">#REF!</definedName>
    <definedName name="gbp2q05" localSheetId="3">#REF!</definedName>
    <definedName name="gbp2q05" localSheetId="0">#REF!</definedName>
    <definedName name="gbp2q05" localSheetId="1">#REF!</definedName>
    <definedName name="gbp2q05">#REF!</definedName>
    <definedName name="gbp3q03" localSheetId="2">#REF!</definedName>
    <definedName name="gbp3q03" localSheetId="3">#REF!</definedName>
    <definedName name="gbp3q03" localSheetId="0">#REF!</definedName>
    <definedName name="gbp3q03" localSheetId="1">#REF!</definedName>
    <definedName name="gbp3q03">#REF!</definedName>
    <definedName name="GBP3Q04" localSheetId="2">#REF!</definedName>
    <definedName name="GBP3Q04" localSheetId="3">#REF!</definedName>
    <definedName name="GBP3Q04" localSheetId="0">#REF!</definedName>
    <definedName name="GBP3Q04" localSheetId="1">#REF!</definedName>
    <definedName name="GBP3Q04">#REF!</definedName>
    <definedName name="gbp3q05" localSheetId="2">#REF!</definedName>
    <definedName name="gbp3q05" localSheetId="3">#REF!</definedName>
    <definedName name="gbp3q05" localSheetId="0">#REF!</definedName>
    <definedName name="gbp3q05" localSheetId="1">#REF!</definedName>
    <definedName name="gbp3q05">#REF!</definedName>
    <definedName name="gbp4q03" localSheetId="2">#REF!</definedName>
    <definedName name="gbp4q03" localSheetId="3">#REF!</definedName>
    <definedName name="gbp4q03" localSheetId="0">#REF!</definedName>
    <definedName name="gbp4q03" localSheetId="1">#REF!</definedName>
    <definedName name="gbp4q03">#REF!</definedName>
    <definedName name="GBP4Q04" localSheetId="2">#REF!</definedName>
    <definedName name="GBP4Q04" localSheetId="3">#REF!</definedName>
    <definedName name="GBP4Q04" localSheetId="0">#REF!</definedName>
    <definedName name="GBP4Q04" localSheetId="1">#REF!</definedName>
    <definedName name="GBP4Q04">#REF!</definedName>
    <definedName name="GBP4Q05" localSheetId="2">#REF!</definedName>
    <definedName name="GBP4Q05" localSheetId="3">#REF!</definedName>
    <definedName name="GBP4Q05" localSheetId="0">#REF!</definedName>
    <definedName name="GBP4Q05" localSheetId="1">#REF!</definedName>
    <definedName name="GBP4Q05">#REF!</definedName>
    <definedName name="GFDGDF" localSheetId="2">#REF!</definedName>
    <definedName name="GFDGDF" localSheetId="3">#REF!</definedName>
    <definedName name="GFDGDF" localSheetId="0">#REF!</definedName>
    <definedName name="GFDGDF" localSheetId="1">#REF!</definedName>
    <definedName name="GFDGDF">#REF!</definedName>
    <definedName name="gfgggg" localSheetId="2">#REF!</definedName>
    <definedName name="gfgggg" localSheetId="3">#REF!</definedName>
    <definedName name="gfgggg" localSheetId="0">#REF!</definedName>
    <definedName name="gfgggg" localSheetId="1">#REF!</definedName>
    <definedName name="gfgggg">#REF!</definedName>
    <definedName name="gg" localSheetId="2">#REF!</definedName>
    <definedName name="gg" localSheetId="3">#REF!</definedName>
    <definedName name="gg" localSheetId="0">#REF!</definedName>
    <definedName name="gg" localSheetId="1">#REF!</definedName>
    <definedName name="gg">#REF!</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 localSheetId="2">#REF!</definedName>
    <definedName name="ggggg" localSheetId="3">#REF!</definedName>
    <definedName name="ggggg" localSheetId="0">#REF!</definedName>
    <definedName name="ggggg" localSheetId="1">#REF!</definedName>
    <definedName name="ggggg">#REF!</definedName>
    <definedName name="ghh" localSheetId="2">#REF!</definedName>
    <definedName name="ghh" localSheetId="3">#REF!</definedName>
    <definedName name="ghh" localSheetId="0">#REF!</definedName>
    <definedName name="ghh" localSheetId="1">#REF!</definedName>
    <definedName name="ghh">#REF!</definedName>
    <definedName name="GLcode" localSheetId="2">#REF!</definedName>
    <definedName name="GLcode" localSheetId="3">#REF!</definedName>
    <definedName name="GLcode" localSheetId="0">#REF!</definedName>
    <definedName name="GLcode" localSheetId="1">#REF!</definedName>
    <definedName name="GLcode">#REF!</definedName>
    <definedName name="Gna" localSheetId="2">#REF!</definedName>
    <definedName name="Gna" localSheetId="3">#REF!</definedName>
    <definedName name="Gna" localSheetId="0">#REF!</definedName>
    <definedName name="Gna" localSheetId="1">#REF!</definedName>
    <definedName name="Gna">#REF!</definedName>
    <definedName name="GRAD2" localSheetId="2">#REF!</definedName>
    <definedName name="GRAD2" localSheetId="3">#REF!</definedName>
    <definedName name="GRAD2" localSheetId="0">#REF!</definedName>
    <definedName name="GRAD2" localSheetId="1">#REF!</definedName>
    <definedName name="GRAD2">#REF!</definedName>
    <definedName name="GRADE" localSheetId="2">#REF!</definedName>
    <definedName name="GRADE" localSheetId="3">#REF!</definedName>
    <definedName name="GRADE" localSheetId="0">#REF!</definedName>
    <definedName name="GRADE" localSheetId="1">#REF!</definedName>
    <definedName name="GRADE">#REF!</definedName>
    <definedName name="GRADEAREA" localSheetId="2">#REF!</definedName>
    <definedName name="GRADEAREA" localSheetId="3">#REF!</definedName>
    <definedName name="GRADEAREA" localSheetId="0">#REF!</definedName>
    <definedName name="GRADEAREA" localSheetId="1">#REF!</definedName>
    <definedName name="GRADEAREA">#REF!</definedName>
    <definedName name="GRADEAREA_9" localSheetId="2">#REF!</definedName>
    <definedName name="GRADEAREA_9" localSheetId="3">#REF!</definedName>
    <definedName name="GRADEAREA_9" localSheetId="0">#REF!</definedName>
    <definedName name="GRADEAREA_9" localSheetId="1">#REF!</definedName>
    <definedName name="GRADEAREA_9">#REF!</definedName>
    <definedName name="graph">#N/A</definedName>
    <definedName name="graph2">#N/A</definedName>
    <definedName name="Growth" localSheetId="2">#REF!</definedName>
    <definedName name="Growth" localSheetId="3">#REF!</definedName>
    <definedName name="Growth" localSheetId="0">#REF!</definedName>
    <definedName name="Growth" localSheetId="1">#REF!</definedName>
    <definedName name="Growth">#REF!</definedName>
    <definedName name="grs.metal_paladio" localSheetId="2">#REF!</definedName>
    <definedName name="grs.metal_paladio" localSheetId="3">#REF!</definedName>
    <definedName name="grs.metal_paladio" localSheetId="0">#REF!</definedName>
    <definedName name="grs.metal_paladio" localSheetId="1">#REF!</definedName>
    <definedName name="grs.metal_paladio">#REF!</definedName>
    <definedName name="grstr" localSheetId="2">#REF!</definedName>
    <definedName name="grstr" localSheetId="3">#REF!</definedName>
    <definedName name="grstr" localSheetId="0">#REF!</definedName>
    <definedName name="grstr" localSheetId="1">#REF!</definedName>
    <definedName name="grstr">#REF!</definedName>
    <definedName name="GT_NG_Nm3ph" localSheetId="2">#REF!</definedName>
    <definedName name="GT_NG_Nm3ph" localSheetId="3">#REF!</definedName>
    <definedName name="GT_NG_Nm3ph" localSheetId="0">#REF!</definedName>
    <definedName name="GT_NG_Nm3ph" localSheetId="1">#REF!</definedName>
    <definedName name="GT_NG_Nm3ph">#REF!</definedName>
    <definedName name="GT_Power_MW" localSheetId="2">#REF!</definedName>
    <definedName name="GT_Power_MW" localSheetId="3">#REF!</definedName>
    <definedName name="GT_Power_MW" localSheetId="0">#REF!</definedName>
    <definedName name="GT_Power_MW" localSheetId="1">#REF!</definedName>
    <definedName name="GT_Power_MW">#REF!</definedName>
    <definedName name="GT_Stminj_Tph" localSheetId="2">#REF!</definedName>
    <definedName name="GT_Stminj_Tph" localSheetId="3">#REF!</definedName>
    <definedName name="GT_Stminj_Tph" localSheetId="0">#REF!</definedName>
    <definedName name="GT_Stminj_Tph" localSheetId="1">#REF!</definedName>
    <definedName name="GT_Stminj_Tph">#REF!</definedName>
    <definedName name="H">[16]PRM!$C$18:$D$19</definedName>
    <definedName name="H_9" localSheetId="2">#REF!</definedName>
    <definedName name="H_9" localSheetId="3">#REF!</definedName>
    <definedName name="H_9" localSheetId="0">#REF!</definedName>
    <definedName name="H_9" localSheetId="1">#REF!</definedName>
    <definedName name="H_9">#REF!</definedName>
    <definedName name="H2_Chart" localSheetId="2">#REF!</definedName>
    <definedName name="H2_Chart" localSheetId="3">#REF!</definedName>
    <definedName name="H2_Chart" localSheetId="0">#REF!</definedName>
    <definedName name="H2_Chart" localSheetId="1">#REF!</definedName>
    <definedName name="H2_Chart">#REF!</definedName>
    <definedName name="H2_VPSum" localSheetId="2">#REF!</definedName>
    <definedName name="H2_VPSum" localSheetId="3">#REF!</definedName>
    <definedName name="H2_VPSum" localSheetId="0">#REF!</definedName>
    <definedName name="H2_VPSum" localSheetId="1">#REF!</definedName>
    <definedName name="H2_VPSum">#REF!</definedName>
    <definedName name="hc" hidden="1">{#N/A,#N/A,FALSE,"COVER1.XLS ";#N/A,#N/A,FALSE,"RACT1.XLS";#N/A,#N/A,FALSE,"RACT2.XLS";#N/A,#N/A,FALSE,"ECCMP";#N/A,#N/A,FALSE,"WELDER.XLS"}</definedName>
    <definedName name="hc_1" hidden="1">{#N/A,#N/A,FALSE,"COVER1.XLS ";#N/A,#N/A,FALSE,"RACT1.XLS";#N/A,#N/A,FALSE,"RACT2.XLS";#N/A,#N/A,FALSE,"ECCMP";#N/A,#N/A,FALSE,"WELDER.XLS"}</definedName>
    <definedName name="HCG_GNG_cal._Fp_correctie10" localSheetId="2">#REF!</definedName>
    <definedName name="HCG_GNG_cal._Fp_correctie10" localSheetId="3">#REF!</definedName>
    <definedName name="HCG_GNG_cal._Fp_correctie10" localSheetId="0">#REF!</definedName>
    <definedName name="HCG_GNG_cal._Fp_correctie10" localSheetId="1">#REF!</definedName>
    <definedName name="HCG_GNG_cal._Fp_correctie10">#REF!</definedName>
    <definedName name="HCG_GNG_cal._Fp_correctie3" localSheetId="2">#REF!</definedName>
    <definedName name="HCG_GNG_cal._Fp_correctie3" localSheetId="3">#REF!</definedName>
    <definedName name="HCG_GNG_cal._Fp_correctie3" localSheetId="0">#REF!</definedName>
    <definedName name="HCG_GNG_cal._Fp_correctie3" localSheetId="1">#REF!</definedName>
    <definedName name="HCG_GNG_cal._Fp_correctie3">#REF!</definedName>
    <definedName name="HCG_GNG_cal._waarde_Fp_correctie" localSheetId="2">#REF!</definedName>
    <definedName name="HCG_GNG_cal._waarde_Fp_correctie" localSheetId="3">#REF!</definedName>
    <definedName name="HCG_GNG_cal._waarde_Fp_correctie" localSheetId="0">#REF!</definedName>
    <definedName name="HCG_GNG_cal._waarde_Fp_correctie" localSheetId="1">#REF!</definedName>
    <definedName name="HCG_GNG_cal._waarde_Fp_correctie">#REF!</definedName>
    <definedName name="hd"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hidden="1">{#N/A,#N/A,FALSE,"COVER1.XLS ";#N/A,#N/A,FALSE,"RACT1.XLS";#N/A,#N/A,FALSE,"RACT2.XLS";#N/A,#N/A,FALSE,"ECCMP";#N/A,#N/A,FALSE,"WELDER.XLS"}</definedName>
    <definedName name="hdf_1" hidden="1">{#N/A,#N/A,FALSE,"COVER1.XLS ";#N/A,#N/A,FALSE,"RACT1.XLS";#N/A,#N/A,FALSE,"RACT2.XLS";#N/A,#N/A,FALSE,"ECCMP";#N/A,#N/A,FALSE,"WELDER.XLS"}</definedName>
    <definedName name="Header_Row" localSheetId="2">ROW(#REF!)</definedName>
    <definedName name="Header_Row" localSheetId="3">ROW(#REF!)</definedName>
    <definedName name="Header_Row" localSheetId="0">ROW(#REF!)</definedName>
    <definedName name="Header_Row" localSheetId="1">ROW(#REF!)</definedName>
    <definedName name="Header_Row">ROW(#REF!)</definedName>
    <definedName name="hello" localSheetId="2">#REF!</definedName>
    <definedName name="hello" localSheetId="3">#REF!</definedName>
    <definedName name="hello" localSheetId="0">#REF!</definedName>
    <definedName name="hello" localSheetId="1">#REF!</definedName>
    <definedName name="hello">#REF!</definedName>
    <definedName name="hes_sum" hidden="1">{#N/A,#N/A,FALSE,"COVER1.XLS ";#N/A,#N/A,FALSE,"RACT1.XLS";#N/A,#N/A,FALSE,"RACT2.XLS";#N/A,#N/A,FALSE,"ECCMP";#N/A,#N/A,FALSE,"WELDER.XLS"}</definedName>
    <definedName name="hes_sum_1" hidden="1">{#N/A,#N/A,FALSE,"COVER1.XLS ";#N/A,#N/A,FALSE,"RACT1.XLS";#N/A,#N/A,FALSE,"RACT2.XLS";#N/A,#N/A,FALSE,"ECCMP";#N/A,#N/A,FALSE,"WELDER.XLS"}</definedName>
    <definedName name="hew"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 localSheetId="2">#REF!</definedName>
    <definedName name="hfh" localSheetId="3">#REF!</definedName>
    <definedName name="hfh" localSheetId="0">#REF!</definedName>
    <definedName name="hfh" localSheetId="1">#REF!</definedName>
    <definedName name="hfh">#REF!</definedName>
    <definedName name="hghghghg" localSheetId="2">#REF!</definedName>
    <definedName name="hghghghg" localSheetId="3">#REF!</definedName>
    <definedName name="hghghghg" localSheetId="0">#REF!</definedName>
    <definedName name="hghghghg" localSheetId="1">#REF!</definedName>
    <definedName name="hghghghg">#REF!</definedName>
    <definedName name="hh" localSheetId="2">#REF!</definedName>
    <definedName name="hh" localSheetId="3">#REF!</definedName>
    <definedName name="hh" localSheetId="0">#REF!</definedName>
    <definedName name="hh" localSheetId="1">#REF!</definedName>
    <definedName name="hh">#REF!</definedName>
    <definedName name="hhh" localSheetId="2">#REF!</definedName>
    <definedName name="hhh" localSheetId="3">#REF!</definedName>
    <definedName name="hhh" localSheetId="0">#REF!</definedName>
    <definedName name="hhh" localSheetId="1">#REF!</definedName>
    <definedName name="hhh">#REF!</definedName>
    <definedName name="hjhhhh" localSheetId="2">#REF!</definedName>
    <definedName name="hjhhhh" localSheetId="3">#REF!</definedName>
    <definedName name="hjhhhh" localSheetId="0">#REF!</definedName>
    <definedName name="hjhhhh" localSheetId="1">#REF!</definedName>
    <definedName name="hjhhhh">#REF!</definedName>
    <definedName name="HK\" hidden="1">{#N/A,#N/A,FALSE,"CAT3516";#N/A,#N/A,FALSE,"CAT3608";#N/A,#N/A,FALSE,"Wartsila";#N/A,#N/A,FALSE,"Asm";#N/A,#N/A,FALSE,"DG cost"}</definedName>
    <definedName name="HK\_1" hidden="1">{#N/A,#N/A,FALSE,"CAT3516";#N/A,#N/A,FALSE,"CAT3608";#N/A,#N/A,FALSE,"Wartsila";#N/A,#N/A,FALSE,"Asm";#N/A,#N/A,FALSE,"DG cost"}</definedName>
    <definedName name="HK\_1_1" hidden="1">{#N/A,#N/A,FALSE,"CAT3516";#N/A,#N/A,FALSE,"CAT3608";#N/A,#N/A,FALSE,"Wartsila";#N/A,#N/A,FALSE,"Asm";#N/A,#N/A,FALSE,"DG cost"}</definedName>
    <definedName name="HK\_1_2" hidden="1">{#N/A,#N/A,FALSE,"CAT3516";#N/A,#N/A,FALSE,"CAT3608";#N/A,#N/A,FALSE,"Wartsila";#N/A,#N/A,FALSE,"Asm";#N/A,#N/A,FALSE,"DG cost"}</definedName>
    <definedName name="HK\_2" hidden="1">{#N/A,#N/A,FALSE,"CAT3516";#N/A,#N/A,FALSE,"CAT3608";#N/A,#N/A,FALSE,"Wartsila";#N/A,#N/A,FALSE,"Asm";#N/A,#N/A,FALSE,"DG cost"}</definedName>
    <definedName name="HK\_3" hidden="1">{#N/A,#N/A,FALSE,"CAT3516";#N/A,#N/A,FALSE,"CAT3608";#N/A,#N/A,FALSE,"Wartsila";#N/A,#N/A,FALSE,"Asm";#N/A,#N/A,FALSE,"DG cost"}</definedName>
    <definedName name="HOJA1" localSheetId="2">#REF!</definedName>
    <definedName name="HOJA1" localSheetId="3">#REF!</definedName>
    <definedName name="HOJA1" localSheetId="0">#REF!</definedName>
    <definedName name="HOJA1" localSheetId="1">#REF!</definedName>
    <definedName name="HOJA1">#REF!</definedName>
    <definedName name="homic" hidden="1">{#N/A,#N/A,FALSE,"COVER1.XLS ";#N/A,#N/A,FALSE,"RACT1.XLS";#N/A,#N/A,FALSE,"RACT2.XLS";#N/A,#N/A,FALSE,"ECCMP";#N/A,#N/A,FALSE,"WELDER.XLS"}</definedName>
    <definedName name="homic_1" hidden="1">{#N/A,#N/A,FALSE,"COVER1.XLS ";#N/A,#N/A,FALSE,"RACT1.XLS";#N/A,#N/A,FALSE,"RACT2.XLS";#N/A,#N/A,FALSE,"ECCMP";#N/A,#N/A,FALSE,"WELDER.XLS"}</definedName>
    <definedName name="honstn" hidden="1">{#N/A,#N/A,FALSE,"COVER1.XLS ";#N/A,#N/A,FALSE,"RACT1.XLS";#N/A,#N/A,FALSE,"RACT2.XLS";#N/A,#N/A,FALSE,"ECCMP";#N/A,#N/A,FALSE,"WELDER.XLS"}</definedName>
    <definedName name="honstn_1" hidden="1">{#N/A,#N/A,FALSE,"COVER1.XLS ";#N/A,#N/A,FALSE,"RACT1.XLS";#N/A,#N/A,FALSE,"RACT2.XLS";#N/A,#N/A,FALSE,"ECCMP";#N/A,#N/A,FALSE,"WELDER.XLS"}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hidden="1">{#N/A,#N/A,FALSE,"COVER1.XLS ";#N/A,#N/A,FALSE,"RACT1.XLS";#N/A,#N/A,FALSE,"RACT2.XLS";#N/A,#N/A,FALSE,"ECCMP";#N/A,#N/A,FALSE,"WELDER.XLS"}</definedName>
    <definedName name="hqq_1" hidden="1">{#N/A,#N/A,FALSE,"COVER1.XLS ";#N/A,#N/A,FALSE,"RACT1.XLS";#N/A,#N/A,FALSE,"RACT2.XLS";#N/A,#N/A,FALSE,"ECCMP";#N/A,#N/A,FALSE,"WELDER.XLS"}</definedName>
    <definedName name="HR">[6]Value!$AE$26</definedName>
    <definedName name="hritical_copy" hidden="1">{#N/A,#N/A,FALSE,"COVER1.XLS ";#N/A,#N/A,FALSE,"RACT1.XLS";#N/A,#N/A,FALSE,"RACT2.XLS";#N/A,#N/A,FALSE,"ECCMP";#N/A,#N/A,FALSE,"WELDER.XLS"}</definedName>
    <definedName name="hritical_copy_1" hidden="1">{#N/A,#N/A,FALSE,"COVER1.XLS ";#N/A,#N/A,FALSE,"RACT1.XLS";#N/A,#N/A,FALSE,"RACT2.XLS";#N/A,#N/A,FALSE,"ECCMP";#N/A,#N/A,FALSE,"WELDER.XLS"}</definedName>
    <definedName name="hrn" hidden="1">{#N/A,#N/A,FALSE,"COVER.XLS";#N/A,#N/A,FALSE,"RACT1.XLS";#N/A,#N/A,FALSE,"RACT2.XLS";#N/A,#N/A,FALSE,"ECCMP";#N/A,#N/A,FALSE,"WELDER.XLS"}</definedName>
    <definedName name="hrn_1" hidden="1">{#N/A,#N/A,FALSE,"COVER.XLS";#N/A,#N/A,FALSE,"RACT1.XLS";#N/A,#N/A,FALSE,"RACT2.XLS";#N/A,#N/A,FALSE,"ECCMP";#N/A,#N/A,FALSE,"WELDER.XLS"}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hidden="1">{#N/A,#N/A,FALSE,"COVER.XLS";#N/A,#N/A,FALSE,"RACT1.XLS";#N/A,#N/A,FALSE,"RACT2.XLS";#N/A,#N/A,FALSE,"ECCMP";#N/A,#N/A,FALSE,"WELDER.XLS"}</definedName>
    <definedName name="hs_1" hidden="1">{#N/A,#N/A,FALSE,"COVER.XLS";#N/A,#N/A,FALSE,"RACT1.XLS";#N/A,#N/A,FALSE,"RACT2.XLS";#N/A,#N/A,FALSE,"ECCMP";#N/A,#N/A,FALSE,"WELDER.XLS"}</definedName>
    <definedName name="HSCvsNYMEX" localSheetId="2">#REF!</definedName>
    <definedName name="HSCvsNYMEX" localSheetId="3">#REF!</definedName>
    <definedName name="HSCvsNYMEX" localSheetId="0">#REF!</definedName>
    <definedName name="HSCvsNYMEX" localSheetId="1">#REF!</definedName>
    <definedName name="HSCvsNYMEX">#REF!</definedName>
    <definedName name="hsfafjf" localSheetId="2">#REF!</definedName>
    <definedName name="hsfafjf" localSheetId="3">#REF!</definedName>
    <definedName name="hsfafjf" localSheetId="0">#REF!</definedName>
    <definedName name="hsfafjf" localSheetId="1">#REF!</definedName>
    <definedName name="hsfafjf">#REF!</definedName>
    <definedName name="HTM_GNG_Nm3ph" localSheetId="2">#REF!</definedName>
    <definedName name="HTM_GNG_Nm3ph" localSheetId="3">#REF!</definedName>
    <definedName name="HTM_GNG_Nm3ph" localSheetId="0">#REF!</definedName>
    <definedName name="HTM_GNG_Nm3ph" localSheetId="1">#REF!</definedName>
    <definedName name="HTM_GNG_Nm3ph">#REF!</definedName>
    <definedName name="HTML_CodePage">1252</definedName>
    <definedName name="HTML_Control">{"'Booked Orders'!$A$19:$M$38"}</definedName>
    <definedName name="HTML_Control_1">{"'Eng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hidden="1">{#N/A,#N/A,FALSE,"COVER.XLS";#N/A,#N/A,FALSE,"RACT1.XLS";#N/A,#N/A,FALSE,"RACT2.XLS";#N/A,#N/A,FALSE,"ECCMP";#N/A,#N/A,FALSE,"WELDER.XLS"}</definedName>
    <definedName name="htr_1" hidden="1">{#N/A,#N/A,FALSE,"COVER.XLS";#N/A,#N/A,FALSE,"RACT1.XLS";#N/A,#N/A,FALSE,"RACT2.XLS";#N/A,#N/A,FALSE,"ECCMP";#N/A,#N/A,FALSE,"WELDER.XLS"}</definedName>
    <definedName name="huma" hidden="1">{#N/A,#N/A,FALSE,"COVER1.XLS ";#N/A,#N/A,FALSE,"RACT1.XLS";#N/A,#N/A,FALSE,"RACT2.XLS";#N/A,#N/A,FALSE,"ECCMP";#N/A,#N/A,FALSE,"WELDER.XLS"}</definedName>
    <definedName name="huma_1" hidden="1">{#N/A,#N/A,FALSE,"COVER1.XLS ";#N/A,#N/A,FALSE,"RACT1.XLS";#N/A,#N/A,FALSE,"RACT2.XLS";#N/A,#N/A,FALSE,"ECCMP";#N/A,#N/A,FALSE,"WELDER.XLS"}</definedName>
    <definedName name="hummyweek"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 localSheetId="2">#REF!</definedName>
    <definedName name="HVA" localSheetId="3">#REF!</definedName>
    <definedName name="HVA" localSheetId="0">#REF!</definedName>
    <definedName name="HVA" localSheetId="1">#REF!</definedName>
    <definedName name="HVA">#REF!</definedName>
    <definedName name="hworkfront" hidden="1">{#N/A,#N/A,FALSE,"COVER1.XLS ";#N/A,#N/A,FALSE,"RACT1.XLS";#N/A,#N/A,FALSE,"RACT2.XLS";#N/A,#N/A,FALSE,"ECCMP";#N/A,#N/A,FALSE,"WELDER.XLS"}</definedName>
    <definedName name="hworkfront_1" hidden="1">{#N/A,#N/A,FALSE,"COVER1.XLS ";#N/A,#N/A,FALSE,"RACT1.XLS";#N/A,#N/A,FALSE,"RACT2.XLS";#N/A,#N/A,FALSE,"ECCMP";#N/A,#N/A,FALSE,"WELDER.XLS"}</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hidden="1">{#N/A,#N/A,FALSE,"17MAY";#N/A,#N/A,FALSE,"24MAY"}</definedName>
    <definedName name="hwrn1_1" hidden="1">{#N/A,#N/A,FALSE,"17MAY";#N/A,#N/A,FALSE,"24MAY"}</definedName>
    <definedName name="hype" localSheetId="2" hidden="1">#REF!</definedName>
    <definedName name="hype" localSheetId="3" hidden="1">#REF!</definedName>
    <definedName name="hype" localSheetId="0" hidden="1">#REF!</definedName>
    <definedName name="hype" localSheetId="1" hidden="1">#REF!</definedName>
    <definedName name="hype" hidden="1">#REF!</definedName>
    <definedName name="i" localSheetId="2">#REF!</definedName>
    <definedName name="i" localSheetId="3">#REF!</definedName>
    <definedName name="i" localSheetId="0">#REF!</definedName>
    <definedName name="i" localSheetId="1">#REF!</definedName>
    <definedName name="i">#REF!</definedName>
    <definedName name="I___0" localSheetId="2">#REF!</definedName>
    <definedName name="I___0" localSheetId="3">#REF!</definedName>
    <definedName name="I___0" localSheetId="0">#REF!</definedName>
    <definedName name="I___0" localSheetId="1">#REF!</definedName>
    <definedName name="I___0">#REF!</definedName>
    <definedName name="ICMS" localSheetId="2">#REF!</definedName>
    <definedName name="ICMS" localSheetId="3">#REF!</definedName>
    <definedName name="ICMS" localSheetId="0">#REF!</definedName>
    <definedName name="ICMS" localSheetId="1">#REF!</definedName>
    <definedName name="ICMS">#REF!</definedName>
    <definedName name="ICMS_VEN" localSheetId="2">#REF!</definedName>
    <definedName name="ICMS_VEN" localSheetId="3">#REF!</definedName>
    <definedName name="ICMS_VEN" localSheetId="0">#REF!</definedName>
    <definedName name="ICMS_VEN" localSheetId="1">#REF!</definedName>
    <definedName name="ICMS_VEN">#REF!</definedName>
    <definedName name="ICP" localSheetId="2">#REF!</definedName>
    <definedName name="ICP" localSheetId="3">#REF!</definedName>
    <definedName name="ICP" localSheetId="0">#REF!</definedName>
    <definedName name="ICP" localSheetId="1">#REF!</definedName>
    <definedName name="ICP">#REF!</definedName>
    <definedName name="idr">'[17]PRMT-00'!$H$7</definedName>
    <definedName name="IDR_1" localSheetId="2">#REF!</definedName>
    <definedName name="IDR_1" localSheetId="3">#REF!</definedName>
    <definedName name="IDR_1" localSheetId="0">#REF!</definedName>
    <definedName name="IDR_1" localSheetId="1">#REF!</definedName>
    <definedName name="IDR_1">#REF!</definedName>
    <definedName name="IDR_2" localSheetId="2">#REF!</definedName>
    <definedName name="IDR_2" localSheetId="3">#REF!</definedName>
    <definedName name="IDR_2" localSheetId="0">#REF!</definedName>
    <definedName name="IDR_2" localSheetId="1">#REF!</definedName>
    <definedName name="IDR_2">#REF!</definedName>
    <definedName name="idr_9" localSheetId="2">#REF!</definedName>
    <definedName name="idr_9" localSheetId="3">#REF!</definedName>
    <definedName name="idr_9" localSheetId="0">#REF!</definedName>
    <definedName name="idr_9" localSheetId="1">#REF!</definedName>
    <definedName name="idr_9">#REF!</definedName>
    <definedName name="IHL" localSheetId="2">#REF!</definedName>
    <definedName name="IHL" localSheetId="3">#REF!</definedName>
    <definedName name="IHL" localSheetId="0">#REF!</definedName>
    <definedName name="IHL" localSheetId="1">#REF!</definedName>
    <definedName name="IHL">#REF!</definedName>
    <definedName name="II" hidden="1">{#N/A,#N/A,FALSE,"CAT3516";#N/A,#N/A,FALSE,"CAT3608";#N/A,#N/A,FALSE,"Wartsila";#N/A,#N/A,FALSE,"Asm";#N/A,#N/A,FALSE,"DG cost"}</definedName>
    <definedName name="II_1" hidden="1">{#N/A,#N/A,FALSE,"CAT3516";#N/A,#N/A,FALSE,"CAT3608";#N/A,#N/A,FALSE,"Wartsila";#N/A,#N/A,FALSE,"Asm";#N/A,#N/A,FALSE,"DG cost"}</definedName>
    <definedName name="II_1_1" hidden="1">{#N/A,#N/A,FALSE,"CAT3516";#N/A,#N/A,FALSE,"CAT3608";#N/A,#N/A,FALSE,"Wartsila";#N/A,#N/A,FALSE,"Asm";#N/A,#N/A,FALSE,"DG cost"}</definedName>
    <definedName name="II_1_2" hidden="1">{#N/A,#N/A,FALSE,"CAT3516";#N/A,#N/A,FALSE,"CAT3608";#N/A,#N/A,FALSE,"Wartsila";#N/A,#N/A,FALSE,"Asm";#N/A,#N/A,FALSE,"DG cost"}</definedName>
    <definedName name="II_2" hidden="1">{#N/A,#N/A,FALSE,"CAT3516";#N/A,#N/A,FALSE,"CAT3608";#N/A,#N/A,FALSE,"Wartsila";#N/A,#N/A,FALSE,"Asm";#N/A,#N/A,FALSE,"DG cost"}</definedName>
    <definedName name="II_3" hidden="1">{#N/A,#N/A,FALSE,"CAT3516";#N/A,#N/A,FALSE,"CAT3608";#N/A,#N/A,FALSE,"Wartsila";#N/A,#N/A,FALSE,"Asm";#N/A,#N/A,FALSE,"DG cost"}</definedName>
    <definedName name="III" localSheetId="2">#REF!</definedName>
    <definedName name="III" localSheetId="3">#REF!</definedName>
    <definedName name="III" localSheetId="0">#REF!</definedName>
    <definedName name="III" localSheetId="1">#REF!</definedName>
    <definedName name="III">#REF!</definedName>
    <definedName name="III___0" localSheetId="2">#REF!</definedName>
    <definedName name="III___0" localSheetId="3">#REF!</definedName>
    <definedName name="III___0" localSheetId="0">#REF!</definedName>
    <definedName name="III___0" localSheetId="1">#REF!</definedName>
    <definedName name="III___0">#REF!</definedName>
    <definedName name="iiii" localSheetId="2">#REF!</definedName>
    <definedName name="iiii" localSheetId="3">#REF!</definedName>
    <definedName name="iiii" localSheetId="0">#REF!</definedName>
    <definedName name="iiii" localSheetId="1">#REF!</definedName>
    <definedName name="iiii">#REF!</definedName>
    <definedName name="Impact___Rate_Gain____Loss__on_stocks_as_on_Aug_05" localSheetId="2">#REF!</definedName>
    <definedName name="Impact___Rate_Gain____Loss__on_stocks_as_on_Aug_05" localSheetId="3">#REF!</definedName>
    <definedName name="Impact___Rate_Gain____Loss__on_stocks_as_on_Aug_05" localSheetId="0">#REF!</definedName>
    <definedName name="Impact___Rate_Gain____Loss__on_stocks_as_on_Aug_05" localSheetId="1">#REF!</definedName>
    <definedName name="Impact___Rate_Gain____Loss__on_stocks_as_on_Aug_05">#REF!</definedName>
    <definedName name="Impact_2004" localSheetId="2">#REF!</definedName>
    <definedName name="Impact_2004" localSheetId="3">#REF!</definedName>
    <definedName name="Impact_2004" localSheetId="0">#REF!</definedName>
    <definedName name="Impact_2004" localSheetId="1">#REF!</definedName>
    <definedName name="Impact_2004">#REF!</definedName>
    <definedName name="Impact_by_Qtr" localSheetId="2">#REF!</definedName>
    <definedName name="Impact_by_Qtr" localSheetId="3">#REF!</definedName>
    <definedName name="Impact_by_Qtr" localSheetId="0">#REF!</definedName>
    <definedName name="Impact_by_Qtr" localSheetId="1">#REF!</definedName>
    <definedName name="Impact_by_Qtr">#REF!</definedName>
    <definedName name="Impax" hidden="1">{#N/A,#N/A,TRUE,"Cover Repl";#N/A,#N/A,TRUE,"P&amp;L";#N/A,#N/A,TRUE,"P&amp;L (2)";#N/A,#N/A,TRUE,"BS";#N/A,#N/A,TRUE,"Depreciation";#N/A,#N/A,TRUE,"GRAPHS";#N/A,#N/A,TRUE,"DCF EBITDA Multiple";#N/A,#N/A,TRUE,"DCF Perpetual Growth"}</definedName>
    <definedName name="IMPL" localSheetId="2">#REF!</definedName>
    <definedName name="IMPL" localSheetId="3">#REF!</definedName>
    <definedName name="IMPL" localSheetId="0">#REF!</definedName>
    <definedName name="IMPL" localSheetId="1">#REF!</definedName>
    <definedName name="IMPL">#REF!</definedName>
    <definedName name="IMPL1" localSheetId="2">#REF!</definedName>
    <definedName name="IMPL1" localSheetId="3">#REF!</definedName>
    <definedName name="IMPL1" localSheetId="0">#REF!</definedName>
    <definedName name="IMPL1" localSheetId="1">#REF!</definedName>
    <definedName name="IMPL1">#REF!</definedName>
    <definedName name="Import_pwr_MW" localSheetId="2">#REF!</definedName>
    <definedName name="Import_pwr_MW" localSheetId="3">#REF!</definedName>
    <definedName name="Import_pwr_MW" localSheetId="0">#REF!</definedName>
    <definedName name="Import_pwr_MW" localSheetId="1">#REF!</definedName>
    <definedName name="Import_pwr_MW">#REF!</definedName>
    <definedName name="ImportFile">#N/A</definedName>
    <definedName name="impot" localSheetId="2">#REF!</definedName>
    <definedName name="impot" localSheetId="3">#REF!</definedName>
    <definedName name="impot" localSheetId="0">#REF!</definedName>
    <definedName name="impot" localSheetId="1">#REF!</definedName>
    <definedName name="impot">#REF!</definedName>
    <definedName name="INC_GNG_Nm3ph" localSheetId="2">#REF!</definedName>
    <definedName name="INC_GNG_Nm3ph" localSheetId="3">#REF!</definedName>
    <definedName name="INC_GNG_Nm3ph" localSheetId="0">#REF!</definedName>
    <definedName name="INC_GNG_Nm3ph" localSheetId="1">#REF!</definedName>
    <definedName name="INC_GNG_Nm3ph">#REF!</definedName>
    <definedName name="ind.pta" localSheetId="2">#REF!</definedName>
    <definedName name="ind.pta" localSheetId="3">#REF!</definedName>
    <definedName name="ind.pta" localSheetId="0">#REF!</definedName>
    <definedName name="ind.pta" localSheetId="1">#REF!</definedName>
    <definedName name="ind.pta">#REF!</definedName>
    <definedName name="ind.ta" localSheetId="2">#REF!</definedName>
    <definedName name="ind.ta" localSheetId="3">#REF!</definedName>
    <definedName name="ind.ta" localSheetId="0">#REF!</definedName>
    <definedName name="ind.ta" localSheetId="1">#REF!</definedName>
    <definedName name="ind.ta">#REF!</definedName>
    <definedName name="INDCON" localSheetId="2">#REF!</definedName>
    <definedName name="INDCON" localSheetId="3">#REF!</definedName>
    <definedName name="INDCON" localSheetId="0">#REF!</definedName>
    <definedName name="INDCON" localSheetId="1">#REF!</definedName>
    <definedName name="INDCON">#REF!</definedName>
    <definedName name="indices" localSheetId="2">#REF!</definedName>
    <definedName name="indices" localSheetId="3">#REF!</definedName>
    <definedName name="indices" localSheetId="0">#REF!</definedName>
    <definedName name="indices" localSheetId="1">#REF!</definedName>
    <definedName name="indices">#REF!</definedName>
    <definedName name="INFL_ANUAL" localSheetId="2">#REF!</definedName>
    <definedName name="INFL_ANUAL" localSheetId="3">#REF!</definedName>
    <definedName name="INFL_ANUAL" localSheetId="0">#REF!</definedName>
    <definedName name="INFL_ANUAL" localSheetId="1">#REF!</definedName>
    <definedName name="INFL_ANUAL">#REF!</definedName>
    <definedName name="Input_Area" localSheetId="2">#REF!</definedName>
    <definedName name="Input_Area" localSheetId="3">#REF!</definedName>
    <definedName name="Input_Area" localSheetId="0">#REF!</definedName>
    <definedName name="Input_Area" localSheetId="1">#REF!</definedName>
    <definedName name="Input_Area">#REF!</definedName>
    <definedName name="INSAIRCOM">"$#REF!.$D$169"</definedName>
    <definedName name="INSR" localSheetId="2">#REF!</definedName>
    <definedName name="INSR" localSheetId="3">#REF!</definedName>
    <definedName name="INSR" localSheetId="0">#REF!</definedName>
    <definedName name="INSR" localSheetId="1">#REF!</definedName>
    <definedName name="INSR">#REF!</definedName>
    <definedName name="INT" localSheetId="2">#REF!</definedName>
    <definedName name="INT" localSheetId="3">#REF!</definedName>
    <definedName name="INT" localSheetId="0">#REF!</definedName>
    <definedName name="INT" localSheetId="1">#REF!</definedName>
    <definedName name="INT">#REF!</definedName>
    <definedName name="Interest_Rate" localSheetId="2">#REF!</definedName>
    <definedName name="Interest_Rate" localSheetId="3">#REF!</definedName>
    <definedName name="Interest_Rate" localSheetId="0">#REF!</definedName>
    <definedName name="Interest_Rate" localSheetId="1">#REF!</definedName>
    <definedName name="Interest_Rate">#REF!</definedName>
    <definedName name="interim" localSheetId="2">#REF!</definedName>
    <definedName name="interim" localSheetId="3">#REF!</definedName>
    <definedName name="interim" localSheetId="0">#REF!</definedName>
    <definedName name="interim" localSheetId="1">#REF!</definedName>
    <definedName name="interim">#REF!</definedName>
    <definedName name="INV" localSheetId="2">#REF!</definedName>
    <definedName name="INV" localSheetId="3">#REF!</definedName>
    <definedName name="INV" localSheetId="0">#REF!</definedName>
    <definedName name="INV" localSheetId="1">#REF!</definedName>
    <definedName name="INV">#REF!</definedName>
    <definedName name="inv.in_potasa" localSheetId="2">#REF!</definedName>
    <definedName name="inv.in_potasa" localSheetId="3">#REF!</definedName>
    <definedName name="inv.in_potasa" localSheetId="0">#REF!</definedName>
    <definedName name="inv.in_potasa" localSheetId="1">#REF!</definedName>
    <definedName name="inv.in_potasa">#REF!</definedName>
    <definedName name="INVENTARIO" localSheetId="2">#REF!</definedName>
    <definedName name="INVENTARIO" localSheetId="3">#REF!</definedName>
    <definedName name="INVENTARIO" localSheetId="0">#REF!</definedName>
    <definedName name="INVENTARIO" localSheetId="1">#REF!</definedName>
    <definedName name="INVENTARIO">#REF!</definedName>
    <definedName name="ipa" hidden="1">{#N/A,#N/A,FALSE,"CAT3516";#N/A,#N/A,FALSE,"CAT3608";#N/A,#N/A,FALSE,"Wartsila";#N/A,#N/A,FALSE,"Asm";#N/A,#N/A,FALSE,"DG cost"}</definedName>
    <definedName name="IPCONSOLENTERIES" localSheetId="2">#REF!</definedName>
    <definedName name="IPCONSOLENTERIES" localSheetId="3">#REF!</definedName>
    <definedName name="IPCONSOLENTERIES" localSheetId="0">#REF!</definedName>
    <definedName name="IPCONSOLENTERIES" localSheetId="1">#REF!</definedName>
    <definedName name="IPCONSOLENTERIES">#REF!</definedName>
    <definedName name="IPLRATIO" localSheetId="2">#REF!</definedName>
    <definedName name="IPLRATIO" localSheetId="3">#REF!</definedName>
    <definedName name="IPLRATIO" localSheetId="0">#REF!</definedName>
    <definedName name="IPLRATIO" localSheetId="1">#REF!</definedName>
    <definedName name="IPLRATIO">#REF!</definedName>
    <definedName name="ipp" localSheetId="2">#REF!</definedName>
    <definedName name="ipp" localSheetId="3">#REF!</definedName>
    <definedName name="ipp" localSheetId="0">#REF!</definedName>
    <definedName name="ipp" localSheetId="1">#REF!</definedName>
    <definedName name="ipp">#REF!</definedName>
    <definedName name="IPTCONSOLENTERIES" localSheetId="2">#REF!</definedName>
    <definedName name="IPTCONSOLENTERIES" localSheetId="3">#REF!</definedName>
    <definedName name="IPTCONSOLENTERIES" localSheetId="0">#REF!</definedName>
    <definedName name="IPTCONSOLENTERIES" localSheetId="1">#REF!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41621.0369560185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 localSheetId="2">#REF!</definedName>
    <definedName name="IR" localSheetId="3">#REF!</definedName>
    <definedName name="IR" localSheetId="0">#REF!</definedName>
    <definedName name="IR" localSheetId="1">#REF!</definedName>
    <definedName name="IR">#REF!</definedName>
    <definedName name="IRINV" localSheetId="2">#REF!</definedName>
    <definedName name="IRINV" localSheetId="3">#REF!</definedName>
    <definedName name="IRINV" localSheetId="0">#REF!</definedName>
    <definedName name="IRINV" localSheetId="1">#REF!</definedName>
    <definedName name="IRINV">#REF!</definedName>
    <definedName name="IRPEDec" localSheetId="2">#REF!</definedName>
    <definedName name="IRPEDec" localSheetId="3">#REF!</definedName>
    <definedName name="IRPEDec" localSheetId="0">#REF!</definedName>
    <definedName name="IRPEDec" localSheetId="1">#REF!</definedName>
    <definedName name="IRPEDec">#REF!</definedName>
    <definedName name="irr" localSheetId="2">#REF!</definedName>
    <definedName name="irr" localSheetId="3">#REF!</definedName>
    <definedName name="irr" localSheetId="0">#REF!</definedName>
    <definedName name="irr" localSheetId="1">#REF!</definedName>
    <definedName name="irr">#REF!</definedName>
    <definedName name="IRRRATIOS" localSheetId="2">#REF!</definedName>
    <definedName name="IRRRATIOS" localSheetId="3">#REF!</definedName>
    <definedName name="IRRRATIOS" localSheetId="0">#REF!</definedName>
    <definedName name="IRRRATIOS" localSheetId="1">#REF!</definedName>
    <definedName name="IRRRATIOS">#REF!</definedName>
    <definedName name="IRTBS" localSheetId="2">#REF!</definedName>
    <definedName name="IRTBS" localSheetId="3">#REF!</definedName>
    <definedName name="IRTBS" localSheetId="0">#REF!</definedName>
    <definedName name="IRTBS" localSheetId="1">#REF!</definedName>
    <definedName name="IRTBS">#REF!</definedName>
    <definedName name="IRTNGW" localSheetId="2">#REF!</definedName>
    <definedName name="IRTNGW" localSheetId="3">#REF!</definedName>
    <definedName name="IRTNGW" localSheetId="0">#REF!</definedName>
    <definedName name="IRTNGW" localSheetId="1">#REF!</definedName>
    <definedName name="IRTNGW">#REF!</definedName>
    <definedName name="IRTPL" localSheetId="2">#REF!</definedName>
    <definedName name="IRTPL" localSheetId="3">#REF!</definedName>
    <definedName name="IRTPL" localSheetId="0">#REF!</definedName>
    <definedName name="IRTPL" localSheetId="1">#REF!</definedName>
    <definedName name="IRTPL">#REF!</definedName>
    <definedName name="IS">[6]Value!$AE$29</definedName>
    <definedName name="IS1_" localSheetId="2">#REF!</definedName>
    <definedName name="IS1_" localSheetId="3">#REF!</definedName>
    <definedName name="IS1_" localSheetId="0">#REF!</definedName>
    <definedName name="IS1_" localSheetId="1">#REF!</definedName>
    <definedName name="IS1_">#REF!</definedName>
    <definedName name="IS2_" localSheetId="2">#REF!</definedName>
    <definedName name="IS2_" localSheetId="3">#REF!</definedName>
    <definedName name="IS2_" localSheetId="0">#REF!</definedName>
    <definedName name="IS2_" localSheetId="1">#REF!</definedName>
    <definedName name="IS2_">#REF!</definedName>
    <definedName name="ISD_BE" localSheetId="2">#REF!</definedName>
    <definedName name="ISD_BE" localSheetId="3">#REF!</definedName>
    <definedName name="ISD_BE" localSheetId="0">#REF!</definedName>
    <definedName name="ISD_BE" localSheetId="1">#REF!</definedName>
    <definedName name="ISD_BE">#REF!</definedName>
    <definedName name="ISD_TE" localSheetId="2">#REF!</definedName>
    <definedName name="ISD_TE" localSheetId="3">#REF!</definedName>
    <definedName name="ISD_TE" localSheetId="0">#REF!</definedName>
    <definedName name="ISD_TE" localSheetId="1">#REF!</definedName>
    <definedName name="ISD_TE">#REF!</definedName>
    <definedName name="ITY" localSheetId="2">#REF!</definedName>
    <definedName name="ITY" localSheetId="3">#REF!</definedName>
    <definedName name="ITY" localSheetId="0">#REF!</definedName>
    <definedName name="ITY" localSheetId="1">#REF!</definedName>
    <definedName name="ITY">#REF!</definedName>
    <definedName name="IVWISE" localSheetId="2">#REF!</definedName>
    <definedName name="IVWISE" localSheetId="3">#REF!</definedName>
    <definedName name="IVWISE" localSheetId="0">#REF!</definedName>
    <definedName name="IVWISE" localSheetId="1">#REF!</definedName>
    <definedName name="IVWISE">#REF!</definedName>
    <definedName name="J">[16]PRM!$A$16:$B$17</definedName>
    <definedName name="J_9" localSheetId="2">#REF!</definedName>
    <definedName name="J_9" localSheetId="3">#REF!</definedName>
    <definedName name="J_9" localSheetId="0">#REF!</definedName>
    <definedName name="J_9" localSheetId="1">#REF!</definedName>
    <definedName name="J_9">#REF!</definedName>
    <definedName name="jajj" localSheetId="2">#REF!</definedName>
    <definedName name="jajj" localSheetId="3">#REF!</definedName>
    <definedName name="jajj" localSheetId="0">#REF!</definedName>
    <definedName name="jajj" localSheetId="1">#REF!</definedName>
    <definedName name="jajj">#REF!</definedName>
    <definedName name="JENIS" localSheetId="2">#REF!</definedName>
    <definedName name="JENIS" localSheetId="3">#REF!</definedName>
    <definedName name="JENIS" localSheetId="0">#REF!</definedName>
    <definedName name="JENIS" localSheetId="1">#REF!</definedName>
    <definedName name="JENIS">#REF!</definedName>
    <definedName name="Jet" localSheetId="2">#REF!</definedName>
    <definedName name="Jet" localSheetId="3">#REF!</definedName>
    <definedName name="Jet" localSheetId="0">#REF!</definedName>
    <definedName name="Jet" localSheetId="1">#REF!</definedName>
    <definedName name="Jet">#REF!</definedName>
    <definedName name="jjj" localSheetId="2">#REF!</definedName>
    <definedName name="jjj" localSheetId="3">#REF!</definedName>
    <definedName name="jjj" localSheetId="0">#REF!</definedName>
    <definedName name="jjj" localSheetId="1">#REF!</definedName>
    <definedName name="jjj">#REF!</definedName>
    <definedName name="JKM">[6]Value!$AE$21</definedName>
    <definedName name="JS" localSheetId="2">#REF!</definedName>
    <definedName name="JS" localSheetId="3">#REF!</definedName>
    <definedName name="JS" localSheetId="0">#REF!</definedName>
    <definedName name="JS" localSheetId="1">#REF!</definedName>
    <definedName name="JS">#REF!</definedName>
    <definedName name="JULIO" localSheetId="2">#REF!</definedName>
    <definedName name="JULIO" localSheetId="3">#REF!</definedName>
    <definedName name="JULIO" localSheetId="0">#REF!</definedName>
    <definedName name="JULIO" localSheetId="1">#REF!</definedName>
    <definedName name="JULIO">#REF!</definedName>
    <definedName name="JUMLAH_DT" localSheetId="2">#REF!</definedName>
    <definedName name="JUMLAH_DT" localSheetId="3">#REF!</definedName>
    <definedName name="JUMLAH_DT" localSheetId="0">#REF!</definedName>
    <definedName name="JUMLAH_DT" localSheetId="1">#REF!</definedName>
    <definedName name="JUMLAH_DT">#REF!</definedName>
    <definedName name="JUMLAH_OH" localSheetId="2">#REF!</definedName>
    <definedName name="JUMLAH_OH" localSheetId="3">#REF!</definedName>
    <definedName name="JUMLAH_OH" localSheetId="0">#REF!</definedName>
    <definedName name="JUMLAH_OH" localSheetId="1">#REF!</definedName>
    <definedName name="JUMLAH_OH">#REF!</definedName>
    <definedName name="JUNIO" localSheetId="2">#REF!</definedName>
    <definedName name="JUNIO" localSheetId="3">#REF!</definedName>
    <definedName name="JUNIO" localSheetId="0">#REF!</definedName>
    <definedName name="JUNIO" localSheetId="1">#REF!</definedName>
    <definedName name="JUNIO">#REF!</definedName>
    <definedName name="JUROS_VENDAS" localSheetId="2">#REF!</definedName>
    <definedName name="JUROS_VENDAS" localSheetId="3">#REF!</definedName>
    <definedName name="JUROS_VENDAS" localSheetId="0">#REF!</definedName>
    <definedName name="JUROS_VENDAS" localSheetId="1">#REF!</definedName>
    <definedName name="JUROS_VENDAS">#REF!</definedName>
    <definedName name="K">[16]PRM!$A$18:$B$19</definedName>
    <definedName name="K_9" localSheetId="2">#REF!</definedName>
    <definedName name="K_9" localSheetId="3">#REF!</definedName>
    <definedName name="K_9" localSheetId="0">#REF!</definedName>
    <definedName name="K_9" localSheetId="1">#REF!</definedName>
    <definedName name="K_9">#REF!</definedName>
    <definedName name="K2_WBEVMODE" hidden="1">-1</definedName>
    <definedName name="kalender_uren" localSheetId="2">#REF!</definedName>
    <definedName name="kalender_uren" localSheetId="3">#REF!</definedName>
    <definedName name="kalender_uren" localSheetId="0">#REF!</definedName>
    <definedName name="kalender_uren" localSheetId="1">#REF!</definedName>
    <definedName name="kalender_uren">#REF!</definedName>
    <definedName name="kdk">[6]Value!$AE$22</definedName>
    <definedName name="KG.AGUA_VARIABLE" localSheetId="2">#REF!</definedName>
    <definedName name="KG.AGUA_VARIABLE" localSheetId="3">#REF!</definedName>
    <definedName name="KG.AGUA_VARIABLE" localSheetId="0">#REF!</definedName>
    <definedName name="KG.AGUA_VARIABLE" localSheetId="1">#REF!</definedName>
    <definedName name="KG.AGUA_VARIABLE">#REF!</definedName>
    <definedName name="KG.ALUM" localSheetId="2">#REF!</definedName>
    <definedName name="KG.ALUM" localSheetId="3">#REF!</definedName>
    <definedName name="KG.ALUM" localSheetId="0">#REF!</definedName>
    <definedName name="KG.ALUM" localSheetId="1">#REF!</definedName>
    <definedName name="KG.ALUM">#REF!</definedName>
    <definedName name="KG.ANION" localSheetId="2">#REF!</definedName>
    <definedName name="KG.ANION" localSheetId="3">#REF!</definedName>
    <definedName name="KG.ANION" localSheetId="0">#REF!</definedName>
    <definedName name="KG.ANION" localSheetId="1">#REF!</definedName>
    <definedName name="KG.ANION">#REF!</definedName>
    <definedName name="KG.BST" localSheetId="2">#REF!</definedName>
    <definedName name="KG.BST" localSheetId="3">#REF!</definedName>
    <definedName name="KG.BST" localSheetId="0">#REF!</definedName>
    <definedName name="KG.BST" localSheetId="1">#REF!</definedName>
    <definedName name="KG.BST">#REF!</definedName>
    <definedName name="KG.CAL" localSheetId="2">#REF!</definedName>
    <definedName name="KG.CAL" localSheetId="3">#REF!</definedName>
    <definedName name="KG.CAL" localSheetId="0">#REF!</definedName>
    <definedName name="KG.CAL" localSheetId="1">#REF!</definedName>
    <definedName name="KG.CAL">#REF!</definedName>
    <definedName name="KG.CARBCAL" localSheetId="2">#REF!</definedName>
    <definedName name="KG.CARBCAL" localSheetId="3">#REF!</definedName>
    <definedName name="KG.CARBCAL" localSheetId="0">#REF!</definedName>
    <definedName name="KG.CARBCAL" localSheetId="1">#REF!</definedName>
    <definedName name="KG.CARBCAL">#REF!</definedName>
    <definedName name="KG.CARBON" localSheetId="2">#REF!</definedName>
    <definedName name="KG.CARBON" localSheetId="3">#REF!</definedName>
    <definedName name="KG.CARBON" localSheetId="0">#REF!</definedName>
    <definedName name="KG.CARBON" localSheetId="1">#REF!</definedName>
    <definedName name="KG.CARBON">#REF!</definedName>
    <definedName name="KG.CATION" localSheetId="2">#REF!</definedName>
    <definedName name="KG.CATION" localSheetId="3">#REF!</definedName>
    <definedName name="KG.CATION" localSheetId="0">#REF!</definedName>
    <definedName name="KG.CATION" localSheetId="1">#REF!</definedName>
    <definedName name="KG.CATION">#REF!</definedName>
    <definedName name="KG.CLORHIDRICO" localSheetId="2">#REF!</definedName>
    <definedName name="KG.CLORHIDRICO" localSheetId="3">#REF!</definedName>
    <definedName name="KG.CLORHIDRICO" localSheetId="0">#REF!</definedName>
    <definedName name="KG.CLORHIDRICO" localSheetId="1">#REF!</definedName>
    <definedName name="KG.CLORHIDRICO">#REF!</definedName>
    <definedName name="KG.CLORITO" localSheetId="2">#REF!</definedName>
    <definedName name="KG.CLORITO" localSheetId="3">#REF!</definedName>
    <definedName name="KG.CLORITO" localSheetId="0">#REF!</definedName>
    <definedName name="KG.CLORITO" localSheetId="1">#REF!</definedName>
    <definedName name="KG.CLORITO">#REF!</definedName>
    <definedName name="KG.CO" localSheetId="2">#REF!</definedName>
    <definedName name="KG.CO" localSheetId="3">#REF!</definedName>
    <definedName name="KG.CO" localSheetId="0">#REF!</definedName>
    <definedName name="KG.CO" localSheetId="1">#REF!</definedName>
    <definedName name="KG.CO">#REF!</definedName>
    <definedName name="KG.COLABE" localSheetId="2">#REF!</definedName>
    <definedName name="KG.COLABE" localSheetId="3">#REF!</definedName>
    <definedName name="KG.COLABE" localSheetId="0">#REF!</definedName>
    <definedName name="KG.COLABE" localSheetId="1">#REF!</definedName>
    <definedName name="KG.COLABE">#REF!</definedName>
    <definedName name="KG.DOWT" localSheetId="2">#REF!</definedName>
    <definedName name="KG.DOWT" localSheetId="3">#REF!</definedName>
    <definedName name="KG.DOWT" localSheetId="0">#REF!</definedName>
    <definedName name="KG.DOWT" localSheetId="1">#REF!</definedName>
    <definedName name="KG.DOWT">#REF!</definedName>
    <definedName name="KG.FGAS_ACEITE" localSheetId="2">#REF!</definedName>
    <definedName name="KG.FGAS_ACEITE" localSheetId="3">#REF!</definedName>
    <definedName name="KG.FGAS_ACEITE" localSheetId="0">#REF!</definedName>
    <definedName name="KG.FGAS_ACEITE" localSheetId="1">#REF!</definedName>
    <definedName name="KG.FGAS_ACEITE">#REF!</definedName>
    <definedName name="KG.FGAS_VAPOR" localSheetId="2">#REF!</definedName>
    <definedName name="KG.FGAS_VAPOR" localSheetId="3">#REF!</definedName>
    <definedName name="KG.FGAS_VAPOR" localSheetId="0">#REF!</definedName>
    <definedName name="KG.FGAS_VAPOR" localSheetId="1">#REF!</definedName>
    <definedName name="KG.FGAS_VAPOR">#REF!</definedName>
    <definedName name="KG.FLOCUSOL" localSheetId="2">#REF!</definedName>
    <definedName name="KG.FLOCUSOL" localSheetId="3">#REF!</definedName>
    <definedName name="KG.FLOCUSOL" localSheetId="0">#REF!</definedName>
    <definedName name="KG.FLOCUSOL" localSheetId="1">#REF!</definedName>
    <definedName name="KG.FLOCUSOL">#REF!</definedName>
    <definedName name="KG.FOIL_ACEITE" localSheetId="2">#REF!</definedName>
    <definedName name="KG.FOIL_ACEITE" localSheetId="3">#REF!</definedName>
    <definedName name="KG.FOIL_ACEITE" localSheetId="0">#REF!</definedName>
    <definedName name="KG.FOIL_ACEITE" localSheetId="1">#REF!</definedName>
    <definedName name="KG.FOIL_ACEITE">#REF!</definedName>
    <definedName name="KG.FOIL_VAPOR" localSheetId="2">#REF!</definedName>
    <definedName name="KG.FOIL_VAPOR" localSheetId="3">#REF!</definedName>
    <definedName name="KG.FOIL_VAPOR" localSheetId="0">#REF!</definedName>
    <definedName name="KG.FOIL_VAPOR" localSheetId="1">#REF!</definedName>
    <definedName name="KG.FOIL_VAPOR">#REF!</definedName>
    <definedName name="KG.FOSFATO" localSheetId="2">#REF!</definedName>
    <definedName name="KG.FOSFATO" localSheetId="3">#REF!</definedName>
    <definedName name="KG.FOSFATO" localSheetId="0">#REF!</definedName>
    <definedName name="KG.FOSFATO" localSheetId="1">#REF!</definedName>
    <definedName name="KG.FOSFATO">#REF!</definedName>
    <definedName name="kg.freon114" localSheetId="2">#REF!</definedName>
    <definedName name="kg.freon114" localSheetId="3">#REF!</definedName>
    <definedName name="kg.freon114" localSheetId="0">#REF!</definedName>
    <definedName name="kg.freon114" localSheetId="1">#REF!</definedName>
    <definedName name="kg.freon114">#REF!</definedName>
    <definedName name="KG.G.NAT.ACEITE" localSheetId="2">#REF!</definedName>
    <definedName name="KG.G.NAT.ACEITE" localSheetId="3">#REF!</definedName>
    <definedName name="KG.G.NAT.ACEITE" localSheetId="0">#REF!</definedName>
    <definedName name="KG.G.NAT.ACEITE" localSheetId="1">#REF!</definedName>
    <definedName name="KG.G.NAT.ACEITE">#REF!</definedName>
    <definedName name="KG.G.NAT.VAPOR" localSheetId="2">#REF!</definedName>
    <definedName name="KG.G.NAT.VAPOR" localSheetId="3">#REF!</definedName>
    <definedName name="KG.G.NAT.VAPOR" localSheetId="0">#REF!</definedName>
    <definedName name="KG.G.NAT.VAPOR" localSheetId="1">#REF!</definedName>
    <definedName name="KG.G.NAT.VAPOR">#REF!</definedName>
    <definedName name="KG.GLIC_PTA" localSheetId="2">#REF!</definedName>
    <definedName name="KG.GLIC_PTA" localSheetId="3">#REF!</definedName>
    <definedName name="KG.GLIC_PTA" localSheetId="0">#REF!</definedName>
    <definedName name="KG.GLIC_PTA" localSheetId="1">#REF!</definedName>
    <definedName name="KG.GLIC_PTA">#REF!</definedName>
    <definedName name="KG.GLIC_TA" localSheetId="2">#REF!</definedName>
    <definedName name="KG.GLIC_TA" localSheetId="3">#REF!</definedName>
    <definedName name="KG.GLIC_TA" localSheetId="0">#REF!</definedName>
    <definedName name="KG.GLIC_TA" localSheetId="1">#REF!</definedName>
    <definedName name="KG.GLIC_TA">#REF!</definedName>
    <definedName name="KG.GOIL.SA" localSheetId="2">#REF!</definedName>
    <definedName name="KG.GOIL.SA" localSheetId="3">#REF!</definedName>
    <definedName name="KG.GOIL.SA" localSheetId="0">#REF!</definedName>
    <definedName name="KG.GOIL.SA" localSheetId="1">#REF!</definedName>
    <definedName name="KG.GOIL.SA">#REF!</definedName>
    <definedName name="KG.GOIL_SA" localSheetId="2">#REF!</definedName>
    <definedName name="KG.GOIL_SA" localSheetId="3">#REF!</definedName>
    <definedName name="KG.GOIL_SA" localSheetId="0">#REF!</definedName>
    <definedName name="KG.GOIL_SA" localSheetId="1">#REF!</definedName>
    <definedName name="KG.GOIL_SA">#REF!</definedName>
    <definedName name="KG.GOILALM" localSheetId="2">#REF!</definedName>
    <definedName name="KG.GOILALM" localSheetId="3">#REF!</definedName>
    <definedName name="KG.GOILALM" localSheetId="0">#REF!</definedName>
    <definedName name="KG.GOILALM" localSheetId="1">#REF!</definedName>
    <definedName name="KG.GOILALM">#REF!</definedName>
    <definedName name="KG.GOILMANT." localSheetId="2">#REF!</definedName>
    <definedName name="KG.GOILMANT." localSheetId="3">#REF!</definedName>
    <definedName name="KG.GOILMANT." localSheetId="0">#REF!</definedName>
    <definedName name="KG.GOILMANT." localSheetId="1">#REF!</definedName>
    <definedName name="KG.GOILMANT.">#REF!</definedName>
    <definedName name="KG.HIDRO" localSheetId="2">#REF!</definedName>
    <definedName name="KG.HIDRO" localSheetId="3">#REF!</definedName>
    <definedName name="KG.HIDRO" localSheetId="0">#REF!</definedName>
    <definedName name="KG.HIDRO" localSheetId="1">#REF!</definedName>
    <definedName name="KG.HIDRO">#REF!</definedName>
    <definedName name="KG.HIP_SA" localSheetId="2">#REF!</definedName>
    <definedName name="KG.HIP_SA" localSheetId="3">#REF!</definedName>
    <definedName name="KG.HIP_SA" localSheetId="0">#REF!</definedName>
    <definedName name="KG.HIP_SA" localSheetId="1">#REF!</definedName>
    <definedName name="KG.HIP_SA">#REF!</definedName>
    <definedName name="KG.HIP_TRAT" localSheetId="2">#REF!</definedName>
    <definedName name="KG.HIP_TRAT" localSheetId="3">#REF!</definedName>
    <definedName name="KG.HIP_TRAT" localSheetId="0">#REF!</definedName>
    <definedName name="KG.HIP_TRAT" localSheetId="1">#REF!</definedName>
    <definedName name="KG.HIP_TRAT">#REF!</definedName>
    <definedName name="KG.INCUS" localSheetId="2">#REF!</definedName>
    <definedName name="KG.INCUS" localSheetId="3">#REF!</definedName>
    <definedName name="KG.INCUS" localSheetId="0">#REF!</definedName>
    <definedName name="KG.INCUS" localSheetId="1">#REF!</definedName>
    <definedName name="KG.INCUS">#REF!</definedName>
    <definedName name="KG.METANOL" localSheetId="2">#REF!</definedName>
    <definedName name="KG.METANOL" localSheetId="3">#REF!</definedName>
    <definedName name="KG.METANOL" localSheetId="0">#REF!</definedName>
    <definedName name="KG.METANOL" localSheetId="1">#REF!</definedName>
    <definedName name="KG.METANOL">#REF!</definedName>
    <definedName name="KG.MIRECIDE" localSheetId="2">#REF!</definedName>
    <definedName name="KG.MIRECIDE" localSheetId="3">#REF!</definedName>
    <definedName name="KG.MIRECIDE" localSheetId="0">#REF!</definedName>
    <definedName name="KG.MIRECIDE" localSheetId="1">#REF!</definedName>
    <definedName name="KG.MIRECIDE">#REF!</definedName>
    <definedName name="KG.MN" localSheetId="2">#REF!</definedName>
    <definedName name="KG.MN" localSheetId="3">#REF!</definedName>
    <definedName name="KG.MN" localSheetId="0">#REF!</definedName>
    <definedName name="KG.MN" localSheetId="1">#REF!</definedName>
    <definedName name="KG.MN">#REF!</definedName>
    <definedName name="KG.MPT" localSheetId="2">#REF!</definedName>
    <definedName name="KG.MPT" localSheetId="3">#REF!</definedName>
    <definedName name="KG.MPT" localSheetId="0">#REF!</definedName>
    <definedName name="KG.MPT" localSheetId="1">#REF!</definedName>
    <definedName name="KG.MPT">#REF!</definedName>
    <definedName name="KG.MX" localSheetId="2">#REF!</definedName>
    <definedName name="KG.MX" localSheetId="3">#REF!</definedName>
    <definedName name="KG.MX" localSheetId="0">#REF!</definedName>
    <definedName name="KG.MX" localSheetId="1">#REF!</definedName>
    <definedName name="KG.MX">#REF!</definedName>
    <definedName name="KG.N4000" localSheetId="2">#REF!</definedName>
    <definedName name="KG.N4000" localSheetId="3">#REF!</definedName>
    <definedName name="KG.N4000" localSheetId="0">#REF!</definedName>
    <definedName name="KG.N4000" localSheetId="1">#REF!</definedName>
    <definedName name="KG.N4000">#REF!</definedName>
    <definedName name="KG.NIT_DMT" localSheetId="2">#REF!</definedName>
    <definedName name="KG.NIT_DMT" localSheetId="3">#REF!</definedName>
    <definedName name="KG.NIT_DMT" localSheetId="0">#REF!</definedName>
    <definedName name="KG.NIT_DMT" localSheetId="1">#REF!</definedName>
    <definedName name="KG.NIT_DMT">#REF!</definedName>
    <definedName name="KG.NIT_DMTF" localSheetId="2">#REF!</definedName>
    <definedName name="KG.NIT_DMTF" localSheetId="3">#REF!</definedName>
    <definedName name="KG.NIT_DMTF" localSheetId="0">#REF!</definedName>
    <definedName name="KG.NIT_DMTF" localSheetId="1">#REF!</definedName>
    <definedName name="KG.NIT_DMTF">#REF!</definedName>
    <definedName name="KG.NITR_ALM" localSheetId="2">#REF!</definedName>
    <definedName name="KG.NITR_ALM" localSheetId="3">#REF!</definedName>
    <definedName name="KG.NITR_ALM" localSheetId="0">#REF!</definedName>
    <definedName name="KG.NITR_ALM" localSheetId="1">#REF!</definedName>
    <definedName name="KG.NITR_ALM">#REF!</definedName>
    <definedName name="KG.NITR_SA" localSheetId="2">#REF!</definedName>
    <definedName name="KG.NITR_SA" localSheetId="3">#REF!</definedName>
    <definedName name="KG.NITR_SA" localSheetId="0">#REF!</definedName>
    <definedName name="KG.NITR_SA" localSheetId="1">#REF!</definedName>
    <definedName name="KG.NITR_SA">#REF!</definedName>
    <definedName name="KG.NITR_TA" localSheetId="2">#REF!</definedName>
    <definedName name="KG.NITR_TA" localSheetId="3">#REF!</definedName>
    <definedName name="KG.NITR_TA" localSheetId="0">#REF!</definedName>
    <definedName name="KG.NITR_TA" localSheetId="1">#REF!</definedName>
    <definedName name="KG.NITR_TA">#REF!</definedName>
    <definedName name="KG.ORTOX" localSheetId="2">#REF!</definedName>
    <definedName name="KG.ORTOX" localSheetId="3">#REF!</definedName>
    <definedName name="KG.ORTOX" localSheetId="0">#REF!</definedName>
    <definedName name="KG.ORTOX" localSheetId="1">#REF!</definedName>
    <definedName name="KG.ORTOX">#REF!</definedName>
    <definedName name="KG.OXIGENO" localSheetId="2">#REF!</definedName>
    <definedName name="KG.OXIGENO" localSheetId="3">#REF!</definedName>
    <definedName name="KG.OXIGENO" localSheetId="0">#REF!</definedName>
    <definedName name="KG.OXIGENO" localSheetId="1">#REF!</definedName>
    <definedName name="KG.OXIGENO">#REF!</definedName>
    <definedName name="KG.PALADIO" localSheetId="2">#REF!</definedName>
    <definedName name="KG.PALADIO" localSheetId="3">#REF!</definedName>
    <definedName name="KG.PALADIO" localSheetId="0">#REF!</definedName>
    <definedName name="KG.PALADIO" localSheetId="1">#REF!</definedName>
    <definedName name="KG.PALADIO">#REF!</definedName>
    <definedName name="KG.PLAST" localSheetId="2">#REF!</definedName>
    <definedName name="KG.PLAST" localSheetId="3">#REF!</definedName>
    <definedName name="KG.PLAST" localSheetId="0">#REF!</definedName>
    <definedName name="KG.PLAST" localSheetId="1">#REF!</definedName>
    <definedName name="KG.PLAST">#REF!</definedName>
    <definedName name="KG.POTASA" localSheetId="2">#REF!</definedName>
    <definedName name="KG.POTASA" localSheetId="3">#REF!</definedName>
    <definedName name="KG.POTASA" localSheetId="0">#REF!</definedName>
    <definedName name="KG.POTASA" localSheetId="1">#REF!</definedName>
    <definedName name="KG.POTASA">#REF!</definedName>
    <definedName name="KG.PROP_ACEITE" localSheetId="2">#REF!</definedName>
    <definedName name="KG.PROP_ACEITE" localSheetId="3">#REF!</definedName>
    <definedName name="KG.PROP_ACEITE" localSheetId="0">#REF!</definedName>
    <definedName name="KG.PROP_ACEITE" localSheetId="1">#REF!</definedName>
    <definedName name="KG.PROP_ACEITE">#REF!</definedName>
    <definedName name="kg.prop_coc." localSheetId="2">#REF!</definedName>
    <definedName name="kg.prop_coc." localSheetId="3">#REF!</definedName>
    <definedName name="kg.prop_coc." localSheetId="0">#REF!</definedName>
    <definedName name="kg.prop_coc." localSheetId="1">#REF!</definedName>
    <definedName name="kg.prop_coc.">#REF!</definedName>
    <definedName name="KG.PROP_INERTE" localSheetId="2">#REF!</definedName>
    <definedName name="KG.PROP_INERTE" localSheetId="3">#REF!</definedName>
    <definedName name="KG.PROP_INERTE" localSheetId="0">#REF!</definedName>
    <definedName name="KG.PROP_INERTE" localSheetId="1">#REF!</definedName>
    <definedName name="KG.PROP_INERTE">#REF!</definedName>
    <definedName name="KG.R108" localSheetId="2">#REF!</definedName>
    <definedName name="KG.R108" localSheetId="3">#REF!</definedName>
    <definedName name="KG.R108" localSheetId="0">#REF!</definedName>
    <definedName name="KG.R108" localSheetId="1">#REF!</definedName>
    <definedName name="KG.R108">#REF!</definedName>
    <definedName name="KG.R13" localSheetId="2">#REF!</definedName>
    <definedName name="KG.R13" localSheetId="3">#REF!</definedName>
    <definedName name="KG.R13" localSheetId="0">#REF!</definedName>
    <definedName name="KG.R13" localSheetId="1">#REF!</definedName>
    <definedName name="KG.R13">#REF!</definedName>
    <definedName name="KG.R14" localSheetId="2">#REF!</definedName>
    <definedName name="KG.R14" localSheetId="3">#REF!</definedName>
    <definedName name="KG.R14" localSheetId="0">#REF!</definedName>
    <definedName name="KG.R14" localSheetId="1">#REF!</definedName>
    <definedName name="KG.R14">#REF!</definedName>
    <definedName name="KG.R42" localSheetId="2">#REF!</definedName>
    <definedName name="KG.R42" localSheetId="3">#REF!</definedName>
    <definedName name="KG.R42" localSheetId="0">#REF!</definedName>
    <definedName name="KG.R42" localSheetId="1">#REF!</definedName>
    <definedName name="KG.R42">#REF!</definedName>
    <definedName name="KG.R60" localSheetId="2">#REF!</definedName>
    <definedName name="KG.R60" localSheetId="3">#REF!</definedName>
    <definedName name="KG.R60" localSheetId="0">#REF!</definedName>
    <definedName name="KG.R60" localSheetId="1">#REF!</definedName>
    <definedName name="KG.R60">#REF!</definedName>
    <definedName name="KG.R66" localSheetId="2">#REF!</definedName>
    <definedName name="KG.R66" localSheetId="3">#REF!</definedName>
    <definedName name="KG.R66" localSheetId="0">#REF!</definedName>
    <definedName name="KG.R66" localSheetId="1">#REF!</definedName>
    <definedName name="KG.R66">#REF!</definedName>
    <definedName name="KG.R70" localSheetId="2">#REF!</definedName>
    <definedName name="KG.R70" localSheetId="3">#REF!</definedName>
    <definedName name="KG.R70" localSheetId="0">#REF!</definedName>
    <definedName name="KG.R70" localSheetId="1">#REF!</definedName>
    <definedName name="KG.R70">#REF!</definedName>
    <definedName name="KG.RETRACTILDMT" localSheetId="2">#REF!</definedName>
    <definedName name="KG.RETRACTILDMT" localSheetId="3">#REF!</definedName>
    <definedName name="KG.RETRACTILDMT" localSheetId="0">#REF!</definedName>
    <definedName name="KG.RETRACTILDMT" localSheetId="1">#REF!</definedName>
    <definedName name="KG.RETRACTILDMT">#REF!</definedName>
    <definedName name="KG.SANT" localSheetId="2">#REF!</definedName>
    <definedName name="KG.SANT" localSheetId="3">#REF!</definedName>
    <definedName name="KG.SANT" localSheetId="0">#REF!</definedName>
    <definedName name="KG.SANT" localSheetId="1">#REF!</definedName>
    <definedName name="KG.SANT">#REF!</definedName>
    <definedName name="KG.SOSA_PTA" localSheetId="2">#REF!</definedName>
    <definedName name="KG.SOSA_PTA" localSheetId="3">#REF!</definedName>
    <definedName name="KG.SOSA_PTA" localSheetId="0">#REF!</definedName>
    <definedName name="KG.SOSA_PTA" localSheetId="1">#REF!</definedName>
    <definedName name="KG.SOSA_PTA">#REF!</definedName>
    <definedName name="KG.SOSA_SA" localSheetId="2">#REF!</definedName>
    <definedName name="KG.SOSA_SA" localSheetId="3">#REF!</definedName>
    <definedName name="KG.SOSA_SA" localSheetId="0">#REF!</definedName>
    <definedName name="KG.SOSA_SA" localSheetId="1">#REF!</definedName>
    <definedName name="KG.SOSA_SA">#REF!</definedName>
    <definedName name="KG.SOSA_TA" localSheetId="2">#REF!</definedName>
    <definedName name="KG.SOSA_TA" localSheetId="3">#REF!</definedName>
    <definedName name="KG.SOSA_TA" localSheetId="0">#REF!</definedName>
    <definedName name="KG.SOSA_TA" localSheetId="1">#REF!</definedName>
    <definedName name="KG.SOSA_TA">#REF!</definedName>
    <definedName name="KG.SULFALUM" localSheetId="2">#REF!</definedName>
    <definedName name="KG.SULFALUM" localSheetId="3">#REF!</definedName>
    <definedName name="KG.SULFALUM" localSheetId="0">#REF!</definedName>
    <definedName name="KG.SULFALUM" localSheetId="1">#REF!</definedName>
    <definedName name="KG.SULFALUM">#REF!</definedName>
    <definedName name="KG.UREA" localSheetId="2">#REF!</definedName>
    <definedName name="KG.UREA" localSheetId="3">#REF!</definedName>
    <definedName name="KG.UREA" localSheetId="0">#REF!</definedName>
    <definedName name="KG.UREA" localSheetId="1">#REF!</definedName>
    <definedName name="KG.UREA">#REF!</definedName>
    <definedName name="KGS.AGUA_FIJO" localSheetId="2">#REF!</definedName>
    <definedName name="KGS.AGUA_FIJO" localSheetId="3">#REF!</definedName>
    <definedName name="KGS.AGUA_FIJO" localSheetId="0">#REF!</definedName>
    <definedName name="KGS.AGUA_FIJO" localSheetId="1">#REF!</definedName>
    <definedName name="KGS.AGUA_FIJO">#REF!</definedName>
    <definedName name="KGS.BISULFITO" localSheetId="2">#REF!</definedName>
    <definedName name="KGS.BISULFITO" localSheetId="3">#REF!</definedName>
    <definedName name="KGS.BISULFITO" localSheetId="0">#REF!</definedName>
    <definedName name="KGS.BISULFITO" localSheetId="1">#REF!</definedName>
    <definedName name="KGS.BISULFITO">#REF!</definedName>
    <definedName name="kgs.clorhidrido" localSheetId="2">#REF!</definedName>
    <definedName name="kgs.clorhidrido" localSheetId="3">#REF!</definedName>
    <definedName name="kgs.clorhidrido" localSheetId="0">#REF!</definedName>
    <definedName name="kgs.clorhidrido" localSheetId="1">#REF!</definedName>
    <definedName name="kgs.clorhidrido">#REF!</definedName>
    <definedName name="kgs.HBr" localSheetId="2">#REF!</definedName>
    <definedName name="kgs.HBr" localSheetId="3">#REF!</definedName>
    <definedName name="kgs.HBr" localSheetId="0">#REF!</definedName>
    <definedName name="kgs.HBr" localSheetId="1">#REF!</definedName>
    <definedName name="kgs.HBr">#REF!</definedName>
    <definedName name="kgs.incus40" localSheetId="2">#REF!</definedName>
    <definedName name="kgs.incus40" localSheetId="3">#REF!</definedName>
    <definedName name="kgs.incus40" localSheetId="0">#REF!</definedName>
    <definedName name="kgs.incus40" localSheetId="1">#REF!</definedName>
    <definedName name="kgs.incus40">#REF!</definedName>
    <definedName name="KGS.INCUSCTR40" localSheetId="2">#REF!</definedName>
    <definedName name="KGS.INCUSCTR40" localSheetId="3">#REF!</definedName>
    <definedName name="KGS.INCUSCTR40" localSheetId="0">#REF!</definedName>
    <definedName name="KGS.INCUSCTR40" localSheetId="1">#REF!</definedName>
    <definedName name="KGS.INCUSCTR40">#REF!</definedName>
    <definedName name="kgs.mes" localSheetId="2">#REF!</definedName>
    <definedName name="kgs.mes" localSheetId="3">#REF!</definedName>
    <definedName name="kgs.mes" localSheetId="0">#REF!</definedName>
    <definedName name="kgs.mes" localSheetId="1">#REF!</definedName>
    <definedName name="kgs.mes">#REF!</definedName>
    <definedName name="kgs.nit_fij" localSheetId="2">#REF!</definedName>
    <definedName name="kgs.nit_fij" localSheetId="3">#REF!</definedName>
    <definedName name="kgs.nit_fij" localSheetId="0">#REF!</definedName>
    <definedName name="kgs.nit_fij" localSheetId="1">#REF!</definedName>
    <definedName name="kgs.nit_fij">#REF!</definedName>
    <definedName name="kgs.nit_var" localSheetId="2">#REF!</definedName>
    <definedName name="kgs.nit_var" localSheetId="3">#REF!</definedName>
    <definedName name="kgs.nit_var" localSheetId="0">#REF!</definedName>
    <definedName name="kgs.nit_var" localSheetId="1">#REF!</definedName>
    <definedName name="kgs.nit_var">#REF!</definedName>
    <definedName name="kgs.resina351" localSheetId="2">#REF!</definedName>
    <definedName name="kgs.resina351" localSheetId="3">#REF!</definedName>
    <definedName name="kgs.resina351" localSheetId="0">#REF!</definedName>
    <definedName name="kgs.resina351" localSheetId="1">#REF!</definedName>
    <definedName name="kgs.resina351">#REF!</definedName>
    <definedName name="kgs.resina352" localSheetId="2">#REF!</definedName>
    <definedName name="kgs.resina352" localSheetId="3">#REF!</definedName>
    <definedName name="kgs.resina352" localSheetId="0">#REF!</definedName>
    <definedName name="kgs.resina352" localSheetId="1">#REF!</definedName>
    <definedName name="kgs.resina352">#REF!</definedName>
    <definedName name="kgs.restin40c" localSheetId="2">#REF!</definedName>
    <definedName name="kgs.restin40c" localSheetId="3">#REF!</definedName>
    <definedName name="kgs.restin40c" localSheetId="0">#REF!</definedName>
    <definedName name="kgs.restin40c" localSheetId="1">#REF!</definedName>
    <definedName name="kgs.restin40c">#REF!</definedName>
    <definedName name="kkk" localSheetId="2">#REF!</definedName>
    <definedName name="kkk" localSheetId="3">#REF!</definedName>
    <definedName name="kkk" localSheetId="0">#REF!</definedName>
    <definedName name="kkk" localSheetId="1">#REF!</definedName>
    <definedName name="kkk">#REF!</definedName>
    <definedName name="kkkkkkkkk" localSheetId="2">#REF!</definedName>
    <definedName name="kkkkkkkkk" localSheetId="3">#REF!</definedName>
    <definedName name="kkkkkkkkk" localSheetId="0">#REF!</definedName>
    <definedName name="kkkkkkkkk" localSheetId="1">#REF!</definedName>
    <definedName name="kkkkkkkkk">#REF!</definedName>
    <definedName name="kkkkkkkkkkkkkkkkkkkkkkkkkkkkkkkkkkkk" localSheetId="2">#REF!</definedName>
    <definedName name="kkkkkkkkkkkkkkkkkkkkkkkkkkkkkkkkkkkk" localSheetId="3">#REF!</definedName>
    <definedName name="kkkkkkkkkkkkkkkkkkkkkkkkkkkkkkkkkkkk" localSheetId="0">#REF!</definedName>
    <definedName name="kkkkkkkkkkkkkkkkkkkkkkkkkkkkkkkkkkkk" localSheetId="1">#REF!</definedName>
    <definedName name="kkkkkkkkkkkkkkkkkkkkkkkkkkkkkkkkkkkk">#REF!</definedName>
    <definedName name="kl">[6]Value!$AE$17</definedName>
    <definedName name="klklkl" localSheetId="2">#REF!</definedName>
    <definedName name="klklkl" localSheetId="3">#REF!</definedName>
    <definedName name="klklkl" localSheetId="0">#REF!</definedName>
    <definedName name="klklkl" localSheetId="1">#REF!</definedName>
    <definedName name="klklkl">#REF!</definedName>
    <definedName name="KPR">[6]Value!$AE$16</definedName>
    <definedName name="kskk" hidden="1">{#N/A,#N/A,FALSE,"COVER.XLS";#N/A,#N/A,FALSE,"RACT1.XLS";#N/A,#N/A,FALSE,"RACT2.XLS";#N/A,#N/A,FALSE,"ECCMP";#N/A,#N/A,FALSE,"WELDER.XLS"}</definedName>
    <definedName name="kskk_1" hidden="1">{#N/A,#N/A,FALSE,"COVER.XLS";#N/A,#N/A,FALSE,"RACT1.XLS";#N/A,#N/A,FALSE,"RACT2.XLS";#N/A,#N/A,FALSE,"ECCMP";#N/A,#N/A,FALSE,"WELDER.XLS"}</definedName>
    <definedName name="Kuan_Yin_JV" localSheetId="2">#REF!</definedName>
    <definedName name="Kuan_Yin_JV" localSheetId="3">#REF!</definedName>
    <definedName name="Kuan_Yin_JV" localSheetId="0">#REF!</definedName>
    <definedName name="Kuan_Yin_JV" localSheetId="1">#REF!</definedName>
    <definedName name="Kuan_Yin_JV">#REF!</definedName>
    <definedName name="kvs" hidden="1">{#N/A,#N/A,FALSE,"COVER1.XLS ";#N/A,#N/A,FALSE,"RACT1.XLS";#N/A,#N/A,FALSE,"RACT2.XLS";#N/A,#N/A,FALSE,"ECCMP";#N/A,#N/A,FALSE,"WELDER.XLS"}</definedName>
    <definedName name="kvs_1" hidden="1">{#N/A,#N/A,FALSE,"COVER1.XLS ";#N/A,#N/A,FALSE,"RACT1.XLS";#N/A,#N/A,FALSE,"RACT2.XLS";#N/A,#N/A,FALSE,"ECCMP";#N/A,#N/A,FALSE,"WELDER.XLS"}</definedName>
    <definedName name="L">[16]PRM!$C$16:$D$17</definedName>
    <definedName name="L_9" localSheetId="2">#REF!</definedName>
    <definedName name="L_9" localSheetId="3">#REF!</definedName>
    <definedName name="L_9" localSheetId="0">#REF!</definedName>
    <definedName name="L_9" localSheetId="1">#REF!</definedName>
    <definedName name="L_9">#REF!</definedName>
    <definedName name="L_AJE_Tot" localSheetId="2">#REF!</definedName>
    <definedName name="L_AJE_Tot" localSheetId="3">#REF!</definedName>
    <definedName name="L_AJE_Tot" localSheetId="0">#REF!</definedName>
    <definedName name="L_AJE_Tot" localSheetId="1">#REF!</definedName>
    <definedName name="L_AJE_Tot">#REF!</definedName>
    <definedName name="L_CY_Beg" localSheetId="2">#REF!</definedName>
    <definedName name="L_CY_Beg" localSheetId="3">#REF!</definedName>
    <definedName name="L_CY_Beg" localSheetId="0">#REF!</definedName>
    <definedName name="L_CY_Beg" localSheetId="1">#REF!</definedName>
    <definedName name="L_CY_Beg">#REF!</definedName>
    <definedName name="L_CY_End" localSheetId="2">#REF!</definedName>
    <definedName name="L_CY_End" localSheetId="3">#REF!</definedName>
    <definedName name="L_CY_End" localSheetId="0">#REF!</definedName>
    <definedName name="L_CY_End" localSheetId="1">#REF!</definedName>
    <definedName name="L_CY_End">#REF!</definedName>
    <definedName name="L_PY_End" localSheetId="2">#REF!</definedName>
    <definedName name="L_PY_End" localSheetId="3">#REF!</definedName>
    <definedName name="L_PY_End" localSheetId="0">#REF!</definedName>
    <definedName name="L_PY_End" localSheetId="1">#REF!</definedName>
    <definedName name="L_PY_End">#REF!</definedName>
    <definedName name="LaPorte_CoGen_Gas" localSheetId="2">#REF!</definedName>
    <definedName name="LaPorte_CoGen_Gas" localSheetId="3">#REF!</definedName>
    <definedName name="LaPorte_CoGen_Gas" localSheetId="0">#REF!</definedName>
    <definedName name="LaPorte_CoGen_Gas" localSheetId="1">#REF!</definedName>
    <definedName name="LaPorte_CoGen_Gas">#REF!</definedName>
    <definedName name="LaPorte_Elec" localSheetId="2">#REF!</definedName>
    <definedName name="LaPorte_Elec" localSheetId="3">#REF!</definedName>
    <definedName name="LaPorte_Elec" localSheetId="0">#REF!</definedName>
    <definedName name="LaPorte_Elec" localSheetId="1">#REF!</definedName>
    <definedName name="LaPorte_Elec">#REF!</definedName>
    <definedName name="LaPorte_Gas" localSheetId="2">#REF!</definedName>
    <definedName name="LaPorte_Gas" localSheetId="3">#REF!</definedName>
    <definedName name="LaPorte_Gas" localSheetId="0">#REF!</definedName>
    <definedName name="LaPorte_Gas" localSheetId="1">#REF!</definedName>
    <definedName name="LaPorte_Gas">#REF!</definedName>
    <definedName name="Last_Row" localSheetId="2">IF('Historical FS TH'!___wt11,'Historical FS TH'!Header_Row+'Historical FS TH'!__________________????,'Historical FS TH'!Header_Row)</definedName>
    <definedName name="Last_Row" localSheetId="3">IF('Historical FS TH_TH'!___wt11,'Historical FS TH_TH'!Header_Row+'Historical FS TH_TH'!__________________????,'Historical FS TH_TH'!Header_Row)</definedName>
    <definedName name="Last_Row" localSheetId="0">IF('Historical FS USD'!___wt11,'Historical FS USD'!Header_Row+'Historical FS USD'!__________________????,'Historical FS USD'!Header_Row)</definedName>
    <definedName name="Last_Row" localSheetId="1">IF('Historical FS USD_TH'!___wt11,'Historical FS USD_TH'!Header_Row+'Historical FS USD_TH'!__________________????,'Historical FS USD_TH'!Header_Row)</definedName>
    <definedName name="Last_Row">IF(___wt11,Header_Row+[0]!__________________????,Header_Row)</definedName>
    <definedName name="LAYOUT" localSheetId="2">#REF!</definedName>
    <definedName name="LAYOUT" localSheetId="3">#REF!</definedName>
    <definedName name="LAYOUT" localSheetId="0">#REF!</definedName>
    <definedName name="LAYOUT" localSheetId="1">#REF!</definedName>
    <definedName name="LAYOUT">#REF!</definedName>
    <definedName name="LC" localSheetId="2">#REF!</definedName>
    <definedName name="LC" localSheetId="3">#REF!</definedName>
    <definedName name="LC" localSheetId="0">#REF!</definedName>
    <definedName name="LC" localSheetId="1">#REF!</definedName>
    <definedName name="LC">#REF!</definedName>
    <definedName name="LC_4" localSheetId="2">#REF!</definedName>
    <definedName name="LC_4" localSheetId="3">#REF!</definedName>
    <definedName name="LC_4" localSheetId="0">#REF!</definedName>
    <definedName name="LC_4" localSheetId="1">#REF!</definedName>
    <definedName name="LC_4">#REF!</definedName>
    <definedName name="LC_8" localSheetId="2">#REF!</definedName>
    <definedName name="LC_8" localSheetId="3">#REF!</definedName>
    <definedName name="LC_8" localSheetId="0">#REF!</definedName>
    <definedName name="LC_8" localSheetId="1">#REF!</definedName>
    <definedName name="LC_8">#REF!</definedName>
    <definedName name="LevelOne" localSheetId="2">#REF!</definedName>
    <definedName name="LevelOne" localSheetId="3">#REF!</definedName>
    <definedName name="LevelOne" localSheetId="0">#REF!</definedName>
    <definedName name="LevelOne" localSheetId="1">#REF!</definedName>
    <definedName name="LevelOne">#REF!</definedName>
    <definedName name="LevelThree" localSheetId="2">#REF!,#REF!,#REF!</definedName>
    <definedName name="LevelThree" localSheetId="3">#REF!,#REF!,#REF!</definedName>
    <definedName name="LevelThree" localSheetId="0">#REF!,#REF!,#REF!</definedName>
    <definedName name="LevelThree" localSheetId="1">#REF!,#REF!,#REF!</definedName>
    <definedName name="LevelThree">#REF!,#REF!,#REF!</definedName>
    <definedName name="LevelTwo" localSheetId="2">#REF!,#REF!</definedName>
    <definedName name="LevelTwo" localSheetId="3">#REF!,#REF!</definedName>
    <definedName name="LevelTwo" localSheetId="0">#REF!,#REF!</definedName>
    <definedName name="LevelTwo" localSheetId="1">#REF!,#REF!</definedName>
    <definedName name="LevelTwo">#REF!,#REF!</definedName>
    <definedName name="LHV_calorische_waarde_GNG" localSheetId="2">#REF!</definedName>
    <definedName name="LHV_calorische_waarde_GNG" localSheetId="3">#REF!</definedName>
    <definedName name="LHV_calorische_waarde_GNG" localSheetId="0">#REF!</definedName>
    <definedName name="LHV_calorische_waarde_GNG" localSheetId="1">#REF!</definedName>
    <definedName name="LHV_calorische_waarde_GNG">#REF!</definedName>
    <definedName name="LIABILITY" localSheetId="2">#REF!</definedName>
    <definedName name="LIABILITY" localSheetId="3">#REF!</definedName>
    <definedName name="LIABILITY" localSheetId="0">#REF!</definedName>
    <definedName name="LIABILITY" localSheetId="1">#REF!</definedName>
    <definedName name="LIABILITY">#REF!</definedName>
    <definedName name="LIGHTING">"$#REF!.$D$200"</definedName>
    <definedName name="LinkAc10" localSheetId="2">#REF!</definedName>
    <definedName name="LinkAc10" localSheetId="3">#REF!</definedName>
    <definedName name="LinkAc10" localSheetId="0">#REF!</definedName>
    <definedName name="LinkAc10" localSheetId="1">#REF!</definedName>
    <definedName name="LinkAc10">#REF!</definedName>
    <definedName name="LinkAc11" localSheetId="2">#REF!</definedName>
    <definedName name="LinkAc11" localSheetId="3">#REF!</definedName>
    <definedName name="LinkAc11" localSheetId="0">#REF!</definedName>
    <definedName name="LinkAc11" localSheetId="1">#REF!</definedName>
    <definedName name="LinkAc11">#REF!</definedName>
    <definedName name="LinkAc12" localSheetId="2">#REF!</definedName>
    <definedName name="LinkAc12" localSheetId="3">#REF!</definedName>
    <definedName name="LinkAc12" localSheetId="0">#REF!</definedName>
    <definedName name="LinkAc12" localSheetId="1">#REF!</definedName>
    <definedName name="LinkAc12">#REF!</definedName>
    <definedName name="LinkAc13" localSheetId="2">#REF!</definedName>
    <definedName name="LinkAc13" localSheetId="3">#REF!</definedName>
    <definedName name="LinkAc13" localSheetId="0">#REF!</definedName>
    <definedName name="LinkAc13" localSheetId="1">#REF!</definedName>
    <definedName name="LinkAc13">#REF!</definedName>
    <definedName name="LinkAc14" localSheetId="2">#REF!</definedName>
    <definedName name="LinkAc14" localSheetId="3">#REF!</definedName>
    <definedName name="LinkAc14" localSheetId="0">#REF!</definedName>
    <definedName name="LinkAc14" localSheetId="1">#REF!</definedName>
    <definedName name="LinkAc14">#REF!</definedName>
    <definedName name="LinkAc15" localSheetId="2">#REF!</definedName>
    <definedName name="LinkAc15" localSheetId="3">#REF!</definedName>
    <definedName name="LinkAc15" localSheetId="0">#REF!</definedName>
    <definedName name="LinkAc15" localSheetId="1">#REF!</definedName>
    <definedName name="LinkAc15">#REF!</definedName>
    <definedName name="LinkAc16" localSheetId="2">#REF!</definedName>
    <definedName name="LinkAc16" localSheetId="3">#REF!</definedName>
    <definedName name="LinkAc16" localSheetId="0">#REF!</definedName>
    <definedName name="LinkAc16" localSheetId="1">#REF!</definedName>
    <definedName name="LinkAc16">#REF!</definedName>
    <definedName name="LinkAc2" localSheetId="2">#REF!</definedName>
    <definedName name="LinkAc2" localSheetId="3">#REF!</definedName>
    <definedName name="LinkAc2" localSheetId="0">#REF!</definedName>
    <definedName name="LinkAc2" localSheetId="1">#REF!</definedName>
    <definedName name="LinkAc2">#REF!</definedName>
    <definedName name="LinkAc3" localSheetId="2">#REF!</definedName>
    <definedName name="LinkAc3" localSheetId="3">#REF!</definedName>
    <definedName name="LinkAc3" localSheetId="0">#REF!</definedName>
    <definedName name="LinkAc3" localSheetId="1">#REF!</definedName>
    <definedName name="LinkAc3">#REF!</definedName>
    <definedName name="LinkAc4" localSheetId="2">#REF!</definedName>
    <definedName name="LinkAc4" localSheetId="3">#REF!</definedName>
    <definedName name="LinkAc4" localSheetId="0">#REF!</definedName>
    <definedName name="LinkAc4" localSheetId="1">#REF!</definedName>
    <definedName name="LinkAc4">#REF!</definedName>
    <definedName name="LinkAc5" localSheetId="2">#REF!</definedName>
    <definedName name="LinkAc5" localSheetId="3">#REF!</definedName>
    <definedName name="LinkAc5" localSheetId="0">#REF!</definedName>
    <definedName name="LinkAc5" localSheetId="1">#REF!</definedName>
    <definedName name="LinkAc5">#REF!</definedName>
    <definedName name="LinkAc6" localSheetId="2">#REF!</definedName>
    <definedName name="LinkAc6" localSheetId="3">#REF!</definedName>
    <definedName name="LinkAc6" localSheetId="0">#REF!</definedName>
    <definedName name="LinkAc6" localSheetId="1">#REF!</definedName>
    <definedName name="LinkAc6">#REF!</definedName>
    <definedName name="LinkAc7" localSheetId="2">#REF!</definedName>
    <definedName name="LinkAc7" localSheetId="3">#REF!</definedName>
    <definedName name="LinkAc7" localSheetId="0">#REF!</definedName>
    <definedName name="LinkAc7" localSheetId="1">#REF!</definedName>
    <definedName name="LinkAc7">#REF!</definedName>
    <definedName name="LinkAc8" localSheetId="2">#REF!</definedName>
    <definedName name="LinkAc8" localSheetId="3">#REF!</definedName>
    <definedName name="LinkAc8" localSheetId="0">#REF!</definedName>
    <definedName name="LinkAc8" localSheetId="1">#REF!</definedName>
    <definedName name="LinkAc8">#REF!</definedName>
    <definedName name="LinkAc9" localSheetId="2">#REF!</definedName>
    <definedName name="LinkAc9" localSheetId="3">#REF!</definedName>
    <definedName name="LinkAc9" localSheetId="0">#REF!</definedName>
    <definedName name="LinkAc9" localSheetId="1">#REF!</definedName>
    <definedName name="LinkAc9">#REF!</definedName>
    <definedName name="LinkBU" localSheetId="2">#REF!</definedName>
    <definedName name="LinkBU" localSheetId="3">#REF!</definedName>
    <definedName name="LinkBU" localSheetId="0">#REF!</definedName>
    <definedName name="LinkBU" localSheetId="1">#REF!</definedName>
    <definedName name="LinkBU">#REF!</definedName>
    <definedName name="LinkBu10" localSheetId="2">#REF!</definedName>
    <definedName name="LinkBu10" localSheetId="3">#REF!</definedName>
    <definedName name="LinkBu10" localSheetId="0">#REF!</definedName>
    <definedName name="LinkBu10" localSheetId="1">#REF!</definedName>
    <definedName name="LinkBu10">#REF!</definedName>
    <definedName name="LinkBu11" localSheetId="2">#REF!</definedName>
    <definedName name="LinkBu11" localSheetId="3">#REF!</definedName>
    <definedName name="LinkBu11" localSheetId="0">#REF!</definedName>
    <definedName name="LinkBu11" localSheetId="1">#REF!</definedName>
    <definedName name="LinkBu11">#REF!</definedName>
    <definedName name="LinkBu12" localSheetId="2">#REF!</definedName>
    <definedName name="LinkBu12" localSheetId="3">#REF!</definedName>
    <definedName name="LinkBu12" localSheetId="0">#REF!</definedName>
    <definedName name="LinkBu12" localSheetId="1">#REF!</definedName>
    <definedName name="LinkBu12">#REF!</definedName>
    <definedName name="LinkBu13" localSheetId="2">#REF!</definedName>
    <definedName name="LinkBu13" localSheetId="3">#REF!</definedName>
    <definedName name="LinkBu13" localSheetId="0">#REF!</definedName>
    <definedName name="LinkBu13" localSheetId="1">#REF!</definedName>
    <definedName name="LinkBu13">#REF!</definedName>
    <definedName name="LinkBu14" localSheetId="2">#REF!</definedName>
    <definedName name="LinkBu14" localSheetId="3">#REF!</definedName>
    <definedName name="LinkBu14" localSheetId="0">#REF!</definedName>
    <definedName name="LinkBu14" localSheetId="1">#REF!</definedName>
    <definedName name="LinkBu14">#REF!</definedName>
    <definedName name="LinkBu15" localSheetId="2">#REF!</definedName>
    <definedName name="LinkBu15" localSheetId="3">#REF!</definedName>
    <definedName name="LinkBu15" localSheetId="0">#REF!</definedName>
    <definedName name="LinkBu15" localSheetId="1">#REF!</definedName>
    <definedName name="LinkBu15">#REF!</definedName>
    <definedName name="LinkBu16" localSheetId="2">#REF!</definedName>
    <definedName name="LinkBu16" localSheetId="3">#REF!</definedName>
    <definedName name="LinkBu16" localSheetId="0">#REF!</definedName>
    <definedName name="LinkBu16" localSheetId="1">#REF!</definedName>
    <definedName name="LinkBu16">#REF!</definedName>
    <definedName name="LinkBu2" localSheetId="2">#REF!</definedName>
    <definedName name="LinkBu2" localSheetId="3">#REF!</definedName>
    <definedName name="LinkBu2" localSheetId="0">#REF!</definedName>
    <definedName name="LinkBu2" localSheetId="1">#REF!</definedName>
    <definedName name="LinkBu2">#REF!</definedName>
    <definedName name="LinkBU3" localSheetId="2">#REF!</definedName>
    <definedName name="LinkBU3" localSheetId="3">#REF!</definedName>
    <definedName name="LinkBU3" localSheetId="0">#REF!</definedName>
    <definedName name="LinkBU3" localSheetId="1">#REF!</definedName>
    <definedName name="LinkBU3">#REF!</definedName>
    <definedName name="LinkBu4" localSheetId="2">#REF!</definedName>
    <definedName name="LinkBu4" localSheetId="3">#REF!</definedName>
    <definedName name="LinkBu4" localSheetId="0">#REF!</definedName>
    <definedName name="LinkBu4" localSheetId="1">#REF!</definedName>
    <definedName name="LinkBu4">#REF!</definedName>
    <definedName name="LinkBu5" localSheetId="2">#REF!</definedName>
    <definedName name="LinkBu5" localSheetId="3">#REF!</definedName>
    <definedName name="LinkBu5" localSheetId="0">#REF!</definedName>
    <definedName name="LinkBu5" localSheetId="1">#REF!</definedName>
    <definedName name="LinkBu5">#REF!</definedName>
    <definedName name="LinkBu6" localSheetId="2">#REF!</definedName>
    <definedName name="LinkBu6" localSheetId="3">#REF!</definedName>
    <definedName name="LinkBu6" localSheetId="0">#REF!</definedName>
    <definedName name="LinkBu6" localSheetId="1">#REF!</definedName>
    <definedName name="LinkBu6">#REF!</definedName>
    <definedName name="LinkBu7" localSheetId="2">#REF!</definedName>
    <definedName name="LinkBu7" localSheetId="3">#REF!</definedName>
    <definedName name="LinkBu7" localSheetId="0">#REF!</definedName>
    <definedName name="LinkBu7" localSheetId="1">#REF!</definedName>
    <definedName name="LinkBu7">#REF!</definedName>
    <definedName name="LinkBu8" localSheetId="2">#REF!</definedName>
    <definedName name="LinkBu8" localSheetId="3">#REF!</definedName>
    <definedName name="LinkBu8" localSheetId="0">#REF!</definedName>
    <definedName name="LinkBu8" localSheetId="1">#REF!</definedName>
    <definedName name="LinkBu8">#REF!</definedName>
    <definedName name="LinkBu9" localSheetId="2">#REF!</definedName>
    <definedName name="LinkBu9" localSheetId="3">#REF!</definedName>
    <definedName name="LinkBu9" localSheetId="0">#REF!</definedName>
    <definedName name="LinkBu9" localSheetId="1">#REF!</definedName>
    <definedName name="LinkBu9">#REF!</definedName>
    <definedName name="LinkJE" localSheetId="2">#REF!</definedName>
    <definedName name="LinkJE" localSheetId="3">#REF!</definedName>
    <definedName name="LinkJE" localSheetId="0">#REF!</definedName>
    <definedName name="LinkJE" localSheetId="1">#REF!</definedName>
    <definedName name="LinkJE">#REF!</definedName>
    <definedName name="LIST" localSheetId="2">#REF!</definedName>
    <definedName name="LIST" localSheetId="3">#REF!</definedName>
    <definedName name="LIST" localSheetId="0">#REF!</definedName>
    <definedName name="LIST" localSheetId="1">#REF!</definedName>
    <definedName name="LIST">#REF!</definedName>
    <definedName name="List_of_Order_on_Offer___0___0___0" localSheetId="2">#REF!</definedName>
    <definedName name="List_of_Order_on_Offer___0___0___0" localSheetId="3">#REF!</definedName>
    <definedName name="List_of_Order_on_Offer___0___0___0" localSheetId="0">#REF!</definedName>
    <definedName name="List_of_Order_on_Offer___0___0___0" localSheetId="1">#REF!</definedName>
    <definedName name="List_of_Order_on_Offer___0___0___0">#REF!</definedName>
    <definedName name="List_Value_Added_Tax_Th.1994" localSheetId="2">#REF!</definedName>
    <definedName name="List_Value_Added_Tax_Th.1994" localSheetId="3">#REF!</definedName>
    <definedName name="List_Value_Added_Tax_Th.1994" localSheetId="0">#REF!</definedName>
    <definedName name="List_Value_Added_Tax_Th.1994" localSheetId="1">#REF!</definedName>
    <definedName name="List_Value_Added_Tax_Th.1994">#REF!</definedName>
    <definedName name="LIT">'[10]ADJ - RATE'!$B$2</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 localSheetId="2">#REF!</definedName>
    <definedName name="lkl" localSheetId="3">#REF!</definedName>
    <definedName name="lkl" localSheetId="0">#REF!</definedName>
    <definedName name="lkl" localSheetId="1">#REF!</definedName>
    <definedName name="lkl">#REF!</definedName>
    <definedName name="lklk" localSheetId="2">#REF!</definedName>
    <definedName name="lklk" localSheetId="3">#REF!</definedName>
    <definedName name="lklk" localSheetId="0">#REF!</definedName>
    <definedName name="lklk" localSheetId="1">#REF!</definedName>
    <definedName name="lklk">#REF!</definedName>
    <definedName name="lklkl" localSheetId="2">#REF!</definedName>
    <definedName name="lklkl" localSheetId="3">#REF!</definedName>
    <definedName name="lklkl" localSheetId="0">#REF!</definedName>
    <definedName name="lklkl" localSheetId="1">#REF!</definedName>
    <definedName name="lklkl">#REF!</definedName>
    <definedName name="lklklkl" localSheetId="2">#REF!</definedName>
    <definedName name="lklklkl" localSheetId="3">#REF!</definedName>
    <definedName name="lklklkl" localSheetId="0">#REF!</definedName>
    <definedName name="lklklkl" localSheetId="1">#REF!</definedName>
    <definedName name="lklklkl">#REF!</definedName>
    <definedName name="LL" localSheetId="2">#REF!</definedName>
    <definedName name="LL" localSheetId="3">#REF!</definedName>
    <definedName name="LL" localSheetId="0">#REF!</definedName>
    <definedName name="LL" localSheetId="1">#REF!</definedName>
    <definedName name="LL">#REF!</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NP" localSheetId="2">[6]Value!#REF!</definedName>
    <definedName name="LNP" localSheetId="3">[6]Value!#REF!</definedName>
    <definedName name="LNP" localSheetId="0">[6]Value!#REF!</definedName>
    <definedName name="LNP" localSheetId="1">[6]Value!#REF!</definedName>
    <definedName name="LNP">[6]Value!#REF!</definedName>
    <definedName name="LNP_4" localSheetId="2">[6]Value!#REF!</definedName>
    <definedName name="LNP_4" localSheetId="3">[6]Value!#REF!</definedName>
    <definedName name="LNP_4" localSheetId="0">[6]Value!#REF!</definedName>
    <definedName name="LNP_4" localSheetId="1">[6]Value!#REF!</definedName>
    <definedName name="LNP_4">[6]Value!#REF!</definedName>
    <definedName name="LNP_8" localSheetId="2">[6]Value!#REF!</definedName>
    <definedName name="LNP_8" localSheetId="3">[6]Value!#REF!</definedName>
    <definedName name="LNP_8" localSheetId="0">[6]Value!#REF!</definedName>
    <definedName name="LNP_8" localSheetId="1">[6]Value!#REF!</definedName>
    <definedName name="LNP_8">[6]Value!#REF!</definedName>
    <definedName name="LO" localSheetId="2">#REF!</definedName>
    <definedName name="LO" localSheetId="3">#REF!</definedName>
    <definedName name="LO" localSheetId="0">#REF!</definedName>
    <definedName name="LO" localSheetId="1">#REF!</definedName>
    <definedName name="LO">#REF!</definedName>
    <definedName name="Loan">[18]เงินกู้ธนชาติ!$B$4</definedName>
    <definedName name="Loan_Amount" localSheetId="2">#REF!</definedName>
    <definedName name="Loan_Amount" localSheetId="3">#REF!</definedName>
    <definedName name="Loan_Amount" localSheetId="0">#REF!</definedName>
    <definedName name="Loan_Amount" localSheetId="1">#REF!</definedName>
    <definedName name="Loan_Amount">#REF!</definedName>
    <definedName name="Loan_Start" localSheetId="2">#REF!</definedName>
    <definedName name="Loan_Start" localSheetId="3">#REF!</definedName>
    <definedName name="Loan_Start" localSheetId="0">#REF!</definedName>
    <definedName name="Loan_Start" localSheetId="1">#REF!</definedName>
    <definedName name="Loan_Start">#REF!</definedName>
    <definedName name="Loan_Years" localSheetId="2">#REF!</definedName>
    <definedName name="Loan_Years" localSheetId="3">#REF!</definedName>
    <definedName name="Loan_Years" localSheetId="0">#REF!</definedName>
    <definedName name="Loan_Years" localSheetId="1">#REF!</definedName>
    <definedName name="Loan_Years">#REF!</definedName>
    <definedName name="Loan1">'[18]เงินกู้ MGC'!$B$4</definedName>
    <definedName name="Locação" localSheetId="2">#REF!</definedName>
    <definedName name="Locação" localSheetId="3">#REF!</definedName>
    <definedName name="Locação" localSheetId="0">#REF!</definedName>
    <definedName name="Locação" localSheetId="1">#REF!</definedName>
    <definedName name="Locação">#REF!</definedName>
    <definedName name="Long">[18]เงินกู้ธนชาติ!$F$15</definedName>
    <definedName name="Long1">'[18]เงินกู้ MGC'!$F$15</definedName>
    <definedName name="LOP" localSheetId="2">#REF!</definedName>
    <definedName name="LOP" localSheetId="3">#REF!</definedName>
    <definedName name="LOP" localSheetId="0">#REF!</definedName>
    <definedName name="LOP" localSheetId="1">#REF!</definedName>
    <definedName name="LOP">#REF!</definedName>
    <definedName name="Lot" localSheetId="2">#REF!</definedName>
    <definedName name="Lot" localSheetId="3">#REF!</definedName>
    <definedName name="Lot" localSheetId="0">#REF!</definedName>
    <definedName name="Lot" localSheetId="1">#REF!</definedName>
    <definedName name="Lot">#REF!</definedName>
    <definedName name="Lotta3" localSheetId="2" hidden="1">#REF!</definedName>
    <definedName name="Lotta3" localSheetId="3" hidden="1">#REF!</definedName>
    <definedName name="Lotta3" localSheetId="0" hidden="1">#REF!</definedName>
    <definedName name="Lotta3" localSheetId="1" hidden="1">#REF!</definedName>
    <definedName name="Lotta3" hidden="1">#REF!</definedName>
    <definedName name="LPG_Butano" localSheetId="2">#REF!</definedName>
    <definedName name="LPG_Butano" localSheetId="3">#REF!</definedName>
    <definedName name="LPG_Butano" localSheetId="0">#REF!</definedName>
    <definedName name="LPG_Butano" localSheetId="1">#REF!</definedName>
    <definedName name="LPG_Butano">#REF!</definedName>
    <definedName name="LPG_Propano" localSheetId="2">#REF!</definedName>
    <definedName name="LPG_Propano" localSheetId="3">#REF!</definedName>
    <definedName name="LPG_Propano" localSheetId="0">#REF!</definedName>
    <definedName name="LPG_Propano" localSheetId="1">#REF!</definedName>
    <definedName name="LPG_Propano">#REF!</definedName>
    <definedName name="LPIA_POYASLI" localSheetId="2">#REF!</definedName>
    <definedName name="LPIA_POYASLI" localSheetId="3">#REF!</definedName>
    <definedName name="LPIA_POYASLI" localSheetId="0">#REF!</definedName>
    <definedName name="LPIA_POYASLI" localSheetId="1">#REF!</definedName>
    <definedName name="LPIA_POYASLI">#REF!</definedName>
    <definedName name="LRD_15_Chart" localSheetId="2">#REF!</definedName>
    <definedName name="LRD_15_Chart" localSheetId="3">#REF!</definedName>
    <definedName name="LRD_15_Chart" localSheetId="0">#REF!</definedName>
    <definedName name="LRD_15_Chart" localSheetId="1">#REF!</definedName>
    <definedName name="LRD_15_Chart">#REF!</definedName>
    <definedName name="LRD15_VPSum" localSheetId="2">#REF!</definedName>
    <definedName name="LRD15_VPSum" localSheetId="3">#REF!</definedName>
    <definedName name="LRD15_VPSum" localSheetId="0">#REF!</definedName>
    <definedName name="LRD15_VPSum" localSheetId="1">#REF!</definedName>
    <definedName name="LRD15_VPSum">#REF!</definedName>
    <definedName name="LTS.RES_A349" localSheetId="2">#REF!</definedName>
    <definedName name="LTS.RES_A349" localSheetId="3">#REF!</definedName>
    <definedName name="LTS.RES_A349" localSheetId="0">#REF!</definedName>
    <definedName name="LTS.RES_A349" localSheetId="1">#REF!</definedName>
    <definedName name="LTS.RES_A349">#REF!</definedName>
    <definedName name="LUP_Name">'[19]FG-NOV06'!$M$1:$BW$1</definedName>
    <definedName name="m">1000000</definedName>
    <definedName name="m_501" localSheetId="2">#REF!</definedName>
    <definedName name="m_501" localSheetId="3">#REF!</definedName>
    <definedName name="m_501" localSheetId="0">#REF!</definedName>
    <definedName name="m_501" localSheetId="1">#REF!</definedName>
    <definedName name="m_501">#REF!</definedName>
    <definedName name="m_521" localSheetId="2">#REF!</definedName>
    <definedName name="m_521" localSheetId="3">#REF!</definedName>
    <definedName name="m_521" localSheetId="0">#REF!</definedName>
    <definedName name="m_521" localSheetId="1">#REF!</definedName>
    <definedName name="m_521">#REF!</definedName>
    <definedName name="m_581" localSheetId="2">#REF!</definedName>
    <definedName name="m_581" localSheetId="3">#REF!</definedName>
    <definedName name="m_581" localSheetId="0">#REF!</definedName>
    <definedName name="m_581" localSheetId="1">#REF!</definedName>
    <definedName name="m_581">#REF!</definedName>
    <definedName name="m_582" localSheetId="2">#REF!</definedName>
    <definedName name="m_582" localSheetId="3">#REF!</definedName>
    <definedName name="m_582" localSheetId="0">#REF!</definedName>
    <definedName name="m_582" localSheetId="1">#REF!</definedName>
    <definedName name="m_582">#REF!</definedName>
    <definedName name="m_806" localSheetId="2">#REF!</definedName>
    <definedName name="m_806" localSheetId="3">#REF!</definedName>
    <definedName name="m_806" localSheetId="0">#REF!</definedName>
    <definedName name="m_806" localSheetId="1">#REF!</definedName>
    <definedName name="m_806">#REF!</definedName>
    <definedName name="m_807" localSheetId="2">#REF!</definedName>
    <definedName name="m_807" localSheetId="3">#REF!</definedName>
    <definedName name="m_807" localSheetId="0">#REF!</definedName>
    <definedName name="m_807" localSheetId="1">#REF!</definedName>
    <definedName name="m_807">#REF!</definedName>
    <definedName name="m_916" localSheetId="2">#REF!</definedName>
    <definedName name="m_916" localSheetId="3">#REF!</definedName>
    <definedName name="m_916" localSheetId="0">#REF!</definedName>
    <definedName name="m_916" localSheetId="1">#REF!</definedName>
    <definedName name="m_916">#REF!</definedName>
    <definedName name="m_961" localSheetId="2">#REF!</definedName>
    <definedName name="m_961" localSheetId="3">#REF!</definedName>
    <definedName name="m_961" localSheetId="0">#REF!</definedName>
    <definedName name="m_961" localSheetId="1">#REF!</definedName>
    <definedName name="m_961">#REF!</definedName>
    <definedName name="M_P_Petresa" localSheetId="2">#REF!</definedName>
    <definedName name="M_P_Petresa" localSheetId="3">#REF!</definedName>
    <definedName name="M_P_Petresa" localSheetId="0">#REF!</definedName>
    <definedName name="M_P_Petresa" localSheetId="1">#REF!</definedName>
    <definedName name="M_P_Petresa">#REF!</definedName>
    <definedName name="M_PlaceofPath" hidden="1">"F:\DANDERS\COMPANY\FS\FS_VDF.xls"</definedName>
    <definedName name="MAC_air_Nm3ph" localSheetId="2">#REF!</definedName>
    <definedName name="MAC_air_Nm3ph" localSheetId="3">#REF!</definedName>
    <definedName name="MAC_air_Nm3ph" localSheetId="0">#REF!</definedName>
    <definedName name="MAC_air_Nm3ph" localSheetId="1">#REF!</definedName>
    <definedName name="MAC_air_Nm3ph">#REF!</definedName>
    <definedName name="MAC_pwr_MW" localSheetId="2">#REF!</definedName>
    <definedName name="MAC_pwr_MW" localSheetId="3">#REF!</definedName>
    <definedName name="MAC_pwr_MW" localSheetId="0">#REF!</definedName>
    <definedName name="MAC_pwr_MW" localSheetId="1">#REF!</definedName>
    <definedName name="MAC_pwr_MW">#REF!</definedName>
    <definedName name="Macro1">#N/A</definedName>
    <definedName name="Macro2">#N/A</definedName>
    <definedName name="MANUF" localSheetId="2">#REF!</definedName>
    <definedName name="MANUF" localSheetId="3">#REF!</definedName>
    <definedName name="MANUF" localSheetId="0">#REF!</definedName>
    <definedName name="MANUF" localSheetId="1">#REF!</definedName>
    <definedName name="MANUF">#REF!</definedName>
    <definedName name="MargeB_H1" localSheetId="2">#REF!</definedName>
    <definedName name="MargeB_H1" localSheetId="3">#REF!</definedName>
    <definedName name="MargeB_H1" localSheetId="0">#REF!</definedName>
    <definedName name="MargeB_H1" localSheetId="1">#REF!</definedName>
    <definedName name="MargeB_H1">#REF!</definedName>
    <definedName name="MargeB_H2" localSheetId="2">#REF!</definedName>
    <definedName name="MargeB_H2" localSheetId="3">#REF!</definedName>
    <definedName name="MargeB_H2" localSheetId="0">#REF!</definedName>
    <definedName name="MargeB_H2" localSheetId="1">#REF!</definedName>
    <definedName name="MargeB_H2">#REF!</definedName>
    <definedName name="MargeB_H3" localSheetId="2">#REF!</definedName>
    <definedName name="MargeB_H3" localSheetId="3">#REF!</definedName>
    <definedName name="MargeB_H3" localSheetId="0">#REF!</definedName>
    <definedName name="MargeB_H3" localSheetId="1">#REF!</definedName>
    <definedName name="MargeB_H3">#REF!</definedName>
    <definedName name="MargeB_H4" localSheetId="2">#REF!</definedName>
    <definedName name="MargeB_H4" localSheetId="3">#REF!</definedName>
    <definedName name="MargeB_H4" localSheetId="0">#REF!</definedName>
    <definedName name="MargeB_H4" localSheetId="1">#REF!</definedName>
    <definedName name="MargeB_H4">#REF!</definedName>
    <definedName name="MargeB_H5" localSheetId="2">#REF!</definedName>
    <definedName name="MargeB_H5" localSheetId="3">#REF!</definedName>
    <definedName name="MargeB_H5" localSheetId="0">#REF!</definedName>
    <definedName name="MargeB_H5" localSheetId="1">#REF!</definedName>
    <definedName name="MargeB_H5">#REF!</definedName>
    <definedName name="MargeB_I1" localSheetId="2">#REF!</definedName>
    <definedName name="MargeB_I1" localSheetId="3">#REF!</definedName>
    <definedName name="MargeB_I1" localSheetId="0">#REF!</definedName>
    <definedName name="MargeB_I1" localSheetId="1">#REF!</definedName>
    <definedName name="MargeB_I1">#REF!</definedName>
    <definedName name="MargeB_I2" localSheetId="2">#REF!</definedName>
    <definedName name="MargeB_I2" localSheetId="3">#REF!</definedName>
    <definedName name="MargeB_I2" localSheetId="0">#REF!</definedName>
    <definedName name="MargeB_I2" localSheetId="1">#REF!</definedName>
    <definedName name="MargeB_I2">#REF!</definedName>
    <definedName name="MargeB_P1" localSheetId="2">#REF!</definedName>
    <definedName name="MargeB_P1" localSheetId="3">#REF!</definedName>
    <definedName name="MargeB_P1" localSheetId="0">#REF!</definedName>
    <definedName name="MargeB_P1" localSheetId="1">#REF!</definedName>
    <definedName name="MargeB_P1">#REF!</definedName>
    <definedName name="MargeB_P2" localSheetId="2">#REF!</definedName>
    <definedName name="MargeB_P2" localSheetId="3">#REF!</definedName>
    <definedName name="MargeB_P2" localSheetId="0">#REF!</definedName>
    <definedName name="MargeB_P2" localSheetId="1">#REF!</definedName>
    <definedName name="MargeB_P2">#REF!</definedName>
    <definedName name="MargeB_P3" localSheetId="2">#REF!</definedName>
    <definedName name="MargeB_P3" localSheetId="3">#REF!</definedName>
    <definedName name="MargeB_P3" localSheetId="0">#REF!</definedName>
    <definedName name="MargeB_P3" localSheetId="1">#REF!</definedName>
    <definedName name="MargeB_P3">#REF!</definedName>
    <definedName name="MargeB_P4" localSheetId="2">#REF!</definedName>
    <definedName name="MargeB_P4" localSheetId="3">#REF!</definedName>
    <definedName name="MargeB_P4" localSheetId="0">#REF!</definedName>
    <definedName name="MargeB_P4" localSheetId="1">#REF!</definedName>
    <definedName name="MargeB_P4">#REF!</definedName>
    <definedName name="MargeB_P5" localSheetId="2">#REF!</definedName>
    <definedName name="MargeB_P5" localSheetId="3">#REF!</definedName>
    <definedName name="MargeB_P5" localSheetId="0">#REF!</definedName>
    <definedName name="MargeB_P5" localSheetId="1">#REF!</definedName>
    <definedName name="MargeB_P5">#REF!</definedName>
    <definedName name="MargeB_P6" localSheetId="2">#REF!</definedName>
    <definedName name="MargeB_P6" localSheetId="3">#REF!</definedName>
    <definedName name="MargeB_P6" localSheetId="0">#REF!</definedName>
    <definedName name="MargeB_P6" localSheetId="1">#REF!</definedName>
    <definedName name="MargeB_P6">#REF!</definedName>
    <definedName name="MargeBPoucent_H1" localSheetId="2">#REF!</definedName>
    <definedName name="MargeBPoucent_H1" localSheetId="3">#REF!</definedName>
    <definedName name="MargeBPoucent_H1" localSheetId="0">#REF!</definedName>
    <definedName name="MargeBPoucent_H1" localSheetId="1">#REF!</definedName>
    <definedName name="MargeBPoucent_H1">#REF!</definedName>
    <definedName name="MargeBPoucent_H2" localSheetId="2">#REF!</definedName>
    <definedName name="MargeBPoucent_H2" localSheetId="3">#REF!</definedName>
    <definedName name="MargeBPoucent_H2" localSheetId="0">#REF!</definedName>
    <definedName name="MargeBPoucent_H2" localSheetId="1">#REF!</definedName>
    <definedName name="MargeBPoucent_H2">#REF!</definedName>
    <definedName name="MargeBPoucent_H3" localSheetId="2">#REF!</definedName>
    <definedName name="MargeBPoucent_H3" localSheetId="3">#REF!</definedName>
    <definedName name="MargeBPoucent_H3" localSheetId="0">#REF!</definedName>
    <definedName name="MargeBPoucent_H3" localSheetId="1">#REF!</definedName>
    <definedName name="MargeBPoucent_H3">#REF!</definedName>
    <definedName name="MargeBPoucent_H4" localSheetId="2">#REF!</definedName>
    <definedName name="MargeBPoucent_H4" localSheetId="3">#REF!</definedName>
    <definedName name="MargeBPoucent_H4" localSheetId="0">#REF!</definedName>
    <definedName name="MargeBPoucent_H4" localSheetId="1">#REF!</definedName>
    <definedName name="MargeBPoucent_H4">#REF!</definedName>
    <definedName name="MargeBPoucent_H5" localSheetId="2">#REF!</definedName>
    <definedName name="MargeBPoucent_H5" localSheetId="3">#REF!</definedName>
    <definedName name="MargeBPoucent_H5" localSheetId="0">#REF!</definedName>
    <definedName name="MargeBPoucent_H5" localSheetId="1">#REF!</definedName>
    <definedName name="MargeBPoucent_H5">#REF!</definedName>
    <definedName name="MargeBPoucent_P1" localSheetId="2">#REF!</definedName>
    <definedName name="MargeBPoucent_P1" localSheetId="3">#REF!</definedName>
    <definedName name="MargeBPoucent_P1" localSheetId="0">#REF!</definedName>
    <definedName name="MargeBPoucent_P1" localSheetId="1">#REF!</definedName>
    <definedName name="MargeBPoucent_P1">#REF!</definedName>
    <definedName name="MargeBPoucent_P2" localSheetId="2">#REF!</definedName>
    <definedName name="MargeBPoucent_P2" localSheetId="3">#REF!</definedName>
    <definedName name="MargeBPoucent_P2" localSheetId="0">#REF!</definedName>
    <definedName name="MargeBPoucent_P2" localSheetId="1">#REF!</definedName>
    <definedName name="MargeBPoucent_P2">#REF!</definedName>
    <definedName name="MargeBPoucent_P3" localSheetId="2">#REF!</definedName>
    <definedName name="MargeBPoucent_P3" localSheetId="3">#REF!</definedName>
    <definedName name="MargeBPoucent_P3" localSheetId="0">#REF!</definedName>
    <definedName name="MargeBPoucent_P3" localSheetId="1">#REF!</definedName>
    <definedName name="MargeBPoucent_P3">#REF!</definedName>
    <definedName name="MargeBPoucent_P4" localSheetId="2">#REF!</definedName>
    <definedName name="MargeBPoucent_P4" localSheetId="3">#REF!</definedName>
    <definedName name="MargeBPoucent_P4" localSheetId="0">#REF!</definedName>
    <definedName name="MargeBPoucent_P4" localSheetId="1">#REF!</definedName>
    <definedName name="MargeBPoucent_P4">#REF!</definedName>
    <definedName name="MargeBPoucent_P5" localSheetId="2">#REF!</definedName>
    <definedName name="MargeBPoucent_P5" localSheetId="3">#REF!</definedName>
    <definedName name="MargeBPoucent_P5" localSheetId="0">#REF!</definedName>
    <definedName name="MargeBPoucent_P5" localSheetId="1">#REF!</definedName>
    <definedName name="MargeBPoucent_P5">#REF!</definedName>
    <definedName name="MargeBrute_H" localSheetId="2">#REF!</definedName>
    <definedName name="MargeBrute_H" localSheetId="3">#REF!</definedName>
    <definedName name="MargeBrute_H" localSheetId="0">#REF!</definedName>
    <definedName name="MargeBrute_H" localSheetId="1">#REF!</definedName>
    <definedName name="MargeBrute_H">#REF!</definedName>
    <definedName name="MargeBrute_P" localSheetId="2">#REF!</definedName>
    <definedName name="MargeBrute_P" localSheetId="3">#REF!</definedName>
    <definedName name="MargeBrute_P" localSheetId="0">#REF!</definedName>
    <definedName name="MargeBrute_P" localSheetId="1">#REF!</definedName>
    <definedName name="MargeBrute_P">#REF!</definedName>
    <definedName name="MARZO" localSheetId="2">#REF!</definedName>
    <definedName name="MARZO" localSheetId="3">#REF!</definedName>
    <definedName name="MARZO" localSheetId="0">#REF!</definedName>
    <definedName name="MARZO" localSheetId="1">#REF!</definedName>
    <definedName name="MARZO">#REF!</definedName>
    <definedName name="MASTER02" localSheetId="2">#REF!</definedName>
    <definedName name="MASTER02" localSheetId="3">#REF!</definedName>
    <definedName name="MASTER02" localSheetId="0">#REF!</definedName>
    <definedName name="MASTER02" localSheetId="1">#REF!</definedName>
    <definedName name="MASTER02">#REF!</definedName>
    <definedName name="MASTER2002" localSheetId="2">#REF!</definedName>
    <definedName name="MASTER2002" localSheetId="3">#REF!</definedName>
    <definedName name="MASTER2002" localSheetId="0">#REF!</definedName>
    <definedName name="MASTER2002" localSheetId="1">#REF!</definedName>
    <definedName name="MASTER2002">#REF!</definedName>
    <definedName name="MASTERTAX2002" localSheetId="2">#REF!</definedName>
    <definedName name="MASTERTAX2002" localSheetId="3">#REF!</definedName>
    <definedName name="MASTERTAX2002" localSheetId="0">#REF!</definedName>
    <definedName name="MASTERTAX2002" localSheetId="1">#REF!</definedName>
    <definedName name="MASTERTAX2002">#REF!</definedName>
    <definedName name="MAT" localSheetId="2">#REF!</definedName>
    <definedName name="MAT" localSheetId="3">#REF!</definedName>
    <definedName name="MAT" localSheetId="0">#REF!</definedName>
    <definedName name="MAT" localSheetId="1">#REF!</definedName>
    <definedName name="MAT">#REF!</definedName>
    <definedName name="MAYO" localSheetId="2">#REF!</definedName>
    <definedName name="MAYO" localSheetId="3">#REF!</definedName>
    <definedName name="MAYO" localSheetId="0">#REF!</definedName>
    <definedName name="MAYO" localSheetId="1">#REF!</definedName>
    <definedName name="MAYO">#REF!</definedName>
    <definedName name="MDI_Chart" localSheetId="2">#REF!</definedName>
    <definedName name="MDI_Chart" localSheetId="3">#REF!</definedName>
    <definedName name="MDI_Chart" localSheetId="0">#REF!</definedName>
    <definedName name="MDI_Chart" localSheetId="1">#REF!</definedName>
    <definedName name="MDI_Chart">#REF!</definedName>
    <definedName name="MDI_VPSum" localSheetId="2">#REF!</definedName>
    <definedName name="MDI_VPSum" localSheetId="3">#REF!</definedName>
    <definedName name="MDI_VPSum" localSheetId="0">#REF!</definedName>
    <definedName name="MDI_VPSum" localSheetId="1">#REF!</definedName>
    <definedName name="MDI_VPSum">#REF!</definedName>
    <definedName name="me">"Button 5"</definedName>
    <definedName name="MEG" localSheetId="2">#REF!</definedName>
    <definedName name="MEG" localSheetId="3">#REF!</definedName>
    <definedName name="MEG" localSheetId="0">#REF!</definedName>
    <definedName name="MEG" localSheetId="1">#REF!</definedName>
    <definedName name="MEG">#REF!</definedName>
    <definedName name="MEG_Asia" localSheetId="2">#REF!</definedName>
    <definedName name="MEG_Asia" localSheetId="3">#REF!</definedName>
    <definedName name="MEG_Asia" localSheetId="0">#REF!</definedName>
    <definedName name="MEG_Asia" localSheetId="1">#REF!</definedName>
    <definedName name="MEG_Asia">#REF!</definedName>
    <definedName name="MEG_Chart" localSheetId="2">#REF!</definedName>
    <definedName name="MEG_Chart" localSheetId="3">#REF!</definedName>
    <definedName name="MEG_Chart" localSheetId="0">#REF!</definedName>
    <definedName name="MEG_Chart" localSheetId="1">#REF!</definedName>
    <definedName name="MEG_Chart">#REF!</definedName>
    <definedName name="MEG_Euro" localSheetId="2">#REF!</definedName>
    <definedName name="MEG_Euro" localSheetId="3">#REF!</definedName>
    <definedName name="MEG_Euro" localSheetId="0">#REF!</definedName>
    <definedName name="MEG_Euro" localSheetId="1">#REF!</definedName>
    <definedName name="MEG_Euro">#REF!</definedName>
    <definedName name="MEG_MEX" localSheetId="2">#REF!</definedName>
    <definedName name="MEG_MEX" localSheetId="3">#REF!</definedName>
    <definedName name="MEG_MEX" localSheetId="0">#REF!</definedName>
    <definedName name="MEG_MEX" localSheetId="1">#REF!</definedName>
    <definedName name="MEG_MEX">#REF!</definedName>
    <definedName name="MEG_USA" localSheetId="2">#REF!</definedName>
    <definedName name="MEG_USA" localSheetId="3">#REF!</definedName>
    <definedName name="MEG_USA" localSheetId="0">#REF!</definedName>
    <definedName name="MEG_USA" localSheetId="1">#REF!</definedName>
    <definedName name="MEG_USA">#REF!</definedName>
    <definedName name="MEG_VPSum" localSheetId="2">#REF!</definedName>
    <definedName name="MEG_VPSum" localSheetId="3">#REF!</definedName>
    <definedName name="MEG_VPSum" localSheetId="0">#REF!</definedName>
    <definedName name="MEG_VPSum" localSheetId="1">#REF!</definedName>
    <definedName name="MEG_VPSum">#REF!</definedName>
    <definedName name="MEOH_Asia" localSheetId="2">#REF!</definedName>
    <definedName name="MEOH_Asia" localSheetId="3">#REF!</definedName>
    <definedName name="MEOH_Asia" localSheetId="0">#REF!</definedName>
    <definedName name="MEOH_Asia" localSheetId="1">#REF!</definedName>
    <definedName name="MEOH_Asia">#REF!</definedName>
    <definedName name="MEOH_Euro" localSheetId="2">#REF!</definedName>
    <definedName name="MEOH_Euro" localSheetId="3">#REF!</definedName>
    <definedName name="MEOH_Euro" localSheetId="0">#REF!</definedName>
    <definedName name="MEOH_Euro" localSheetId="1">#REF!</definedName>
    <definedName name="MEOH_Euro">#REF!</definedName>
    <definedName name="MEOH_Mex" localSheetId="2">#REF!</definedName>
    <definedName name="MEOH_Mex" localSheetId="3">#REF!</definedName>
    <definedName name="MEOH_Mex" localSheetId="0">#REF!</definedName>
    <definedName name="MEOH_Mex" localSheetId="1">#REF!</definedName>
    <definedName name="MEOH_Mex">#REF!</definedName>
    <definedName name="MEOH_USA" localSheetId="2">#REF!</definedName>
    <definedName name="MEOH_USA" localSheetId="3">#REF!</definedName>
    <definedName name="MEOH_USA" localSheetId="0">#REF!</definedName>
    <definedName name="MEOH_USA" localSheetId="1">#REF!</definedName>
    <definedName name="MEOH_USA">#REF!</definedName>
    <definedName name="MERGE" localSheetId="2">#REF!</definedName>
    <definedName name="MERGE" localSheetId="3">#REF!</definedName>
    <definedName name="MERGE" localSheetId="0">#REF!</definedName>
    <definedName name="MERGE" localSheetId="1">#REF!</definedName>
    <definedName name="MERGE">#REF!</definedName>
    <definedName name="merger" localSheetId="2">#REF!</definedName>
    <definedName name="merger" localSheetId="3">#REF!</definedName>
    <definedName name="merger" localSheetId="0">#REF!</definedName>
    <definedName name="merger" localSheetId="1">#REF!</definedName>
    <definedName name="merger">#REF!</definedName>
    <definedName name="merger___0" localSheetId="2">#REF!</definedName>
    <definedName name="merger___0" localSheetId="3">#REF!</definedName>
    <definedName name="merger___0" localSheetId="0">#REF!</definedName>
    <definedName name="merger___0" localSheetId="1">#REF!</definedName>
    <definedName name="merger___0">#REF!</definedName>
    <definedName name="MESREAL" localSheetId="2">#REF!</definedName>
    <definedName name="MESREAL" localSheetId="3">#REF!</definedName>
    <definedName name="MESREAL" localSheetId="0">#REF!</definedName>
    <definedName name="MESREAL" localSheetId="1">#REF!</definedName>
    <definedName name="MESREAL">#REF!</definedName>
    <definedName name="Message">"""Salary will be sent to your Bank on 24-March. Pls inform if you find something incorrect."""</definedName>
    <definedName name="MFG_BKD_ICI" localSheetId="2">#REF!</definedName>
    <definedName name="MFG_BKD_ICI" localSheetId="3">#REF!</definedName>
    <definedName name="MFG_BKD_ICI" localSheetId="0">#REF!</definedName>
    <definedName name="MFG_BKD_ICI" localSheetId="1">#REF!</definedName>
    <definedName name="MFG_BKD_ICI">#REF!</definedName>
    <definedName name="MFG_ICI" localSheetId="2">#REF!</definedName>
    <definedName name="MFG_ICI" localSheetId="3">#REF!</definedName>
    <definedName name="MFG_ICI" localSheetId="0">#REF!</definedName>
    <definedName name="MFG_ICI" localSheetId="1">#REF!</definedName>
    <definedName name="MFG_ICI">#REF!</definedName>
    <definedName name="MFG_KSN_ICI" localSheetId="2">#REF!</definedName>
    <definedName name="MFG_KSN_ICI" localSheetId="3">#REF!</definedName>
    <definedName name="MFG_KSN_ICI" localSheetId="0">#REF!</definedName>
    <definedName name="MFG_KSN_ICI" localSheetId="1">#REF!</definedName>
    <definedName name="MFG_KSN_ICI">#REF!</definedName>
    <definedName name="mio" localSheetId="2">#REF!</definedName>
    <definedName name="mio" localSheetId="3">#REF!</definedName>
    <definedName name="mio" localSheetId="0">#REF!</definedName>
    <definedName name="mio" localSheetId="1">#REF!</definedName>
    <definedName name="mio">#REF!</definedName>
    <definedName name="MKS">[6]Value!$AE$23</definedName>
    <definedName name="MMACC" localSheetId="2">#REF!</definedName>
    <definedName name="MMACC" localSheetId="3">#REF!</definedName>
    <definedName name="MMACC" localSheetId="0">#REF!</definedName>
    <definedName name="MMACC" localSheetId="1">#REF!</definedName>
    <definedName name="MMACC">#REF!</definedName>
    <definedName name="mmmmmmmmmmmmmmmmmmmmmmmm" localSheetId="2">#REF!</definedName>
    <definedName name="mmmmmmmmmmmmmmmmmmmmmmmm" localSheetId="3">#REF!</definedName>
    <definedName name="mmmmmmmmmmmmmmmmmmmmmmmm" localSheetId="0">#REF!</definedName>
    <definedName name="mmmmmmmmmmmmmmmmmmmmmmmm" localSheetId="1">#REF!</definedName>
    <definedName name="mmmmmmmmmmmmmmmmmmmmmmmm">#REF!</definedName>
    <definedName name="Moisture_Gain" localSheetId="2">#REF!</definedName>
    <definedName name="Moisture_Gain" localSheetId="3">#REF!</definedName>
    <definedName name="Moisture_Gain" localSheetId="0">#REF!</definedName>
    <definedName name="Moisture_Gain" localSheetId="1">#REF!</definedName>
    <definedName name="Moisture_Gain">#REF!</definedName>
    <definedName name="Mon" localSheetId="2">#REF!</definedName>
    <definedName name="Mon" localSheetId="3">#REF!</definedName>
    <definedName name="Mon" localSheetId="0">#REF!</definedName>
    <definedName name="Mon" localSheetId="1">#REF!</definedName>
    <definedName name="Mon">#REF!</definedName>
    <definedName name="month">[20]Prm!$A$2:$B$13</definedName>
    <definedName name="Moy_2014" localSheetId="2">#REF!</definedName>
    <definedName name="Moy_2014" localSheetId="3">#REF!</definedName>
    <definedName name="Moy_2014" localSheetId="0">#REF!</definedName>
    <definedName name="Moy_2014" localSheetId="1">#REF!</definedName>
    <definedName name="Moy_2014">#REF!</definedName>
    <definedName name="Moy_2015" localSheetId="2">#REF!</definedName>
    <definedName name="Moy_2015" localSheetId="3">#REF!</definedName>
    <definedName name="Moy_2015" localSheetId="0">#REF!</definedName>
    <definedName name="Moy_2015" localSheetId="1">#REF!</definedName>
    <definedName name="Moy_2015">#REF!</definedName>
    <definedName name="MP" localSheetId="2">#REF!</definedName>
    <definedName name="MP" localSheetId="3">#REF!</definedName>
    <definedName name="MP" localSheetId="0">#REF!</definedName>
    <definedName name="MP" localSheetId="1">#REF!</definedName>
    <definedName name="MP">#REF!</definedName>
    <definedName name="mps" localSheetId="2">#REF!</definedName>
    <definedName name="mps" localSheetId="3">#REF!</definedName>
    <definedName name="mps" localSheetId="0">#REF!</definedName>
    <definedName name="mps" localSheetId="1">#REF!</definedName>
    <definedName name="mps">#REF!</definedName>
    <definedName name="mres"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[6]Value!$AE$32</definedName>
    <definedName name="MTH">[6]Value!$I$2</definedName>
    <definedName name="n">'[21]Pet Resin'!$G$2</definedName>
    <definedName name="Nafta" localSheetId="2">#REF!</definedName>
    <definedName name="Nafta" localSheetId="3">#REF!</definedName>
    <definedName name="Nafta" localSheetId="0">#REF!</definedName>
    <definedName name="Nafta" localSheetId="1">#REF!</definedName>
    <definedName name="Nafta">#REF!</definedName>
    <definedName name="napsp">#N/A</definedName>
    <definedName name="NatGas_Chart" localSheetId="2">#REF!</definedName>
    <definedName name="NatGas_Chart" localSheetId="3">#REF!</definedName>
    <definedName name="NatGas_Chart" localSheetId="0">#REF!</definedName>
    <definedName name="NatGas_Chart" localSheetId="1">#REF!</definedName>
    <definedName name="NatGas_Chart">#REF!</definedName>
    <definedName name="NatGasVPSum" localSheetId="2">#REF!</definedName>
    <definedName name="NatGasVPSum" localSheetId="3">#REF!</definedName>
    <definedName name="NatGasVPSum" localSheetId="0">#REF!</definedName>
    <definedName name="NatGasVPSum" localSheetId="1">#REF!</definedName>
    <definedName name="NatGasVPSum">#REF!</definedName>
    <definedName name="nee" localSheetId="2">#REF!</definedName>
    <definedName name="nee" localSheetId="3">#REF!</definedName>
    <definedName name="nee" localSheetId="0">#REF!</definedName>
    <definedName name="nee" localSheetId="1">#REF!</definedName>
    <definedName name="nee">#REF!</definedName>
    <definedName name="NetCashFlow" localSheetId="2">#REF!</definedName>
    <definedName name="NetCashFlow" localSheetId="3">#REF!</definedName>
    <definedName name="NetCashFlow" localSheetId="0">#REF!</definedName>
    <definedName name="NetCashFlow" localSheetId="1">#REF!</definedName>
    <definedName name="NetCashFlow">#REF!</definedName>
    <definedName name="new">#N/A</definedName>
    <definedName name="NEW_ITEM_TEMPLATE_NAME" localSheetId="2">#REF!</definedName>
    <definedName name="NEW_ITEM_TEMPLATE_NAME" localSheetId="3">#REF!</definedName>
    <definedName name="NEW_ITEM_TEMPLATE_NAME" localSheetId="0">#REF!</definedName>
    <definedName name="NEW_ITEM_TEMPLATE_NAME" localSheetId="1">#REF!</definedName>
    <definedName name="NEW_ITEM_TEMPLATE_NAME">#REF!</definedName>
    <definedName name="newgraph">#N/A</definedName>
    <definedName name="Next1" localSheetId="2">[7]NBCA_2001_Completed!#REF!</definedName>
    <definedName name="Next1" localSheetId="3">[7]NBCA_2001_Completed!#REF!</definedName>
    <definedName name="Next1" localSheetId="0">[7]NBCA_2001_Completed!#REF!</definedName>
    <definedName name="Next1" localSheetId="1">[7]NBCA_2001_Completed!#REF!</definedName>
    <definedName name="Next1">[7]NBCA_2001_Completed!#REF!</definedName>
    <definedName name="Next1_4" localSheetId="2">[7]NBCA_2001_Completed!#REF!</definedName>
    <definedName name="Next1_4" localSheetId="3">[7]NBCA_2001_Completed!#REF!</definedName>
    <definedName name="Next1_4" localSheetId="0">[7]NBCA_2001_Completed!#REF!</definedName>
    <definedName name="Next1_4" localSheetId="1">[7]NBCA_2001_Completed!#REF!</definedName>
    <definedName name="Next1_4">[7]NBCA_2001_Completed!#REF!</definedName>
    <definedName name="Next1_8" localSheetId="2">[7]NBCA_2001_Completed!#REF!</definedName>
    <definedName name="Next1_8" localSheetId="3">[7]NBCA_2001_Completed!#REF!</definedName>
    <definedName name="Next1_8" localSheetId="0">[7]NBCA_2001_Completed!#REF!</definedName>
    <definedName name="Next1_8" localSheetId="1">[7]NBCA_2001_Completed!#REF!</definedName>
    <definedName name="Next1_8">[7]NBCA_2001_Completed!#REF!</definedName>
    <definedName name="Next11" localSheetId="2">[7]NBCA_2001_Completed!#REF!</definedName>
    <definedName name="Next11" localSheetId="3">[7]NBCA_2001_Completed!#REF!</definedName>
    <definedName name="Next11" localSheetId="0">[7]NBCA_2001_Completed!#REF!</definedName>
    <definedName name="Next11" localSheetId="1">[7]NBCA_2001_Completed!#REF!</definedName>
    <definedName name="Next11">[7]NBCA_2001_Completed!#REF!</definedName>
    <definedName name="Next11_4" localSheetId="2">[7]NBCA_2001_Completed!#REF!</definedName>
    <definedName name="Next11_4" localSheetId="3">[7]NBCA_2001_Completed!#REF!</definedName>
    <definedName name="Next11_4" localSheetId="0">[7]NBCA_2001_Completed!#REF!</definedName>
    <definedName name="Next11_4" localSheetId="1">[7]NBCA_2001_Completed!#REF!</definedName>
    <definedName name="Next11_4">[7]NBCA_2001_Completed!#REF!</definedName>
    <definedName name="Next11_8" localSheetId="2">[7]NBCA_2001_Completed!#REF!</definedName>
    <definedName name="Next11_8" localSheetId="3">[7]NBCA_2001_Completed!#REF!</definedName>
    <definedName name="Next11_8" localSheetId="0">[7]NBCA_2001_Completed!#REF!</definedName>
    <definedName name="Next11_8" localSheetId="1">[7]NBCA_2001_Completed!#REF!</definedName>
    <definedName name="Next11_8">[7]NBCA_2001_Completed!#REF!</definedName>
    <definedName name="Next2" localSheetId="2">[7]NBCA_2001_Completed!#REF!</definedName>
    <definedName name="Next2" localSheetId="3">[7]NBCA_2001_Completed!#REF!</definedName>
    <definedName name="Next2" localSheetId="0">[7]NBCA_2001_Completed!#REF!</definedName>
    <definedName name="Next2" localSheetId="1">[7]NBCA_2001_Completed!#REF!</definedName>
    <definedName name="Next2">[7]NBCA_2001_Completed!#REF!</definedName>
    <definedName name="Next2_4" localSheetId="2">[7]NBCA_2001_Completed!#REF!</definedName>
    <definedName name="Next2_4" localSheetId="3">[7]NBCA_2001_Completed!#REF!</definedName>
    <definedName name="Next2_4" localSheetId="0">[7]NBCA_2001_Completed!#REF!</definedName>
    <definedName name="Next2_4" localSheetId="1">[7]NBCA_2001_Completed!#REF!</definedName>
    <definedName name="Next2_4">[7]NBCA_2001_Completed!#REF!</definedName>
    <definedName name="Next2_8" localSheetId="2">[7]NBCA_2001_Completed!#REF!</definedName>
    <definedName name="Next2_8" localSheetId="3">[7]NBCA_2001_Completed!#REF!</definedName>
    <definedName name="Next2_8" localSheetId="0">[7]NBCA_2001_Completed!#REF!</definedName>
    <definedName name="Next2_8" localSheetId="1">[7]NBCA_2001_Completed!#REF!</definedName>
    <definedName name="Next2_8">[7]NBCA_2001_Completed!#REF!</definedName>
    <definedName name="Next21" localSheetId="2">[7]NBCA_2001_Completed!#REF!</definedName>
    <definedName name="Next21" localSheetId="3">[7]NBCA_2001_Completed!#REF!</definedName>
    <definedName name="Next21" localSheetId="0">[7]NBCA_2001_Completed!#REF!</definedName>
    <definedName name="Next21" localSheetId="1">[7]NBCA_2001_Completed!#REF!</definedName>
    <definedName name="Next21">[7]NBCA_2001_Completed!#REF!</definedName>
    <definedName name="Next21_4" localSheetId="2">[7]NBCA_2001_Completed!#REF!</definedName>
    <definedName name="Next21_4" localSheetId="3">[7]NBCA_2001_Completed!#REF!</definedName>
    <definedName name="Next21_4" localSheetId="0">[7]NBCA_2001_Completed!#REF!</definedName>
    <definedName name="Next21_4" localSheetId="1">[7]NBCA_2001_Completed!#REF!</definedName>
    <definedName name="Next21_4">[7]NBCA_2001_Completed!#REF!</definedName>
    <definedName name="Next21_8" localSheetId="2">[7]NBCA_2001_Completed!#REF!</definedName>
    <definedName name="Next21_8" localSheetId="3">[7]NBCA_2001_Completed!#REF!</definedName>
    <definedName name="Next21_8" localSheetId="0">[7]NBCA_2001_Completed!#REF!</definedName>
    <definedName name="Next21_8" localSheetId="1">[7]NBCA_2001_Completed!#REF!</definedName>
    <definedName name="Next21_8">[7]NBCA_2001_Completed!#REF!</definedName>
    <definedName name="Next3" localSheetId="2">[7]NBCA_2001_Completed!#REF!</definedName>
    <definedName name="Next3" localSheetId="3">[7]NBCA_2001_Completed!#REF!</definedName>
    <definedName name="Next3" localSheetId="0">[7]NBCA_2001_Completed!#REF!</definedName>
    <definedName name="Next3" localSheetId="1">[7]NBCA_2001_Completed!#REF!</definedName>
    <definedName name="Next3">[7]NBCA_2001_Completed!#REF!</definedName>
    <definedName name="Next3_4" localSheetId="2">[7]NBCA_2001_Completed!#REF!</definedName>
    <definedName name="Next3_4" localSheetId="3">[7]NBCA_2001_Completed!#REF!</definedName>
    <definedName name="Next3_4" localSheetId="0">[7]NBCA_2001_Completed!#REF!</definedName>
    <definedName name="Next3_4" localSheetId="1">[7]NBCA_2001_Completed!#REF!</definedName>
    <definedName name="Next3_4">[7]NBCA_2001_Completed!#REF!</definedName>
    <definedName name="Next3_8" localSheetId="2">[7]NBCA_2001_Completed!#REF!</definedName>
    <definedName name="Next3_8" localSheetId="3">[7]NBCA_2001_Completed!#REF!</definedName>
    <definedName name="Next3_8" localSheetId="0">[7]NBCA_2001_Completed!#REF!</definedName>
    <definedName name="Next3_8" localSheetId="1">[7]NBCA_2001_Completed!#REF!</definedName>
    <definedName name="Next3_8">[7]NBCA_2001_Completed!#REF!</definedName>
    <definedName name="Next31" localSheetId="2">[7]NBCA_2001_Completed!#REF!</definedName>
    <definedName name="Next31" localSheetId="3">[7]NBCA_2001_Completed!#REF!</definedName>
    <definedName name="Next31" localSheetId="0">[7]NBCA_2001_Completed!#REF!</definedName>
    <definedName name="Next31" localSheetId="1">[7]NBCA_2001_Completed!#REF!</definedName>
    <definedName name="Next31">[7]NBCA_2001_Completed!#REF!</definedName>
    <definedName name="Next31_4" localSheetId="2">[7]NBCA_2001_Completed!#REF!</definedName>
    <definedName name="Next31_4" localSheetId="3">[7]NBCA_2001_Completed!#REF!</definedName>
    <definedName name="Next31_4" localSheetId="0">[7]NBCA_2001_Completed!#REF!</definedName>
    <definedName name="Next31_4" localSheetId="1">[7]NBCA_2001_Completed!#REF!</definedName>
    <definedName name="Next31_4">[7]NBCA_2001_Completed!#REF!</definedName>
    <definedName name="Next31_8" localSheetId="2">[7]NBCA_2001_Completed!#REF!</definedName>
    <definedName name="Next31_8" localSheetId="3">[7]NBCA_2001_Completed!#REF!</definedName>
    <definedName name="Next31_8" localSheetId="0">[7]NBCA_2001_Completed!#REF!</definedName>
    <definedName name="Next31_8" localSheetId="1">[7]NBCA_2001_Completed!#REF!</definedName>
    <definedName name="Next31_8">[7]NBCA_2001_Completed!#REF!</definedName>
    <definedName name="NG_AB_10" localSheetId="2">#REF!</definedName>
    <definedName name="NG_AB_10" localSheetId="3">#REF!</definedName>
    <definedName name="NG_AB_10" localSheetId="0">#REF!</definedName>
    <definedName name="NG_AB_10" localSheetId="1">#REF!</definedName>
    <definedName name="NG_AB_10">#REF!</definedName>
    <definedName name="NG_CAT_10" localSheetId="2">#REF!</definedName>
    <definedName name="NG_CAT_10" localSheetId="3">#REF!</definedName>
    <definedName name="NG_CAT_10" localSheetId="0">#REF!</definedName>
    <definedName name="NG_CAT_10" localSheetId="1">#REF!</definedName>
    <definedName name="NG_CAT_10">#REF!</definedName>
    <definedName name="NG_chart_LR" localSheetId="2">#REF!</definedName>
    <definedName name="NG_chart_LR" localSheetId="3">#REF!</definedName>
    <definedName name="NG_chart_LR" localSheetId="0">#REF!</definedName>
    <definedName name="NG_chart_LR" localSheetId="1">#REF!</definedName>
    <definedName name="NG_chart_LR">#REF!</definedName>
    <definedName name="NG_GT_10" localSheetId="2">#REF!</definedName>
    <definedName name="NG_GT_10" localSheetId="3">#REF!</definedName>
    <definedName name="NG_GT_10" localSheetId="0">#REF!</definedName>
    <definedName name="NG_GT_10" localSheetId="1">#REF!</definedName>
    <definedName name="NG_GT_10">#REF!</definedName>
    <definedName name="NG_HRSG_10" localSheetId="2">#REF!</definedName>
    <definedName name="NG_HRSG_10" localSheetId="3">#REF!</definedName>
    <definedName name="NG_HRSG_10" localSheetId="0">#REF!</definedName>
    <definedName name="NG_HRSG_10" localSheetId="1">#REF!</definedName>
    <definedName name="NG_HRSG_10">#REF!</definedName>
    <definedName name="NG_HTM_10" localSheetId="2">#REF!</definedName>
    <definedName name="NG_HTM_10" localSheetId="3">#REF!</definedName>
    <definedName name="NG_HTM_10" localSheetId="0">#REF!</definedName>
    <definedName name="NG_HTM_10" localSheetId="1">#REF!</definedName>
    <definedName name="NG_HTM_10">#REF!</definedName>
    <definedName name="NG_INC_10" localSheetId="2">#REF!</definedName>
    <definedName name="NG_INC_10" localSheetId="3">#REF!</definedName>
    <definedName name="NG_INC_10" localSheetId="0">#REF!</definedName>
    <definedName name="NG_INC_10" localSheetId="1">#REF!</definedName>
    <definedName name="NG_INC_10">#REF!</definedName>
    <definedName name="NG_REST_10" localSheetId="2">#REF!</definedName>
    <definedName name="NG_REST_10" localSheetId="3">#REF!</definedName>
    <definedName name="NG_REST_10" localSheetId="0">#REF!</definedName>
    <definedName name="NG_REST_10" localSheetId="1">#REF!</definedName>
    <definedName name="NG_REST_10">#REF!</definedName>
    <definedName name="NG_TOT_10" localSheetId="2">#REF!</definedName>
    <definedName name="NG_TOT_10" localSheetId="3">#REF!</definedName>
    <definedName name="NG_TOT_10" localSheetId="0">#REF!</definedName>
    <definedName name="NG_TOT_10" localSheetId="1">#REF!</definedName>
    <definedName name="NG_TOT_10">#REF!</definedName>
    <definedName name="NG_TOT_2010" localSheetId="2">#REF!</definedName>
    <definedName name="NG_TOT_2010" localSheetId="3">#REF!</definedName>
    <definedName name="NG_TOT_2010" localSheetId="0">#REF!</definedName>
    <definedName name="NG_TOT_2010" localSheetId="1">#REF!</definedName>
    <definedName name="NG_TOT_2010">#REF!</definedName>
    <definedName name="NGheatingbalance_Nm3ph" localSheetId="2">#REF!</definedName>
    <definedName name="NGheatingbalance_Nm3ph" localSheetId="3">#REF!</definedName>
    <definedName name="NGheatingbalance_Nm3ph" localSheetId="0">#REF!</definedName>
    <definedName name="NGheatingbalance_Nm3ph" localSheetId="1">#REF!</definedName>
    <definedName name="NGheatingbalance_Nm3ph">#REF!</definedName>
    <definedName name="NH3_chart_LR" localSheetId="2">#REF!</definedName>
    <definedName name="NH3_chart_LR" localSheetId="3">#REF!</definedName>
    <definedName name="NH3_chart_LR" localSheetId="0">#REF!</definedName>
    <definedName name="NH3_chart_LR" localSheetId="1">#REF!</definedName>
    <definedName name="NH3_chart_LR">#REF!</definedName>
    <definedName name="NH3_share_test" localSheetId="2">#REF!</definedName>
    <definedName name="NH3_share_test" localSheetId="3">#REF!</definedName>
    <definedName name="NH3_share_test" localSheetId="0">#REF!</definedName>
    <definedName name="NH3_share_test" localSheetId="1">#REF!</definedName>
    <definedName name="NH3_share_test">#REF!</definedName>
    <definedName name="NH3O4_VPSum" localSheetId="2">#REF!</definedName>
    <definedName name="NH3O4_VPSum" localSheetId="3">#REF!</definedName>
    <definedName name="NH3O4_VPSum" localSheetId="0">#REF!</definedName>
    <definedName name="NH3O4_VPSum" localSheetId="1">#REF!</definedName>
    <definedName name="NH3O4_VPSum">#REF!</definedName>
    <definedName name="NH3VPSum" localSheetId="2">#REF!</definedName>
    <definedName name="NH3VPSum" localSheetId="3">#REF!</definedName>
    <definedName name="NH3VPSum" localSheetId="0">#REF!</definedName>
    <definedName name="NH3VPSum" localSheetId="1">#REF!</definedName>
    <definedName name="NH3VPSum">#REF!</definedName>
    <definedName name="Nitric_Acid_Chart" localSheetId="2">#REF!</definedName>
    <definedName name="Nitric_Acid_Chart" localSheetId="3">#REF!</definedName>
    <definedName name="Nitric_Acid_Chart" localSheetId="0">#REF!</definedName>
    <definedName name="Nitric_Acid_Chart" localSheetId="1">#REF!</definedName>
    <definedName name="Nitric_Acid_Chart">#REF!</definedName>
    <definedName name="NITROGENO" localSheetId="2">#REF!</definedName>
    <definedName name="NITROGENO" localSheetId="3">#REF!</definedName>
    <definedName name="NITROGENO" localSheetId="0">#REF!</definedName>
    <definedName name="NITROGENO" localSheetId="1">#REF!</definedName>
    <definedName name="NITROGENO">#REF!</definedName>
    <definedName name="nkjnlk" localSheetId="2">#REF!</definedName>
    <definedName name="nkjnlk" localSheetId="3">#REF!</definedName>
    <definedName name="nkjnlk" localSheetId="0">#REF!</definedName>
    <definedName name="nkjnlk" localSheetId="1">#REF!</definedName>
    <definedName name="nkjnlk">#REF!</definedName>
    <definedName name="nnnn" localSheetId="2" hidden="1">#REF!</definedName>
    <definedName name="nnnn" localSheetId="3" hidden="1">#REF!</definedName>
    <definedName name="nnnn" localSheetId="0" hidden="1">#REF!</definedName>
    <definedName name="nnnn" localSheetId="1" hidden="1">#REF!</definedName>
    <definedName name="nnnn" hidden="1">#REF!</definedName>
    <definedName name="nnnnnnnnnnnnnnnnnnnnnnnnnnnnnnnnnnnnnnnnnnn" localSheetId="2">#REF!</definedName>
    <definedName name="nnnnnnnnnnnnnnnnnnnnnnnnnnnnnnnnnnnnnnnnnnn" localSheetId="3">#REF!</definedName>
    <definedName name="nnnnnnnnnnnnnnnnnnnnnnnnnnnnnnnnnnnnnnnnnnn" localSheetId="0">#REF!</definedName>
    <definedName name="nnnnnnnnnnnnnnnnnnnnnnnnnnnnnnnnnnnnnnnnnnn" localSheetId="1">#REF!</definedName>
    <definedName name="nnnnnnnnnnnnnnnnnnnnnnnnnnnnnnnnnnnnnnnnnnn">#REF!</definedName>
    <definedName name="No">'[22]P&amp;L'!$D$1</definedName>
    <definedName name="none">#N/A</definedName>
    <definedName name="NOTAS">#N/A</definedName>
    <definedName name="NOV">"$"</definedName>
    <definedName name="NOVIEMBRE" localSheetId="2">#REF!</definedName>
    <definedName name="NOVIEMBRE" localSheetId="3">#REF!</definedName>
    <definedName name="NOVIEMBRE" localSheetId="0">#REF!</definedName>
    <definedName name="NOVIEMBRE" localSheetId="1">#REF!</definedName>
    <definedName name="NOVIEMBRE">#REF!</definedName>
    <definedName name="nowt">#N/A</definedName>
    <definedName name="NP" localSheetId="2">#REF!</definedName>
    <definedName name="NP" localSheetId="3">#REF!</definedName>
    <definedName name="NP" localSheetId="0">#REF!</definedName>
    <definedName name="NP" localSheetId="1">#REF!</definedName>
    <definedName name="NP">#REF!</definedName>
    <definedName name="NRD_76P_Chart" localSheetId="2">#REF!</definedName>
    <definedName name="NRD_76P_Chart" localSheetId="3">#REF!</definedName>
    <definedName name="NRD_76P_Chart" localSheetId="0">#REF!</definedName>
    <definedName name="NRD_76P_Chart" localSheetId="1">#REF!</definedName>
    <definedName name="NRD_76P_Chart">#REF!</definedName>
    <definedName name="NRD76P_VPSum" localSheetId="2">#REF!</definedName>
    <definedName name="NRD76P_VPSum" localSheetId="3">#REF!</definedName>
    <definedName name="NRD76P_VPSum" localSheetId="0">#REF!</definedName>
    <definedName name="NRD76P_VPSum" localSheetId="1">#REF!</definedName>
    <definedName name="NRD76P_VPSum">#REF!</definedName>
    <definedName name="NT1q03" localSheetId="2">#REF!</definedName>
    <definedName name="NT1q03" localSheetId="3">#REF!</definedName>
    <definedName name="NT1q03" localSheetId="0">#REF!</definedName>
    <definedName name="NT1q03" localSheetId="1">#REF!</definedName>
    <definedName name="NT1q03">#REF!</definedName>
    <definedName name="NT1Q04" localSheetId="2">#REF!</definedName>
    <definedName name="NT1Q04" localSheetId="3">#REF!</definedName>
    <definedName name="NT1Q04" localSheetId="0">#REF!</definedName>
    <definedName name="NT1Q04" localSheetId="1">#REF!</definedName>
    <definedName name="NT1Q04">#REF!</definedName>
    <definedName name="NT1Q05" localSheetId="2">#REF!</definedName>
    <definedName name="NT1Q05" localSheetId="3">#REF!</definedName>
    <definedName name="NT1Q05" localSheetId="0">#REF!</definedName>
    <definedName name="NT1Q05" localSheetId="1">#REF!</definedName>
    <definedName name="NT1Q05">#REF!</definedName>
    <definedName name="NT2Q03" localSheetId="2">#REF!</definedName>
    <definedName name="NT2Q03" localSheetId="3">#REF!</definedName>
    <definedName name="NT2Q03" localSheetId="0">#REF!</definedName>
    <definedName name="NT2Q03" localSheetId="1">#REF!</definedName>
    <definedName name="NT2Q03">#REF!</definedName>
    <definedName name="NT2Q04" localSheetId="2">#REF!</definedName>
    <definedName name="NT2Q04" localSheetId="3">#REF!</definedName>
    <definedName name="NT2Q04" localSheetId="0">#REF!</definedName>
    <definedName name="NT2Q04" localSheetId="1">#REF!</definedName>
    <definedName name="NT2Q04">#REF!</definedName>
    <definedName name="NT2Q05" localSheetId="2">#REF!</definedName>
    <definedName name="NT2Q05" localSheetId="3">#REF!</definedName>
    <definedName name="NT2Q05" localSheetId="0">#REF!</definedName>
    <definedName name="NT2Q05" localSheetId="1">#REF!</definedName>
    <definedName name="NT2Q05">#REF!</definedName>
    <definedName name="NT3Q03" localSheetId="2">#REF!</definedName>
    <definedName name="NT3Q03" localSheetId="3">#REF!</definedName>
    <definedName name="NT3Q03" localSheetId="0">#REF!</definedName>
    <definedName name="NT3Q03" localSheetId="1">#REF!</definedName>
    <definedName name="NT3Q03">#REF!</definedName>
    <definedName name="NT3Q04" localSheetId="2">#REF!</definedName>
    <definedName name="NT3Q04" localSheetId="3">#REF!</definedName>
    <definedName name="NT3Q04" localSheetId="0">#REF!</definedName>
    <definedName name="NT3Q04" localSheetId="1">#REF!</definedName>
    <definedName name="NT3Q04">#REF!</definedName>
    <definedName name="NT3Q05" localSheetId="2">#REF!</definedName>
    <definedName name="NT3Q05" localSheetId="3">#REF!</definedName>
    <definedName name="NT3Q05" localSheetId="0">#REF!</definedName>
    <definedName name="NT3Q05" localSheetId="1">#REF!</definedName>
    <definedName name="NT3Q05">#REF!</definedName>
    <definedName name="NT4Q03" localSheetId="2">#REF!</definedName>
    <definedName name="NT4Q03" localSheetId="3">#REF!</definedName>
    <definedName name="NT4Q03" localSheetId="0">#REF!</definedName>
    <definedName name="NT4Q03" localSheetId="1">#REF!</definedName>
    <definedName name="NT4Q03">#REF!</definedName>
    <definedName name="NT4Q04" localSheetId="2">#REF!</definedName>
    <definedName name="NT4Q04" localSheetId="3">#REF!</definedName>
    <definedName name="NT4Q04" localSheetId="0">#REF!</definedName>
    <definedName name="NT4Q04" localSheetId="1">#REF!</definedName>
    <definedName name="NT4Q04">#REF!</definedName>
    <definedName name="NT4Q05" localSheetId="2">#REF!</definedName>
    <definedName name="NT4Q05" localSheetId="3">#REF!</definedName>
    <definedName name="NT4Q05" localSheetId="0">#REF!</definedName>
    <definedName name="NT4Q05" localSheetId="1">#REF!</definedName>
    <definedName name="NT4Q05">#REF!</definedName>
    <definedName name="NUEVAS" localSheetId="2">#REF!</definedName>
    <definedName name="NUEVAS" localSheetId="3">#REF!</definedName>
    <definedName name="NUEVAS" localSheetId="0">#REF!</definedName>
    <definedName name="NUEVAS" localSheetId="1">#REF!</definedName>
    <definedName name="NUEVAS">#REF!</definedName>
    <definedName name="Nuiza" localSheetId="2">#REF!</definedName>
    <definedName name="Nuiza" localSheetId="3">#REF!</definedName>
    <definedName name="Nuiza" localSheetId="0">#REF!</definedName>
    <definedName name="Nuiza" localSheetId="1">#REF!</definedName>
    <definedName name="Nuiza">#REF!</definedName>
    <definedName name="Num_Pmt_Per_Year" localSheetId="2">#REF!</definedName>
    <definedName name="Num_Pmt_Per_Year" localSheetId="3">#REF!</definedName>
    <definedName name="Num_Pmt_Per_Year" localSheetId="0">#REF!</definedName>
    <definedName name="Num_Pmt_Per_Year" localSheetId="1">#REF!</definedName>
    <definedName name="Num_Pmt_Per_Year">#REF!</definedName>
    <definedName name="Num6Oil_Chart" localSheetId="2">#REF!</definedName>
    <definedName name="Num6Oil_Chart" localSheetId="3">#REF!</definedName>
    <definedName name="Num6Oil_Chart" localSheetId="0">#REF!</definedName>
    <definedName name="Num6Oil_Chart" localSheetId="1">#REF!</definedName>
    <definedName name="Num6Oil_Chart">#REF!</definedName>
    <definedName name="Number_of_Payments" localSheetId="2">MATCH(0.01,'Historical FS TH'!End_Bal,-1)+1</definedName>
    <definedName name="Number_of_Payments" localSheetId="3">MATCH(0.01,'Historical FS TH_TH'!End_Bal,-1)+1</definedName>
    <definedName name="Number_of_Payments" localSheetId="0">MATCH(0.01,'Historical FS USD'!End_Bal,-1)+1</definedName>
    <definedName name="Number_of_Payments" localSheetId="1">MATCH(0.01,'Historical FS USD_TH'!End_Bal,-1)+1</definedName>
    <definedName name="Number_of_Payments">MATCH(0.01,End_Bal,-1)+1</definedName>
    <definedName name="o" localSheetId="2">#REF!</definedName>
    <definedName name="o" localSheetId="3">#REF!</definedName>
    <definedName name="o" localSheetId="0">#REF!</definedName>
    <definedName name="o" localSheetId="1">#REF!</definedName>
    <definedName name="o">#REF!</definedName>
    <definedName name="º??¼??" localSheetId="2">#REF!</definedName>
    <definedName name="º??¼??" localSheetId="3">#REF!</definedName>
    <definedName name="º??¼??" localSheetId="0">#REF!</definedName>
    <definedName name="º??¼??" localSheetId="1">#REF!</definedName>
    <definedName name="º??¼??">#REF!</definedName>
    <definedName name="º?°¡°¡?¡" localSheetId="2">#REF!</definedName>
    <definedName name="º?°¡°¡?¡" localSheetId="3">#REF!</definedName>
    <definedName name="º?°¡°¡?¡" localSheetId="0">#REF!</definedName>
    <definedName name="º?°¡°¡?¡" localSheetId="1">#REF!</definedName>
    <definedName name="º?°¡°¡?¡">#REF!</definedName>
    <definedName name="O_T" localSheetId="2">#REF!</definedName>
    <definedName name="O_T" localSheetId="3">#REF!</definedName>
    <definedName name="O_T" localSheetId="0">#REF!</definedName>
    <definedName name="O_T" localSheetId="1">#REF!</definedName>
    <definedName name="O_T">#REF!</definedName>
    <definedName name="O2_Chart" localSheetId="2">#REF!</definedName>
    <definedName name="O2_Chart" localSheetId="3">#REF!</definedName>
    <definedName name="O2_Chart" localSheetId="0">#REF!</definedName>
    <definedName name="O2_Chart" localSheetId="1">#REF!</definedName>
    <definedName name="O2_Chart">#REF!</definedName>
    <definedName name="O2VPSum" localSheetId="2">#REF!</definedName>
    <definedName name="O2VPSum" localSheetId="3">#REF!</definedName>
    <definedName name="O2VPSum" localSheetId="0">#REF!</definedName>
    <definedName name="O2VPSum" localSheetId="1">#REF!</definedName>
    <definedName name="O2VPSum">#REF!</definedName>
    <definedName name="OCT">"$"</definedName>
    <definedName name="OCTUBRE" localSheetId="2">#REF!</definedName>
    <definedName name="OCTUBRE" localSheetId="3">#REF!</definedName>
    <definedName name="OCTUBRE" localSheetId="0">#REF!</definedName>
    <definedName name="OCTUBRE" localSheetId="1">#REF!</definedName>
    <definedName name="OCTUBRE">#REF!</definedName>
    <definedName name="ºÎ°¡°¡Ä¡" localSheetId="2">#REF!</definedName>
    <definedName name="ºÎ°¡°¡Ä¡" localSheetId="3">#REF!</definedName>
    <definedName name="ºÎ°¡°¡Ä¡" localSheetId="0">#REF!</definedName>
    <definedName name="ºÎ°¡°¡Ä¡" localSheetId="1">#REF!</definedName>
    <definedName name="ºÎ°¡°¡Ä¡">#REF!</definedName>
    <definedName name="Oil_Gain" localSheetId="2">#REF!</definedName>
    <definedName name="Oil_Gain" localSheetId="3">#REF!</definedName>
    <definedName name="Oil_Gain" localSheetId="0">#REF!</definedName>
    <definedName name="Oil_Gain" localSheetId="1">#REF!</definedName>
    <definedName name="Oil_Gain">#REF!</definedName>
    <definedName name="OilA" localSheetId="2">#REF!</definedName>
    <definedName name="OilA" localSheetId="3">#REF!</definedName>
    <definedName name="OilA" localSheetId="0">#REF!</definedName>
    <definedName name="OilA" localSheetId="1">#REF!</definedName>
    <definedName name="OilA">#REF!</definedName>
    <definedName name="OilB" localSheetId="2">#REF!</definedName>
    <definedName name="OilB" localSheetId="3">#REF!</definedName>
    <definedName name="OilB" localSheetId="0">#REF!</definedName>
    <definedName name="OilB" localSheetId="1">#REF!</definedName>
    <definedName name="OilB">#REF!</definedName>
    <definedName name="ok" hidden="1">{#N/A,#N/A,FALSE,"COVER.XLS";#N/A,#N/A,FALSE,"RACT1.XLS";#N/A,#N/A,FALSE,"RACT2.XLS";#N/A,#N/A,FALSE,"ECCMP";#N/A,#N/A,FALSE,"WELDER.XLS"}</definedName>
    <definedName name="ok_1" hidden="1">{#N/A,#N/A,FALSE,"COVER.XLS";#N/A,#N/A,FALSE,"RACT1.XLS";#N/A,#N/A,FALSE,"RACT2.XLS";#N/A,#N/A,FALSE,"ECCMP";#N/A,#N/A,FALSE,"WELDER.XLS"}</definedName>
    <definedName name="ollll" localSheetId="2">#REF!</definedName>
    <definedName name="ollll" localSheetId="3">#REF!</definedName>
    <definedName name="ollll" localSheetId="0">#REF!</definedName>
    <definedName name="ollll" localSheetId="1">#REF!</definedName>
    <definedName name="ollll">#REF!</definedName>
    <definedName name="ºñÃ¼Àû" localSheetId="2">#REF!</definedName>
    <definedName name="ºñÃ¼Àû" localSheetId="3">#REF!</definedName>
    <definedName name="ºñÃ¼Àû" localSheetId="0">#REF!</definedName>
    <definedName name="ºñÃ¼Àû" localSheetId="1">#REF!</definedName>
    <definedName name="ºñÃ¼Àû">#REF!</definedName>
    <definedName name="ooo" localSheetId="2">#REF!</definedName>
    <definedName name="ooo" localSheetId="3">#REF!</definedName>
    <definedName name="ooo" localSheetId="0">#REF!</definedName>
    <definedName name="ooo" localSheetId="1">#REF!</definedName>
    <definedName name="ooo">#REF!</definedName>
    <definedName name="OPR" localSheetId="2">#REF!</definedName>
    <definedName name="OPR" localSheetId="3">#REF!</definedName>
    <definedName name="OPR" localSheetId="0">#REF!</definedName>
    <definedName name="OPR" localSheetId="1">#REF!</definedName>
    <definedName name="OPR">#REF!</definedName>
    <definedName name="OprBSYDT" localSheetId="2">#REF!</definedName>
    <definedName name="OprBSYDT" localSheetId="3">#REF!</definedName>
    <definedName name="OprBSYDT" localSheetId="0">#REF!</definedName>
    <definedName name="OprBSYDT" localSheetId="1">#REF!</definedName>
    <definedName name="OprBSYDT">#REF!</definedName>
    <definedName name="OPRPOY3" localSheetId="2">#REF!</definedName>
    <definedName name="OPRPOY3" localSheetId="3">#REF!</definedName>
    <definedName name="OPRPOY3" localSheetId="0">#REF!</definedName>
    <definedName name="OPRPOY3" localSheetId="1">#REF!</definedName>
    <definedName name="OPRPOY3">#REF!</definedName>
    <definedName name="opyt" localSheetId="2" hidden="1">#REF!</definedName>
    <definedName name="opyt" localSheetId="3" hidden="1">#REF!</definedName>
    <definedName name="opyt" localSheetId="0" hidden="1">#REF!</definedName>
    <definedName name="opyt" localSheetId="1" hidden="1">#REF!</definedName>
    <definedName name="opyt" hidden="1">#REF!</definedName>
    <definedName name="other">#N/A</definedName>
    <definedName name="OUT_PUT_SM10B" localSheetId="2">#REF!</definedName>
    <definedName name="OUT_PUT_SM10B" localSheetId="3">#REF!</definedName>
    <definedName name="OUT_PUT_SM10B" localSheetId="0">#REF!</definedName>
    <definedName name="OUT_PUT_SM10B" localSheetId="1">#REF!</definedName>
    <definedName name="OUT_PUT_SM10B">#REF!</definedName>
    <definedName name="OUT_PUT_SM2C" localSheetId="2">#REF!</definedName>
    <definedName name="OUT_PUT_SM2C" localSheetId="3">#REF!</definedName>
    <definedName name="OUT_PUT_SM2C" localSheetId="0">#REF!</definedName>
    <definedName name="OUT_PUT_SM2C" localSheetId="1">#REF!</definedName>
    <definedName name="OUT_PUT_SM2C">#REF!</definedName>
    <definedName name="P" localSheetId="2">#REF!</definedName>
    <definedName name="P" localSheetId="3">#REF!</definedName>
    <definedName name="P" localSheetId="0">#REF!</definedName>
    <definedName name="P" localSheetId="1">#REF!</definedName>
    <definedName name="P">#REF!</definedName>
    <definedName name="P.BX.Sold_To" localSheetId="2">#REF!</definedName>
    <definedName name="P.BX.Sold_To" localSheetId="3">#REF!</definedName>
    <definedName name="P.BX.Sold_To" localSheetId="0">#REF!</definedName>
    <definedName name="P.BX.Sold_To" localSheetId="1">#REF!</definedName>
    <definedName name="P.BX.Sold_To">#REF!</definedName>
    <definedName name="P.Total.Sold_To" localSheetId="2">#REF!</definedName>
    <definedName name="P.Total.Sold_To" localSheetId="3">#REF!</definedName>
    <definedName name="P.Total.Sold_To" localSheetId="0">#REF!</definedName>
    <definedName name="P.Total.Sold_To" localSheetId="1">#REF!</definedName>
    <definedName name="P.Total.Sold_To">#REF!</definedName>
    <definedName name="p_581" localSheetId="2">#REF!</definedName>
    <definedName name="p_581" localSheetId="3">#REF!</definedName>
    <definedName name="p_581" localSheetId="0">#REF!</definedName>
    <definedName name="p_581" localSheetId="1">#REF!</definedName>
    <definedName name="p_581">#REF!</definedName>
    <definedName name="p_916" localSheetId="2">#REF!</definedName>
    <definedName name="p_916" localSheetId="3">#REF!</definedName>
    <definedName name="p_916" localSheetId="0">#REF!</definedName>
    <definedName name="p_916" localSheetId="1">#REF!</definedName>
    <definedName name="p_916">#REF!</definedName>
    <definedName name="P1_" localSheetId="2">#REF!</definedName>
    <definedName name="P1_" localSheetId="3">#REF!</definedName>
    <definedName name="P1_" localSheetId="0">#REF!</definedName>
    <definedName name="P1_" localSheetId="1">#REF!</definedName>
    <definedName name="P1_">#REF!</definedName>
    <definedName name="P2_" localSheetId="2">#REF!</definedName>
    <definedName name="P2_" localSheetId="3">#REF!</definedName>
    <definedName name="P2_" localSheetId="0">#REF!</definedName>
    <definedName name="P2_" localSheetId="1">#REF!</definedName>
    <definedName name="P2_">#REF!</definedName>
    <definedName name="P64830000.15G400" localSheetId="2">#REF!</definedName>
    <definedName name="P64830000.15G400" localSheetId="3">#REF!</definedName>
    <definedName name="P64830000.15G400" localSheetId="0">#REF!</definedName>
    <definedName name="P64830000.15G400" localSheetId="1">#REF!</definedName>
    <definedName name="P64830000.15G400">#REF!</definedName>
    <definedName name="P64830001.15G400" localSheetId="2">#REF!</definedName>
    <definedName name="P64830001.15G400" localSheetId="3">#REF!</definedName>
    <definedName name="P64830001.15G400" localSheetId="0">#REF!</definedName>
    <definedName name="P64830001.15G400" localSheetId="1">#REF!</definedName>
    <definedName name="P64830001.15G400">#REF!</definedName>
    <definedName name="P64830002.15G400" localSheetId="2">#REF!</definedName>
    <definedName name="P64830002.15G400" localSheetId="3">#REF!</definedName>
    <definedName name="P64830002.15G400" localSheetId="0">#REF!</definedName>
    <definedName name="P64830002.15G400" localSheetId="1">#REF!</definedName>
    <definedName name="P64830002.15G400">#REF!</definedName>
    <definedName name="P64830003.15G400" localSheetId="2">#REF!</definedName>
    <definedName name="P64830003.15G400" localSheetId="3">#REF!</definedName>
    <definedName name="P64830003.15G400" localSheetId="0">#REF!</definedName>
    <definedName name="P64830003.15G400" localSheetId="1">#REF!</definedName>
    <definedName name="P64830003.15G400">#REF!</definedName>
    <definedName name="P64830008.15G400" localSheetId="2">#REF!</definedName>
    <definedName name="P64830008.15G400" localSheetId="3">#REF!</definedName>
    <definedName name="P64830008.15G400" localSheetId="0">#REF!</definedName>
    <definedName name="P64830008.15G400" localSheetId="1">#REF!</definedName>
    <definedName name="P64830008.15G400">#REF!</definedName>
    <definedName name="P64830009.15G400" localSheetId="2">#REF!</definedName>
    <definedName name="P64830009.15G400" localSheetId="3">#REF!</definedName>
    <definedName name="P64830009.15G400" localSheetId="0">#REF!</definedName>
    <definedName name="P64830009.15G400" localSheetId="1">#REF!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 localSheetId="2">#REF!</definedName>
    <definedName name="Page_1_Volumes" localSheetId="3">#REF!</definedName>
    <definedName name="Page_1_Volumes" localSheetId="0">#REF!</definedName>
    <definedName name="Page_1_Volumes" localSheetId="1">#REF!</definedName>
    <definedName name="Page_1_Volumes">#REF!</definedName>
    <definedName name="Page_2_Revenus_dépenses" localSheetId="2">#REF!</definedName>
    <definedName name="Page_2_Revenus_dépenses" localSheetId="3">#REF!</definedName>
    <definedName name="Page_2_Revenus_dépenses" localSheetId="0">#REF!</definedName>
    <definedName name="Page_2_Revenus_dépenses" localSheetId="1">#REF!</definedName>
    <definedName name="Page_2_Revenus_dépenses">#REF!</definedName>
    <definedName name="Page_3_Bilan" localSheetId="2">#REF!</definedName>
    <definedName name="Page_3_Bilan" localSheetId="3">#REF!</definedName>
    <definedName name="Page_3_Bilan" localSheetId="0">#REF!</definedName>
    <definedName name="Page_3_Bilan" localSheetId="1">#REF!</definedName>
    <definedName name="Page_3_Bilan">#REF!</definedName>
    <definedName name="Page_4_Cash_flow_CDN" localSheetId="2">#REF!</definedName>
    <definedName name="Page_4_Cash_flow_CDN" localSheetId="3">#REF!</definedName>
    <definedName name="Page_4_Cash_flow_CDN" localSheetId="0">#REF!</definedName>
    <definedName name="Page_4_Cash_flow_CDN" localSheetId="1">#REF!</definedName>
    <definedName name="Page_4_Cash_flow_CDN">#REF!</definedName>
    <definedName name="Page_5_Canada_USA_LAB" localSheetId="2">#REF!</definedName>
    <definedName name="Page_5_Canada_USA_LAB" localSheetId="3">#REF!</definedName>
    <definedName name="Page_5_Canada_USA_LAB" localSheetId="0">#REF!</definedName>
    <definedName name="Page_5_Canada_USA_LAB" localSheetId="1">#REF!</definedName>
    <definedName name="Page_5_Canada_USA_LAB">#REF!</definedName>
    <definedName name="Page_6_Mexique_Export" localSheetId="2">#REF!</definedName>
    <definedName name="Page_6_Mexique_Export" localSheetId="3">#REF!</definedName>
    <definedName name="Page_6_Mexique_Export" localSheetId="0">#REF!</definedName>
    <definedName name="Page_6_Mexique_Export" localSheetId="1">#REF!</definedName>
    <definedName name="Page_6_Mexique_Export">#REF!</definedName>
    <definedName name="Page_7_HAB" localSheetId="2">#REF!</definedName>
    <definedName name="Page_7_HAB" localSheetId="3">#REF!</definedName>
    <definedName name="Page_7_HAB" localSheetId="0">#REF!</definedName>
    <definedName name="Page_7_HAB" localSheetId="1">#REF!</definedName>
    <definedName name="Page_7_HAB">#REF!</definedName>
    <definedName name="Page_8_CF_CV_autres" localSheetId="2">#REF!</definedName>
    <definedName name="Page_8_CF_CV_autres" localSheetId="3">#REF!</definedName>
    <definedName name="Page_8_CF_CV_autres" localSheetId="0">#REF!</definedName>
    <definedName name="Page_8_CF_CV_autres" localSheetId="1">#REF!</definedName>
    <definedName name="Page_8_CF_CV_autres">#REF!</definedName>
    <definedName name="Page_9_Cptes_recevoir_proj_inv" localSheetId="2">#REF!</definedName>
    <definedName name="Page_9_Cptes_recevoir_proj_inv" localSheetId="3">#REF!</definedName>
    <definedName name="Page_9_Cptes_recevoir_proj_inv" localSheetId="0">#REF!</definedName>
    <definedName name="Page_9_Cptes_recevoir_proj_inv" localSheetId="1">#REF!</definedName>
    <definedName name="Page_9_Cptes_recevoir_proj_inv">#REF!</definedName>
    <definedName name="Page8" localSheetId="2">#REF!</definedName>
    <definedName name="Page8" localSheetId="3">#REF!</definedName>
    <definedName name="Page8" localSheetId="0">#REF!</definedName>
    <definedName name="Page8" localSheetId="1">#REF!</definedName>
    <definedName name="Page8">#REF!</definedName>
    <definedName name="PAKTANKROTTERDAMFENOL" localSheetId="2">#REF!</definedName>
    <definedName name="PAKTANKROTTERDAMFENOL" localSheetId="3">#REF!</definedName>
    <definedName name="PAKTANKROTTERDAMFENOL" localSheetId="0">#REF!</definedName>
    <definedName name="PAKTANKROTTERDAMFENOL" localSheetId="1">#REF!</definedName>
    <definedName name="PAKTANKROTTERDAMFENOL">#REF!</definedName>
    <definedName name="PARITY">[23]Contract!$M$2:$N$4</definedName>
    <definedName name="PARITY_9" localSheetId="2">#REF!</definedName>
    <definedName name="PARITY_9" localSheetId="3">#REF!</definedName>
    <definedName name="PARITY_9" localSheetId="0">#REF!</definedName>
    <definedName name="PARITY_9" localSheetId="1">#REF!</definedName>
    <definedName name="PARITY_9">#REF!</definedName>
    <definedName name="parr.dmtsacas" localSheetId="2">#REF!</definedName>
    <definedName name="parr.dmtsacas" localSheetId="3">#REF!</definedName>
    <definedName name="parr.dmtsacas" localSheetId="0">#REF!</definedName>
    <definedName name="parr.dmtsacas" localSheetId="1">#REF!</definedName>
    <definedName name="parr.dmtsacas">#REF!</definedName>
    <definedName name="parr.dmtsacos" localSheetId="2">#REF!</definedName>
    <definedName name="parr.dmtsacos" localSheetId="3">#REF!</definedName>
    <definedName name="parr.dmtsacos" localSheetId="0">#REF!</definedName>
    <definedName name="parr.dmtsacos" localSheetId="1">#REF!</definedName>
    <definedName name="parr.dmtsacos">#REF!</definedName>
    <definedName name="PASS" localSheetId="2">#REF!</definedName>
    <definedName name="PASS" localSheetId="3">#REF!</definedName>
    <definedName name="PASS" localSheetId="0">#REF!</definedName>
    <definedName name="PASS" localSheetId="1">#REF!</definedName>
    <definedName name="PASS">#REF!</definedName>
    <definedName name="PassifCT_H1" localSheetId="2">#REF!</definedName>
    <definedName name="PassifCT_H1" localSheetId="3">#REF!</definedName>
    <definedName name="PassifCT_H1" localSheetId="0">#REF!</definedName>
    <definedName name="PassifCT_H1" localSheetId="1">#REF!</definedName>
    <definedName name="PassifCT_H1">#REF!</definedName>
    <definedName name="PassifCT_H2" localSheetId="2">#REF!</definedName>
    <definedName name="PassifCT_H2" localSheetId="3">#REF!</definedName>
    <definedName name="PassifCT_H2" localSheetId="0">#REF!</definedName>
    <definedName name="PassifCT_H2" localSheetId="1">#REF!</definedName>
    <definedName name="PassifCT_H2">#REF!</definedName>
    <definedName name="PassifCT_H3" localSheetId="2">#REF!</definedName>
    <definedName name="PassifCT_H3" localSheetId="3">#REF!</definedName>
    <definedName name="PassifCT_H3" localSheetId="0">#REF!</definedName>
    <definedName name="PassifCT_H3" localSheetId="1">#REF!</definedName>
    <definedName name="PassifCT_H3">#REF!</definedName>
    <definedName name="PassifCT_H4" localSheetId="2">#REF!</definedName>
    <definedName name="PassifCT_H4" localSheetId="3">#REF!</definedName>
    <definedName name="PassifCT_H4" localSheetId="0">#REF!</definedName>
    <definedName name="PassifCT_H4" localSheetId="1">#REF!</definedName>
    <definedName name="PassifCT_H4">#REF!</definedName>
    <definedName name="PassifCT_H5" localSheetId="2">#REF!</definedName>
    <definedName name="PassifCT_H5" localSheetId="3">#REF!</definedName>
    <definedName name="PassifCT_H5" localSheetId="0">#REF!</definedName>
    <definedName name="PassifCT_H5" localSheetId="1">#REF!</definedName>
    <definedName name="PassifCT_H5">#REF!</definedName>
    <definedName name="PassifCT_I" localSheetId="2">#REF!</definedName>
    <definedName name="PassifCT_I" localSheetId="3">#REF!</definedName>
    <definedName name="PassifCT_I" localSheetId="0">#REF!</definedName>
    <definedName name="PassifCT_I" localSheetId="1">#REF!</definedName>
    <definedName name="PassifCT_I">#REF!</definedName>
    <definedName name="PassifCT_P1" localSheetId="2">#REF!</definedName>
    <definedName name="PassifCT_P1" localSheetId="3">#REF!</definedName>
    <definedName name="PassifCT_P1" localSheetId="0">#REF!</definedName>
    <definedName name="PassifCT_P1" localSheetId="1">#REF!</definedName>
    <definedName name="PassifCT_P1">#REF!</definedName>
    <definedName name="PassifCT_P2" localSheetId="2">#REF!</definedName>
    <definedName name="PassifCT_P2" localSheetId="3">#REF!</definedName>
    <definedName name="PassifCT_P2" localSheetId="0">#REF!</definedName>
    <definedName name="PassifCT_P2" localSheetId="1">#REF!</definedName>
    <definedName name="PassifCT_P2">#REF!</definedName>
    <definedName name="PassifCT_P3" localSheetId="2">#REF!</definedName>
    <definedName name="PassifCT_P3" localSheetId="3">#REF!</definedName>
    <definedName name="PassifCT_P3" localSheetId="0">#REF!</definedName>
    <definedName name="PassifCT_P3" localSheetId="1">#REF!</definedName>
    <definedName name="PassifCT_P3">#REF!</definedName>
    <definedName name="PassifCT_P4" localSheetId="2">#REF!</definedName>
    <definedName name="PassifCT_P4" localSheetId="3">#REF!</definedName>
    <definedName name="PassifCT_P4" localSheetId="0">#REF!</definedName>
    <definedName name="PassifCT_P4" localSheetId="1">#REF!</definedName>
    <definedName name="PassifCT_P4">#REF!</definedName>
    <definedName name="PassifCT_P5" localSheetId="2">#REF!</definedName>
    <definedName name="PassifCT_P5" localSheetId="3">#REF!</definedName>
    <definedName name="PassifCT_P5" localSheetId="0">#REF!</definedName>
    <definedName name="PassifCT_P5" localSheetId="1">#REF!</definedName>
    <definedName name="PassifCT_P5">#REF!</definedName>
    <definedName name="PassifCT_P6" localSheetId="2">#REF!</definedName>
    <definedName name="PassifCT_P6" localSheetId="3">#REF!</definedName>
    <definedName name="PassifCT_P6" localSheetId="0">#REF!</definedName>
    <definedName name="PassifCT_P6" localSheetId="1">#REF!</definedName>
    <definedName name="PassifCT_P6">#REF!</definedName>
    <definedName name="Pay_Date" localSheetId="2">#REF!</definedName>
    <definedName name="Pay_Date" localSheetId="3">#REF!</definedName>
    <definedName name="Pay_Date" localSheetId="0">#REF!</definedName>
    <definedName name="Pay_Date" localSheetId="1">#REF!</definedName>
    <definedName name="Pay_Date">#REF!</definedName>
    <definedName name="Pay_Num" localSheetId="2">#REF!</definedName>
    <definedName name="Pay_Num" localSheetId="3">#REF!</definedName>
    <definedName name="Pay_Num" localSheetId="0">#REF!</definedName>
    <definedName name="Pay_Num" localSheetId="1">#REF!</definedName>
    <definedName name="Pay_Num">#REF!</definedName>
    <definedName name="Payment_Date" localSheetId="2">DATE(YEAR('Historical FS TH'!Loan_Start),MONTH('Historical FS TH'!Loan_Start)+'Historical FS TH'!_______________________________TG25,DAY('Historical FS TH'!Loan_Start))</definedName>
    <definedName name="Payment_Date" localSheetId="3">DATE(YEAR('Historical FS TH_TH'!Loan_Start),MONTH('Historical FS TH_TH'!Loan_Start)+'Historical FS TH_TH'!_______________________________TG25,DAY('Historical FS TH_TH'!Loan_Start))</definedName>
    <definedName name="Payment_Date" localSheetId="0">DATE(YEAR('Historical FS USD'!Loan_Start),MONTH('Historical FS USD'!Loan_Start)+'Historical FS USD'!_______________________________TG25,DAY('Historical FS USD'!Loan_Start))</definedName>
    <definedName name="Payment_Date" localSheetId="1">DATE(YEAR('Historical FS USD_TH'!Loan_Start),MONTH('Historical FS USD_TH'!Loan_Start)+'Historical FS USD_TH'!_______________________________TG25,DAY('Historical FS USD_TH'!Loan_Start))</definedName>
    <definedName name="Payment_Date">DATE(YEAR(Loan_Start),MONTH(Loan_Start)+[0]!_______________________________TG25,DAY(Loan_Start))</definedName>
    <definedName name="PCDORDRECHTFENOL" localSheetId="2">#REF!</definedName>
    <definedName name="PCDORDRECHTFENOL" localSheetId="3">#REF!</definedName>
    <definedName name="PCDORDRECHTFENOL" localSheetId="0">#REF!</definedName>
    <definedName name="PCDORDRECHTFENOL" localSheetId="1">#REF!</definedName>
    <definedName name="PCDORDRECHTFENOL">#REF!</definedName>
    <definedName name="PCPAKTANKPCROTTERDAM" localSheetId="2">#REF!</definedName>
    <definedName name="PCPAKTANKPCROTTERDAM" localSheetId="3">#REF!</definedName>
    <definedName name="PCPAKTANKPCROTTERDAM" localSheetId="0">#REF!</definedName>
    <definedName name="PCPAKTANKPCROTTERDAM" localSheetId="1">#REF!</definedName>
    <definedName name="PCPAKTANKPCROTTERDAM">#REF!</definedName>
    <definedName name="PCROTTERDAMFENOL" localSheetId="2">#REF!</definedName>
    <definedName name="PCROTTERDAMFENOL" localSheetId="3">#REF!</definedName>
    <definedName name="PCROTTERDAMFENOL" localSheetId="0">#REF!</definedName>
    <definedName name="PCROTTERDAMFENOL" localSheetId="1">#REF!</definedName>
    <definedName name="PCROTTERDAMFENOL">#REF!</definedName>
    <definedName name="PCSANTANDERFENOL" localSheetId="2">#REF!</definedName>
    <definedName name="PCSANTANDERFENOL" localSheetId="3">#REF!</definedName>
    <definedName name="PCSANTANDERFENOL" localSheetId="0">#REF!</definedName>
    <definedName name="PCSANTANDERFENOL" localSheetId="1">#REF!</definedName>
    <definedName name="PCSANTANDERFENOL">#REF!</definedName>
    <definedName name="PCTARRAGONAACETONA" localSheetId="2">#REF!</definedName>
    <definedName name="PCTARRAGONAACETONA" localSheetId="3">#REF!</definedName>
    <definedName name="PCTARRAGONAACETONA" localSheetId="0">#REF!</definedName>
    <definedName name="PCTARRAGONAACETONA" localSheetId="1">#REF!</definedName>
    <definedName name="PCTARRAGONAACETONA">#REF!</definedName>
    <definedName name="PeL" localSheetId="2">#REF!,#REF!,#REF!,#REF!,#REF!,#REF!,#REF!,#REF!,#REF!,#REF!,#REF!,#REF!,#REF!,#REF!,#REF!,#REF!,#REF!,#REF!,#REF!,#REF!,#REF!,#REF!,#REF!,#REF!,#REF!</definedName>
    <definedName name="PeL" localSheetId="3">#REF!,#REF!,#REF!,#REF!,#REF!,#REF!,#REF!,#REF!,#REF!,#REF!,#REF!,#REF!,#REF!,#REF!,#REF!,#REF!,#REF!,#REF!,#REF!,#REF!,#REF!,#REF!,#REF!,#REF!,#REF!</definedName>
    <definedName name="PeL" localSheetId="0">#REF!,#REF!,#REF!,#REF!,#REF!,#REF!,#REF!,#REF!,#REF!,#REF!,#REF!,#REF!,#REF!,#REF!,#REF!,#REF!,#REF!,#REF!,#REF!,#REF!,#REF!,#REF!,#REF!,#REF!,#REF!</definedName>
    <definedName name="PeL" localSheetId="1">#REF!,#REF!,#REF!,#REF!,#REF!,#REF!,#REF!,#REF!,#REF!,#REF!,#REF!,#REF!,#REF!,#REF!,#REF!,#REF!,#REF!,#REF!,#REF!,#REF!,#REF!,#REF!,#REF!,#REF!,#REF!</definedName>
    <definedName name="PeL">#REF!,#REF!,#REF!,#REF!,#REF!,#REF!,#REF!,#REF!,#REF!,#REF!,#REF!,#REF!,#REF!,#REF!,#REF!,#REF!,#REF!,#REF!,#REF!,#REF!,#REF!,#REF!,#REF!,#REF!,#REF!</definedName>
    <definedName name="PET_Cogen_Spec.energy_GJpt" localSheetId="2">#REF!</definedName>
    <definedName name="PET_Cogen_Spec.energy_GJpt" localSheetId="3">#REF!</definedName>
    <definedName name="PET_Cogen_Spec.energy_GJpt" localSheetId="0">#REF!</definedName>
    <definedName name="PET_Cogen_Spec.energy_GJpt" localSheetId="1">#REF!</definedName>
    <definedName name="PET_Cogen_Spec.energy_GJpt">#REF!</definedName>
    <definedName name="PET_Output_Mtpa" localSheetId="2">#REF!</definedName>
    <definedName name="PET_Output_Mtpa" localSheetId="3">#REF!</definedName>
    <definedName name="PET_Output_Mtpa" localSheetId="0">#REF!</definedName>
    <definedName name="PET_Output_Mtpa" localSheetId="1">#REF!</definedName>
    <definedName name="PET_Output_Mtpa">#REF!</definedName>
    <definedName name="PET_Output_Tph" localSheetId="2">#REF!</definedName>
    <definedName name="PET_Output_Tph" localSheetId="3">#REF!</definedName>
    <definedName name="PET_Output_Tph" localSheetId="0">#REF!</definedName>
    <definedName name="PET_Output_Tph" localSheetId="1">#REF!</definedName>
    <definedName name="PET_Output_Tph">#REF!</definedName>
    <definedName name="PET_pwr_kW" localSheetId="2">#REF!</definedName>
    <definedName name="PET_pwr_kW" localSheetId="3">#REF!</definedName>
    <definedName name="PET_pwr_kW" localSheetId="0">#REF!</definedName>
    <definedName name="PET_pwr_kW" localSheetId="1">#REF!</definedName>
    <definedName name="PET_pwr_kW">#REF!</definedName>
    <definedName name="PET_Spec.energy_corr_GJpT" localSheetId="2">#REF!</definedName>
    <definedName name="PET_Spec.energy_corr_GJpT" localSheetId="3">#REF!</definedName>
    <definedName name="PET_Spec.energy_corr_GJpT" localSheetId="0">#REF!</definedName>
    <definedName name="PET_Spec.energy_corr_GJpT" localSheetId="1">#REF!</definedName>
    <definedName name="PET_Spec.energy_corr_GJpT">#REF!</definedName>
    <definedName name="PET_Spec.Energy_GJpT" localSheetId="2">#REF!</definedName>
    <definedName name="PET_Spec.Energy_GJpT" localSheetId="3">#REF!</definedName>
    <definedName name="PET_Spec.Energy_GJpT" localSheetId="0">#REF!</definedName>
    <definedName name="PET_Spec.Energy_GJpT" localSheetId="1">#REF!</definedName>
    <definedName name="PET_Spec.Energy_GJpT">#REF!</definedName>
    <definedName name="PET_stm_Tph" localSheetId="2">#REF!</definedName>
    <definedName name="PET_stm_Tph" localSheetId="3">#REF!</definedName>
    <definedName name="PET_stm_Tph" localSheetId="0">#REF!</definedName>
    <definedName name="PET_stm_Tph" localSheetId="1">#REF!</definedName>
    <definedName name="PET_stm_Tph">#REF!</definedName>
    <definedName name="PET_TON_10" localSheetId="2">#REF!</definedName>
    <definedName name="PET_TON_10" localSheetId="3">#REF!</definedName>
    <definedName name="PET_TON_10" localSheetId="0">#REF!</definedName>
    <definedName name="PET_TON_10" localSheetId="1">#REF!</definedName>
    <definedName name="PET_TON_10">#REF!</definedName>
    <definedName name="PET_tonph_10" localSheetId="2">#REF!</definedName>
    <definedName name="PET_tonph_10" localSheetId="3">#REF!</definedName>
    <definedName name="PET_tonph_10" localSheetId="0">#REF!</definedName>
    <definedName name="PET_tonph_10" localSheetId="1">#REF!</definedName>
    <definedName name="PET_tonph_10">#REF!</definedName>
    <definedName name="PET_TotalEnergy_GJpa" localSheetId="2">#REF!</definedName>
    <definedName name="PET_TotalEnergy_GJpa" localSheetId="3">#REF!</definedName>
    <definedName name="PET_TotalEnergy_GJpa" localSheetId="0">#REF!</definedName>
    <definedName name="PET_TotalEnergy_GJpa" localSheetId="1">#REF!</definedName>
    <definedName name="PET_TotalEnergy_GJpa">#REF!</definedName>
    <definedName name="PIA_Asia" localSheetId="2">#REF!</definedName>
    <definedName name="PIA_Asia" localSheetId="3">#REF!</definedName>
    <definedName name="PIA_Asia" localSheetId="0">#REF!</definedName>
    <definedName name="PIA_Asia" localSheetId="1">#REF!</definedName>
    <definedName name="PIA_Asia">#REF!</definedName>
    <definedName name="PIA_Euro" localSheetId="2">#REF!</definedName>
    <definedName name="PIA_Euro" localSheetId="3">#REF!</definedName>
    <definedName name="PIA_Euro" localSheetId="0">#REF!</definedName>
    <definedName name="PIA_Euro" localSheetId="1">#REF!</definedName>
    <definedName name="PIA_Euro">#REF!</definedName>
    <definedName name="PIA_Mex" localSheetId="2">#REF!</definedName>
    <definedName name="PIA_Mex" localSheetId="3">#REF!</definedName>
    <definedName name="PIA_Mex" localSheetId="0">#REF!</definedName>
    <definedName name="PIA_Mex" localSheetId="1">#REF!</definedName>
    <definedName name="PIA_Mex">#REF!</definedName>
    <definedName name="PIA_USA" localSheetId="2">#REF!</definedName>
    <definedName name="PIA_USA" localSheetId="3">#REF!</definedName>
    <definedName name="PIA_USA" localSheetId="0">#REF!</definedName>
    <definedName name="PIA_USA" localSheetId="1">#REF!</definedName>
    <definedName name="PIA_USA">#REF!</definedName>
    <definedName name="PIE" localSheetId="2">#REF!</definedName>
    <definedName name="PIE" localSheetId="3">#REF!</definedName>
    <definedName name="PIE" localSheetId="0">#REF!</definedName>
    <definedName name="PIE" localSheetId="1">#REF!</definedName>
    <definedName name="PIE">#REF!</definedName>
    <definedName name="PIPA_EX" localSheetId="2">#REF!</definedName>
    <definedName name="PIPA_EX" localSheetId="3">#REF!</definedName>
    <definedName name="PIPA_EX" localSheetId="0">#REF!</definedName>
    <definedName name="PIPA_EX" localSheetId="1">#REF!</definedName>
    <definedName name="PIPA_EX">#REF!</definedName>
    <definedName name="PIPA_EX_TM" localSheetId="2">#REF!</definedName>
    <definedName name="PIPA_EX_TM" localSheetId="3">#REF!</definedName>
    <definedName name="PIPA_EX_TM" localSheetId="0">#REF!</definedName>
    <definedName name="PIPA_EX_TM" localSheetId="1">#REF!</definedName>
    <definedName name="PIPA_EX_TM">#REF!</definedName>
    <definedName name="PIPA_NAL" localSheetId="2">#REF!</definedName>
    <definedName name="PIPA_NAL" localSheetId="3">#REF!</definedName>
    <definedName name="PIPA_NAL" localSheetId="0">#REF!</definedName>
    <definedName name="PIPA_NAL" localSheetId="1">#REF!</definedName>
    <definedName name="PIPA_NAL">#REF!</definedName>
    <definedName name="PIPA_NAL_TM" localSheetId="2">#REF!</definedName>
    <definedName name="PIPA_NAL_TM" localSheetId="3">#REF!</definedName>
    <definedName name="PIPA_NAL_TM" localSheetId="0">#REF!</definedName>
    <definedName name="PIPA_NAL_TM" localSheetId="1">#REF!</definedName>
    <definedName name="PIPA_NAL_TM">#REF!</definedName>
    <definedName name="PIPA_UE" localSheetId="2">#REF!</definedName>
    <definedName name="PIPA_UE" localSheetId="3">#REF!</definedName>
    <definedName name="PIPA_UE" localSheetId="0">#REF!</definedName>
    <definedName name="PIPA_UE" localSheetId="1">#REF!</definedName>
    <definedName name="PIPA_UE">#REF!</definedName>
    <definedName name="PIPA_UE_TM" localSheetId="2">#REF!</definedName>
    <definedName name="PIPA_UE_TM" localSheetId="3">#REF!</definedName>
    <definedName name="PIPA_UE_TM" localSheetId="0">#REF!</definedName>
    <definedName name="PIPA_UE_TM" localSheetId="1">#REF!</definedName>
    <definedName name="PIPA_UE_TM">#REF!</definedName>
    <definedName name="PivotName" localSheetId="2">#REF!</definedName>
    <definedName name="PivotName" localSheetId="3">#REF!</definedName>
    <definedName name="PivotName" localSheetId="0">#REF!</definedName>
    <definedName name="PivotName" localSheetId="1">#REF!</definedName>
    <definedName name="PivotName">#REF!</definedName>
    <definedName name="PL" localSheetId="2">#REF!</definedName>
    <definedName name="PL" localSheetId="3">#REF!</definedName>
    <definedName name="PL" localSheetId="0">#REF!</definedName>
    <definedName name="PL" localSheetId="1">#REF!</definedName>
    <definedName name="PL">#REF!</definedName>
    <definedName name="PL_BKD_ICI" localSheetId="2">#REF!</definedName>
    <definedName name="PL_BKD_ICI" localSheetId="3">#REF!</definedName>
    <definedName name="PL_BKD_ICI" localSheetId="0">#REF!</definedName>
    <definedName name="PL_BKD_ICI" localSheetId="1">#REF!</definedName>
    <definedName name="PL_BKD_ICI">#REF!</definedName>
    <definedName name="PL_Combined" localSheetId="2">#REF!</definedName>
    <definedName name="PL_Combined" localSheetId="3">#REF!</definedName>
    <definedName name="PL_Combined" localSheetId="0">#REF!</definedName>
    <definedName name="PL_Combined" localSheetId="1">#REF!</definedName>
    <definedName name="PL_Combined">#REF!</definedName>
    <definedName name="PL_ICI" localSheetId="2">#REF!</definedName>
    <definedName name="PL_ICI" localSheetId="3">#REF!</definedName>
    <definedName name="PL_ICI" localSheetId="0">#REF!</definedName>
    <definedName name="PL_ICI" localSheetId="1">#REF!</definedName>
    <definedName name="PL_ICI">#REF!</definedName>
    <definedName name="PL_KSN_ICI" localSheetId="2">#REF!</definedName>
    <definedName name="PL_KSN_ICI" localSheetId="3">#REF!</definedName>
    <definedName name="PL_KSN_ICI" localSheetId="0">#REF!</definedName>
    <definedName name="PL_KSN_ICI" localSheetId="1">#REF!</definedName>
    <definedName name="PL_KSN_ICI">#REF!</definedName>
    <definedName name="PL_OUTSOURCE_ICI" localSheetId="2">#REF!</definedName>
    <definedName name="PL_OUTSOURCE_ICI" localSheetId="3">#REF!</definedName>
    <definedName name="PL_OUTSOURCE_ICI" localSheetId="0">#REF!</definedName>
    <definedName name="PL_OUTSOURCE_ICI" localSheetId="1">#REF!</definedName>
    <definedName name="PL_OUTSOURCE_ICI">#REF!</definedName>
    <definedName name="PL_Plant_Wise" localSheetId="2">#REF!</definedName>
    <definedName name="PL_Plant_Wise" localSheetId="3">#REF!</definedName>
    <definedName name="PL_Plant_Wise" localSheetId="0">#REF!</definedName>
    <definedName name="PL_Plant_Wise" localSheetId="1">#REF!</definedName>
    <definedName name="PL_Plant_Wise">#REF!</definedName>
    <definedName name="plan">[23]EXPSCHE!$X$6</definedName>
    <definedName name="plan_9" localSheetId="2">#REF!</definedName>
    <definedName name="plan_9" localSheetId="3">#REF!</definedName>
    <definedName name="plan_9" localSheetId="0">#REF!</definedName>
    <definedName name="plan_9" localSheetId="1">#REF!</definedName>
    <definedName name="plan_9">#REF!</definedName>
    <definedName name="plas.dmtsacos" localSheetId="2">#REF!</definedName>
    <definedName name="plas.dmtsacos" localSheetId="3">#REF!</definedName>
    <definedName name="plas.dmtsacos" localSheetId="0">#REF!</definedName>
    <definedName name="plas.dmtsacos" localSheetId="1">#REF!</definedName>
    <definedName name="plas.dmtsacos">#REF!</definedName>
    <definedName name="PLC" localSheetId="2">#REF!</definedName>
    <definedName name="PLC" localSheetId="3">#REF!</definedName>
    <definedName name="PLC" localSheetId="0">#REF!</definedName>
    <definedName name="PLC" localSheetId="1">#REF!</definedName>
    <definedName name="PLC">#REF!</definedName>
    <definedName name="PMEDIO" localSheetId="2">#REF!</definedName>
    <definedName name="PMEDIO" localSheetId="3">#REF!</definedName>
    <definedName name="PMEDIO" localSheetId="0">#REF!</definedName>
    <definedName name="PMEDIO" localSheetId="1">#REF!</definedName>
    <definedName name="PMEDIO">#REF!</definedName>
    <definedName name="PO" localSheetId="2">#REF!</definedName>
    <definedName name="PO" localSheetId="3">#REF!</definedName>
    <definedName name="PO" localSheetId="0">#REF!</definedName>
    <definedName name="PO" localSheetId="1">#REF!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localSheetId="2" hidden="1">#REF!</definedName>
    <definedName name="post" localSheetId="3" hidden="1">#REF!</definedName>
    <definedName name="post" localSheetId="0" hidden="1">#REF!</definedName>
    <definedName name="post" localSheetId="1" hidden="1">#REF!</definedName>
    <definedName name="post" hidden="1">#REF!</definedName>
    <definedName name="postkey" localSheetId="2">#REF!</definedName>
    <definedName name="postkey" localSheetId="3">#REF!</definedName>
    <definedName name="postkey" localSheetId="0">#REF!</definedName>
    <definedName name="postkey" localSheetId="1">#REF!</definedName>
    <definedName name="postkey">#REF!</definedName>
    <definedName name="Power_eff_2010" localSheetId="2">#REF!</definedName>
    <definedName name="Power_eff_2010" localSheetId="3">#REF!</definedName>
    <definedName name="Power_eff_2010" localSheetId="0">#REF!</definedName>
    <definedName name="Power_eff_2010" localSheetId="1">#REF!</definedName>
    <definedName name="Power_eff_2010">#REF!</definedName>
    <definedName name="Power_prim.spec.energie_GJpMWh" localSheetId="2">#REF!</definedName>
    <definedName name="Power_prim.spec.energie_GJpMWh" localSheetId="3">#REF!</definedName>
    <definedName name="Power_prim.spec.energie_GJpMWh" localSheetId="0">#REF!</definedName>
    <definedName name="Power_prim.spec.energie_GJpMWh" localSheetId="1">#REF!</definedName>
    <definedName name="Power_prim.spec.energie_GJpMWh">#REF!</definedName>
    <definedName name="power_prim_energy_0.5_10" localSheetId="2">#REF!</definedName>
    <definedName name="power_prim_energy_0.5_10" localSheetId="3">#REF!</definedName>
    <definedName name="power_prim_energy_0.5_10" localSheetId="0">#REF!</definedName>
    <definedName name="power_prim_energy_0.5_10" localSheetId="1">#REF!</definedName>
    <definedName name="power_prim_energy_0.5_10">#REF!</definedName>
    <definedName name="power_prim_energy_10" localSheetId="2">#REF!</definedName>
    <definedName name="power_prim_energy_10" localSheetId="3">#REF!</definedName>
    <definedName name="power_prim_energy_10" localSheetId="0">#REF!</definedName>
    <definedName name="power_prim_energy_10" localSheetId="1">#REF!</definedName>
    <definedName name="power_prim_energy_10">#REF!</definedName>
    <definedName name="Power_Total" localSheetId="2">#REF!</definedName>
    <definedName name="Power_Total" localSheetId="3">#REF!</definedName>
    <definedName name="Power_Total" localSheetId="0">#REF!</definedName>
    <definedName name="Power_Total" localSheetId="1">#REF!</definedName>
    <definedName name="Power_Total">#REF!</definedName>
    <definedName name="POY" localSheetId="2">#REF!</definedName>
    <definedName name="POY" localSheetId="3">#REF!</definedName>
    <definedName name="POY" localSheetId="0">#REF!</definedName>
    <definedName name="POY" localSheetId="1">#REF!</definedName>
    <definedName name="POY">#REF!</definedName>
    <definedName name="POY_501" localSheetId="2">#REF!</definedName>
    <definedName name="POY_501" localSheetId="3">#REF!</definedName>
    <definedName name="POY_501" localSheetId="0">#REF!</definedName>
    <definedName name="POY_501" localSheetId="1">#REF!</definedName>
    <definedName name="POY_501">#REF!</definedName>
    <definedName name="POY_502" localSheetId="2">#REF!</definedName>
    <definedName name="POY_502" localSheetId="3">#REF!</definedName>
    <definedName name="POY_502" localSheetId="0">#REF!</definedName>
    <definedName name="POY_502" localSheetId="1">#REF!</definedName>
    <definedName name="POY_502">#REF!</definedName>
    <definedName name="POY_511" localSheetId="2">#REF!</definedName>
    <definedName name="POY_511" localSheetId="3">#REF!</definedName>
    <definedName name="POY_511" localSheetId="0">#REF!</definedName>
    <definedName name="POY_511" localSheetId="1">#REF!</definedName>
    <definedName name="POY_511">#REF!</definedName>
    <definedName name="POY_521" localSheetId="2">#REF!</definedName>
    <definedName name="POY_521" localSheetId="3">#REF!</definedName>
    <definedName name="POY_521" localSheetId="0">#REF!</definedName>
    <definedName name="POY_521" localSheetId="1">#REF!</definedName>
    <definedName name="POY_521">#REF!</definedName>
    <definedName name="POY_553" localSheetId="2">#REF!</definedName>
    <definedName name="POY_553" localSheetId="3">#REF!</definedName>
    <definedName name="POY_553" localSheetId="0">#REF!</definedName>
    <definedName name="POY_553" localSheetId="1">#REF!</definedName>
    <definedName name="POY_553">#REF!</definedName>
    <definedName name="POY_571" localSheetId="2">#REF!</definedName>
    <definedName name="POY_571" localSheetId="3">#REF!</definedName>
    <definedName name="POY_571" localSheetId="0">#REF!</definedName>
    <definedName name="POY_571" localSheetId="1">#REF!</definedName>
    <definedName name="POY_571">#REF!</definedName>
    <definedName name="POY_573" localSheetId="2">#REF!</definedName>
    <definedName name="POY_573" localSheetId="3">#REF!</definedName>
    <definedName name="POY_573" localSheetId="0">#REF!</definedName>
    <definedName name="POY_573" localSheetId="1">#REF!</definedName>
    <definedName name="POY_573">#REF!</definedName>
    <definedName name="POY_581" localSheetId="2">#REF!</definedName>
    <definedName name="POY_581" localSheetId="3">#REF!</definedName>
    <definedName name="POY_581" localSheetId="0">#REF!</definedName>
    <definedName name="POY_581" localSheetId="1">#REF!</definedName>
    <definedName name="POY_581">#REF!</definedName>
    <definedName name="POY_582" localSheetId="2">#REF!</definedName>
    <definedName name="POY_582" localSheetId="3">#REF!</definedName>
    <definedName name="POY_582" localSheetId="0">#REF!</definedName>
    <definedName name="POY_582" localSheetId="1">#REF!</definedName>
    <definedName name="POY_582">#REF!</definedName>
    <definedName name="POY_583" localSheetId="2">#REF!</definedName>
    <definedName name="POY_583" localSheetId="3">#REF!</definedName>
    <definedName name="POY_583" localSheetId="0">#REF!</definedName>
    <definedName name="POY_583" localSheetId="1">#REF!</definedName>
    <definedName name="POY_583">#REF!</definedName>
    <definedName name="POY_741" localSheetId="2">#REF!</definedName>
    <definedName name="POY_741" localSheetId="3">#REF!</definedName>
    <definedName name="POY_741" localSheetId="0">#REF!</definedName>
    <definedName name="POY_741" localSheetId="1">#REF!</definedName>
    <definedName name="POY_741">#REF!</definedName>
    <definedName name="POY_791" localSheetId="2">#REF!</definedName>
    <definedName name="POY_791" localSheetId="3">#REF!</definedName>
    <definedName name="POY_791" localSheetId="0">#REF!</definedName>
    <definedName name="POY_791" localSheetId="1">#REF!</definedName>
    <definedName name="POY_791">#REF!</definedName>
    <definedName name="POY_916" localSheetId="2">#REF!</definedName>
    <definedName name="POY_916" localSheetId="3">#REF!</definedName>
    <definedName name="POY_916" localSheetId="0">#REF!</definedName>
    <definedName name="POY_916" localSheetId="1">#REF!</definedName>
    <definedName name="POY_916">#REF!</definedName>
    <definedName name="POY_961" localSheetId="2">#REF!</definedName>
    <definedName name="POY_961" localSheetId="3">#REF!</definedName>
    <definedName name="POY_961" localSheetId="0">#REF!</definedName>
    <definedName name="POY_961" localSheetId="1">#REF!</definedName>
    <definedName name="POY_961">#REF!</definedName>
    <definedName name="POY_BE" localSheetId="2">#REF!</definedName>
    <definedName name="POY_BE" localSheetId="3">#REF!</definedName>
    <definedName name="POY_BE" localSheetId="0">#REF!</definedName>
    <definedName name="POY_BE" localSheetId="1">#REF!</definedName>
    <definedName name="POY_BE">#REF!</definedName>
    <definedName name="POY_TE" localSheetId="2">#REF!</definedName>
    <definedName name="POY_TE" localSheetId="3">#REF!</definedName>
    <definedName name="POY_TE" localSheetId="0">#REF!</definedName>
    <definedName name="POY_TE" localSheetId="1">#REF!</definedName>
    <definedName name="POY_TE">#REF!</definedName>
    <definedName name="POY3_BE" localSheetId="2">#REF!</definedName>
    <definedName name="POY3_BE" localSheetId="3">#REF!</definedName>
    <definedName name="POY3_BE" localSheetId="0">#REF!</definedName>
    <definedName name="POY3_BE" localSheetId="1">#REF!</definedName>
    <definedName name="POY3_BE">#REF!</definedName>
    <definedName name="POY3_TE" localSheetId="2">#REF!</definedName>
    <definedName name="POY3_TE" localSheetId="3">#REF!</definedName>
    <definedName name="POY3_TE" localSheetId="0">#REF!</definedName>
    <definedName name="POY3_TE" localSheetId="1">#REF!</definedName>
    <definedName name="POY3_TE">#REF!</definedName>
    <definedName name="POYCHANGES" localSheetId="2">#REF!</definedName>
    <definedName name="POYCHANGES" localSheetId="3">#REF!</definedName>
    <definedName name="POYCHANGES" localSheetId="0">#REF!</definedName>
    <definedName name="POYCHANGES" localSheetId="1">#REF!</definedName>
    <definedName name="POYCHANGES">#REF!</definedName>
    <definedName name="pp" localSheetId="2">#REF!</definedName>
    <definedName name="pp" localSheetId="3">#REF!</definedName>
    <definedName name="pp" localSheetId="0">#REF!</definedName>
    <definedName name="pp" localSheetId="1">#REF!</definedName>
    <definedName name="pp">#REF!</definedName>
    <definedName name="pppppppppppppppppppppppppppppp" localSheetId="2">#REF!</definedName>
    <definedName name="pppppppppppppppppppppppppppppp" localSheetId="3">#REF!</definedName>
    <definedName name="pppppppppppppppppppppppppppppp" localSheetId="0">#REF!</definedName>
    <definedName name="pppppppppppppppppppppppppppppp" localSheetId="1">#REF!</definedName>
    <definedName name="pppppppppppppppppppppppppppppp">#REF!</definedName>
    <definedName name="PRD">537</definedName>
    <definedName name="PRD3_9" localSheetId="2">#REF!</definedName>
    <definedName name="PRD3_9" localSheetId="3">#REF!</definedName>
    <definedName name="PRD3_9" localSheetId="0">#REF!</definedName>
    <definedName name="PRD3_9" localSheetId="1">#REF!</definedName>
    <definedName name="PRD3_9">#REF!</definedName>
    <definedName name="PRD3_9_4" localSheetId="2">#REF!</definedName>
    <definedName name="PRD3_9_4" localSheetId="3">#REF!</definedName>
    <definedName name="PRD3_9_4" localSheetId="0">#REF!</definedName>
    <definedName name="PRD3_9_4" localSheetId="1">#REF!</definedName>
    <definedName name="PRD3_9_4">#REF!</definedName>
    <definedName name="PRD3_9_8" localSheetId="2">#REF!</definedName>
    <definedName name="PRD3_9_8" localSheetId="3">#REF!</definedName>
    <definedName name="PRD3_9_8" localSheetId="0">#REF!</definedName>
    <definedName name="PRD3_9_8" localSheetId="1">#REF!</definedName>
    <definedName name="PRD3_9_8">#REF!</definedName>
    <definedName name="prec.1ta" localSheetId="2">#REF!</definedName>
    <definedName name="prec.1ta" localSheetId="3">#REF!</definedName>
    <definedName name="prec.1ta" localSheetId="0">#REF!</definedName>
    <definedName name="prec.1ta" localSheetId="1">#REF!</definedName>
    <definedName name="prec.1ta">#REF!</definedName>
    <definedName name="PREC.ACEITE" localSheetId="2">#REF!</definedName>
    <definedName name="PREC.ACEITE" localSheetId="3">#REF!</definedName>
    <definedName name="PREC.ACEITE" localSheetId="0">#REF!</definedName>
    <definedName name="PREC.ACEITE" localSheetId="1">#REF!</definedName>
    <definedName name="PREC.ACEITE">#REF!</definedName>
    <definedName name="PREC.ACETICO" localSheetId="2">#REF!</definedName>
    <definedName name="PREC.ACETICO" localSheetId="3">#REF!</definedName>
    <definedName name="PREC.ACETICO" localSheetId="0">#REF!</definedName>
    <definedName name="PREC.ACETICO" localSheetId="1">#REF!</definedName>
    <definedName name="PREC.ACETICO">#REF!</definedName>
    <definedName name="PREC.AGUA" localSheetId="2">#REF!</definedName>
    <definedName name="PREC.AGUA" localSheetId="3">#REF!</definedName>
    <definedName name="PREC.AGUA" localSheetId="0">#REF!</definedName>
    <definedName name="PREC.AGUA" localSheetId="1">#REF!</definedName>
    <definedName name="PREC.AGUA">#REF!</definedName>
    <definedName name="PREC.ALUM" localSheetId="2">#REF!</definedName>
    <definedName name="PREC.ALUM" localSheetId="3">#REF!</definedName>
    <definedName name="PREC.ALUM" localSheetId="0">#REF!</definedName>
    <definedName name="PREC.ALUM" localSheetId="1">#REF!</definedName>
    <definedName name="PREC.ALUM">#REF!</definedName>
    <definedName name="PREC.ANION" localSheetId="2">#REF!</definedName>
    <definedName name="PREC.ANION" localSheetId="3">#REF!</definedName>
    <definedName name="PREC.ANION" localSheetId="0">#REF!</definedName>
    <definedName name="PREC.ANION" localSheetId="1">#REF!</definedName>
    <definedName name="PREC.ANION">#REF!</definedName>
    <definedName name="PREC.BOLSACONT" localSheetId="2">#REF!</definedName>
    <definedName name="PREC.BOLSACONT" localSheetId="3">#REF!</definedName>
    <definedName name="PREC.BOLSACONT" localSheetId="0">#REF!</definedName>
    <definedName name="PREC.BOLSACONT" localSheetId="1">#REF!</definedName>
    <definedName name="PREC.BOLSACONT">#REF!</definedName>
    <definedName name="PREC.BOLSADMT" localSheetId="2">#REF!</definedName>
    <definedName name="PREC.BOLSADMT" localSheetId="3">#REF!</definedName>
    <definedName name="PREC.BOLSADMT" localSheetId="0">#REF!</definedName>
    <definedName name="PREC.BOLSADMT" localSheetId="1">#REF!</definedName>
    <definedName name="PREC.BOLSADMT">#REF!</definedName>
    <definedName name="PREC.BOLSAPTA" localSheetId="2">#REF!</definedName>
    <definedName name="PREC.BOLSAPTA" localSheetId="3">#REF!</definedName>
    <definedName name="PREC.BOLSAPTA" localSheetId="0">#REF!</definedName>
    <definedName name="PREC.BOLSAPTA" localSheetId="1">#REF!</definedName>
    <definedName name="PREC.BOLSAPTA">#REF!</definedName>
    <definedName name="PREC.BST" localSheetId="2">#REF!</definedName>
    <definedName name="PREC.BST" localSheetId="3">#REF!</definedName>
    <definedName name="PREC.BST" localSheetId="0">#REF!</definedName>
    <definedName name="PREC.BST" localSheetId="1">#REF!</definedName>
    <definedName name="PREC.BST">#REF!</definedName>
    <definedName name="PREC.CAL" localSheetId="2">#REF!</definedName>
    <definedName name="PREC.CAL" localSheetId="3">#REF!</definedName>
    <definedName name="PREC.CAL" localSheetId="0">#REF!</definedName>
    <definedName name="PREC.CAL" localSheetId="1">#REF!</definedName>
    <definedName name="PREC.CAL">#REF!</definedName>
    <definedName name="PREC.CARBON" localSheetId="2">#REF!</definedName>
    <definedName name="PREC.CARBON" localSheetId="3">#REF!</definedName>
    <definedName name="PREC.CARBON" localSheetId="0">#REF!</definedName>
    <definedName name="PREC.CARBON" localSheetId="1">#REF!</definedName>
    <definedName name="PREC.CARBON">#REF!</definedName>
    <definedName name="PREC.CARCAL" localSheetId="2">#REF!</definedName>
    <definedName name="PREC.CARCAL" localSheetId="3">#REF!</definedName>
    <definedName name="PREC.CARCAL" localSheetId="0">#REF!</definedName>
    <definedName name="PREC.CARCAL" localSheetId="1">#REF!</definedName>
    <definedName name="PREC.CARCAL">#REF!</definedName>
    <definedName name="PREC.CATION" localSheetId="2">#REF!</definedName>
    <definedName name="PREC.CATION" localSheetId="3">#REF!</definedName>
    <definedName name="PREC.CATION" localSheetId="0">#REF!</definedName>
    <definedName name="PREC.CATION" localSheetId="1">#REF!</definedName>
    <definedName name="PREC.CATION">#REF!</definedName>
    <definedName name="PREC.CLORITO" localSheetId="2">#REF!</definedName>
    <definedName name="PREC.CLORITO" localSheetId="3">#REF!</definedName>
    <definedName name="PREC.CLORITO" localSheetId="0">#REF!</definedName>
    <definedName name="PREC.CLORITO" localSheetId="1">#REF!</definedName>
    <definedName name="PREC.CLORITO">#REF!</definedName>
    <definedName name="PREC.CO" localSheetId="2">#REF!</definedName>
    <definedName name="PREC.CO" localSheetId="3">#REF!</definedName>
    <definedName name="PREC.CO" localSheetId="0">#REF!</definedName>
    <definedName name="PREC.CO" localSheetId="1">#REF!</definedName>
    <definedName name="PREC.CO">#REF!</definedName>
    <definedName name="PREC.COLABE" localSheetId="2">#REF!</definedName>
    <definedName name="PREC.COLABE" localSheetId="3">#REF!</definedName>
    <definedName name="PREC.COLABE" localSheetId="0">#REF!</definedName>
    <definedName name="PREC.COLABE" localSheetId="1">#REF!</definedName>
    <definedName name="PREC.COLABE">#REF!</definedName>
    <definedName name="PREC.DOW" localSheetId="2">#REF!</definedName>
    <definedName name="PREC.DOW" localSheetId="3">#REF!</definedName>
    <definedName name="PREC.DOW" localSheetId="0">#REF!</definedName>
    <definedName name="PREC.DOW" localSheetId="1">#REF!</definedName>
    <definedName name="PREC.DOW">#REF!</definedName>
    <definedName name="PREC.FGAS" localSheetId="2">#REF!</definedName>
    <definedName name="PREC.FGAS" localSheetId="3">#REF!</definedName>
    <definedName name="PREC.FGAS" localSheetId="0">#REF!</definedName>
    <definedName name="PREC.FGAS" localSheetId="1">#REF!</definedName>
    <definedName name="PREC.FGAS">#REF!</definedName>
    <definedName name="PREC.FLOCU" localSheetId="2">#REF!</definedName>
    <definedName name="PREC.FLOCU" localSheetId="3">#REF!</definedName>
    <definedName name="PREC.FLOCU" localSheetId="0">#REF!</definedName>
    <definedName name="PREC.FLOCU" localSheetId="1">#REF!</definedName>
    <definedName name="PREC.FLOCU">#REF!</definedName>
    <definedName name="PREC.FOIL" localSheetId="2">#REF!</definedName>
    <definedName name="PREC.FOIL" localSheetId="3">#REF!</definedName>
    <definedName name="PREC.FOIL" localSheetId="0">#REF!</definedName>
    <definedName name="PREC.FOIL" localSheetId="1">#REF!</definedName>
    <definedName name="PREC.FOIL">#REF!</definedName>
    <definedName name="PREC.FOSFATO" localSheetId="2">#REF!</definedName>
    <definedName name="PREC.FOSFATO" localSheetId="3">#REF!</definedName>
    <definedName name="PREC.FOSFATO" localSheetId="0">#REF!</definedName>
    <definedName name="PREC.FOSFATO" localSheetId="1">#REF!</definedName>
    <definedName name="PREC.FOSFATO">#REF!</definedName>
    <definedName name="PREC.GAS.NAT" localSheetId="2">#REF!</definedName>
    <definedName name="PREC.GAS.NAT" localSheetId="3">#REF!</definedName>
    <definedName name="PREC.GAS.NAT" localSheetId="0">#REF!</definedName>
    <definedName name="PREC.GAS.NAT" localSheetId="1">#REF!</definedName>
    <definedName name="PREC.GAS.NAT">#REF!</definedName>
    <definedName name="PREC.GLICER" localSheetId="2">#REF!</definedName>
    <definedName name="PREC.GLICER" localSheetId="3">#REF!</definedName>
    <definedName name="PREC.GLICER" localSheetId="0">#REF!</definedName>
    <definedName name="PREC.GLICER" localSheetId="1">#REF!</definedName>
    <definedName name="PREC.GLICER">#REF!</definedName>
    <definedName name="PREC.GOIL" localSheetId="2">#REF!</definedName>
    <definedName name="PREC.GOIL" localSheetId="3">#REF!</definedName>
    <definedName name="PREC.GOIL" localSheetId="0">#REF!</definedName>
    <definedName name="PREC.GOIL" localSheetId="1">#REF!</definedName>
    <definedName name="PREC.GOIL">#REF!</definedName>
    <definedName name="PREC.HIDR" localSheetId="2">#REF!</definedName>
    <definedName name="PREC.HIDR" localSheetId="3">#REF!</definedName>
    <definedName name="PREC.HIDR" localSheetId="0">#REF!</definedName>
    <definedName name="PREC.HIDR" localSheetId="1">#REF!</definedName>
    <definedName name="PREC.HIDR">#REF!</definedName>
    <definedName name="PREC.HIPO" localSheetId="2">#REF!</definedName>
    <definedName name="PREC.HIPO" localSheetId="3">#REF!</definedName>
    <definedName name="PREC.HIPO" localSheetId="0">#REF!</definedName>
    <definedName name="PREC.HIPO" localSheetId="1">#REF!</definedName>
    <definedName name="PREC.HIPO">#REF!</definedName>
    <definedName name="PREC.INCUS" localSheetId="2">#REF!</definedName>
    <definedName name="PREC.INCUS" localSheetId="3">#REF!</definedName>
    <definedName name="PREC.INCUS" localSheetId="0">#REF!</definedName>
    <definedName name="PREC.INCUS" localSheetId="1">#REF!</definedName>
    <definedName name="PREC.INCUS">#REF!</definedName>
    <definedName name="prec.ipa" localSheetId="2">#REF!</definedName>
    <definedName name="prec.ipa" localSheetId="3">#REF!</definedName>
    <definedName name="prec.ipa" localSheetId="0">#REF!</definedName>
    <definedName name="prec.ipa" localSheetId="1">#REF!</definedName>
    <definedName name="prec.ipa">#REF!</definedName>
    <definedName name="PREC.METANOL" localSheetId="2">#REF!</definedName>
    <definedName name="PREC.METANOL" localSheetId="3">#REF!</definedName>
    <definedName name="PREC.METANOL" localSheetId="0">#REF!</definedName>
    <definedName name="PREC.METANOL" localSheetId="1">#REF!</definedName>
    <definedName name="PREC.METANOL">#REF!</definedName>
    <definedName name="PREC.MIRECIDE" localSheetId="2">#REF!</definedName>
    <definedName name="PREC.MIRECIDE" localSheetId="3">#REF!</definedName>
    <definedName name="PREC.MIRECIDE" localSheetId="0">#REF!</definedName>
    <definedName name="PREC.MIRECIDE" localSheetId="1">#REF!</definedName>
    <definedName name="PREC.MIRECIDE">#REF!</definedName>
    <definedName name="PREC.MN" localSheetId="2">#REF!</definedName>
    <definedName name="PREC.MN" localSheetId="3">#REF!</definedName>
    <definedName name="PREC.MN" localSheetId="0">#REF!</definedName>
    <definedName name="PREC.MN" localSheetId="1">#REF!</definedName>
    <definedName name="PREC.MN">#REF!</definedName>
    <definedName name="PREC.MPT" localSheetId="2">#REF!</definedName>
    <definedName name="PREC.MPT" localSheetId="3">#REF!</definedName>
    <definedName name="PREC.MPT" localSheetId="0">#REF!</definedName>
    <definedName name="PREC.MPT" localSheetId="1">#REF!</definedName>
    <definedName name="PREC.MPT">#REF!</definedName>
    <definedName name="PREC.N4000" localSheetId="2">#REF!</definedName>
    <definedName name="PREC.N4000" localSheetId="3">#REF!</definedName>
    <definedName name="PREC.N4000" localSheetId="0">#REF!</definedName>
    <definedName name="PREC.N4000" localSheetId="1">#REF!</definedName>
    <definedName name="PREC.N4000">#REF!</definedName>
    <definedName name="PREC.NITR" localSheetId="2">#REF!</definedName>
    <definedName name="PREC.NITR" localSheetId="3">#REF!</definedName>
    <definedName name="PREC.NITR" localSheetId="0">#REF!</definedName>
    <definedName name="PREC.NITR" localSheetId="1">#REF!</definedName>
    <definedName name="PREC.NITR">#REF!</definedName>
    <definedName name="PREC.OXI" localSheetId="2">#REF!</definedName>
    <definedName name="PREC.OXI" localSheetId="3">#REF!</definedName>
    <definedName name="PREC.OXI" localSheetId="0">#REF!</definedName>
    <definedName name="PREC.OXI" localSheetId="1">#REF!</definedName>
    <definedName name="PREC.OXI">#REF!</definedName>
    <definedName name="PREC.PALD_C" localSheetId="2">#REF!</definedName>
    <definedName name="PREC.PALD_C" localSheetId="3">#REF!</definedName>
    <definedName name="PREC.PALD_C" localSheetId="0">#REF!</definedName>
    <definedName name="PREC.PALD_C" localSheetId="1">#REF!</definedName>
    <definedName name="PREC.PALD_C">#REF!</definedName>
    <definedName name="PREC.PALD_M" localSheetId="2">#REF!</definedName>
    <definedName name="PREC.PALD_M" localSheetId="3">#REF!</definedName>
    <definedName name="PREC.PALD_M" localSheetId="0">#REF!</definedName>
    <definedName name="PREC.PALD_M" localSheetId="1">#REF!</definedName>
    <definedName name="PREC.PALD_M">#REF!</definedName>
    <definedName name="PREC.PALE" localSheetId="2">#REF!</definedName>
    <definedName name="PREC.PALE" localSheetId="3">#REF!</definedName>
    <definedName name="PREC.PALE" localSheetId="0">#REF!</definedName>
    <definedName name="PREC.PALE" localSheetId="1">#REF!</definedName>
    <definedName name="PREC.PALE">#REF!</definedName>
    <definedName name="PREC.PALESACAPTAEXP" localSheetId="2">#REF!</definedName>
    <definedName name="PREC.PALESACAPTAEXP" localSheetId="3">#REF!</definedName>
    <definedName name="PREC.PALESACAPTAEXP" localSheetId="0">#REF!</definedName>
    <definedName name="PREC.PALESACAPTAEXP" localSheetId="1">#REF!</definedName>
    <definedName name="PREC.PALESACAPTAEXP">#REF!</definedName>
    <definedName name="PREC.PALESACPTANAC" localSheetId="2">#REF!</definedName>
    <definedName name="PREC.PALESACPTANAC" localSheetId="3">#REF!</definedName>
    <definedName name="PREC.PALESACPTANAC" localSheetId="0">#REF!</definedName>
    <definedName name="PREC.PALESACPTANAC" localSheetId="1">#REF!</definedName>
    <definedName name="PREC.PALESACPTANAC">#REF!</definedName>
    <definedName name="PREC.PARRILA" localSheetId="2">#REF!</definedName>
    <definedName name="PREC.PARRILA" localSheetId="3">#REF!</definedName>
    <definedName name="PREC.PARRILA" localSheetId="0">#REF!</definedName>
    <definedName name="PREC.PARRILA" localSheetId="1">#REF!</definedName>
    <definedName name="PREC.PARRILA">#REF!</definedName>
    <definedName name="PREC.PROP" localSheetId="2">#REF!</definedName>
    <definedName name="PREC.PROP" localSheetId="3">#REF!</definedName>
    <definedName name="PREC.PROP" localSheetId="0">#REF!</definedName>
    <definedName name="PREC.PROP" localSheetId="1">#REF!</definedName>
    <definedName name="PREC.PROP">#REF!</definedName>
    <definedName name="prec.pta" localSheetId="2">#REF!</definedName>
    <definedName name="prec.pta" localSheetId="3">#REF!</definedName>
    <definedName name="prec.pta" localSheetId="0">#REF!</definedName>
    <definedName name="prec.pta" localSheetId="1">#REF!</definedName>
    <definedName name="prec.pta">#REF!</definedName>
    <definedName name="PREC.PX" localSheetId="2">#REF!</definedName>
    <definedName name="PREC.PX" localSheetId="3">#REF!</definedName>
    <definedName name="PREC.PX" localSheetId="0">#REF!</definedName>
    <definedName name="PREC.PX" localSheetId="1">#REF!</definedName>
    <definedName name="PREC.PX">#REF!</definedName>
    <definedName name="PREC.R108" localSheetId="2">#REF!</definedName>
    <definedName name="PREC.R108" localSheetId="3">#REF!</definedName>
    <definedName name="PREC.R108" localSheetId="0">#REF!</definedName>
    <definedName name="PREC.R108" localSheetId="1">#REF!</definedName>
    <definedName name="PREC.R108">#REF!</definedName>
    <definedName name="PREC.R13" localSheetId="2">#REF!</definedName>
    <definedName name="PREC.R13" localSheetId="3">#REF!</definedName>
    <definedName name="PREC.R13" localSheetId="0">#REF!</definedName>
    <definedName name="PREC.R13" localSheetId="1">#REF!</definedName>
    <definedName name="PREC.R13">#REF!</definedName>
    <definedName name="PREC.R14" localSheetId="2">#REF!</definedName>
    <definedName name="PREC.R14" localSheetId="3">#REF!</definedName>
    <definedName name="PREC.R14" localSheetId="0">#REF!</definedName>
    <definedName name="PREC.R14" localSheetId="1">#REF!</definedName>
    <definedName name="PREC.R14">#REF!</definedName>
    <definedName name="PREC.R42" localSheetId="2">#REF!</definedName>
    <definedName name="PREC.R42" localSheetId="3">#REF!</definedName>
    <definedName name="PREC.R42" localSheetId="0">#REF!</definedName>
    <definedName name="PREC.R42" localSheetId="1">#REF!</definedName>
    <definedName name="PREC.R42">#REF!</definedName>
    <definedName name="PREC.R60" localSheetId="2">#REF!</definedName>
    <definedName name="PREC.R60" localSheetId="3">#REF!</definedName>
    <definedName name="PREC.R60" localSheetId="0">#REF!</definedName>
    <definedName name="PREC.R60" localSheetId="1">#REF!</definedName>
    <definedName name="PREC.R60">#REF!</definedName>
    <definedName name="PREC.R66" localSheetId="2">#REF!</definedName>
    <definedName name="PREC.R66" localSheetId="3">#REF!</definedName>
    <definedName name="PREC.R66" localSheetId="0">#REF!</definedName>
    <definedName name="PREC.R66" localSheetId="1">#REF!</definedName>
    <definedName name="PREC.R66">#REF!</definedName>
    <definedName name="PREC.R70" localSheetId="2">#REF!</definedName>
    <definedName name="PREC.R70" localSheetId="3">#REF!</definedName>
    <definedName name="PREC.R70" localSheetId="0">#REF!</definedName>
    <definedName name="PREC.R70" localSheetId="1">#REF!</definedName>
    <definedName name="PREC.R70">#REF!</definedName>
    <definedName name="PREC.REJA" localSheetId="2">#REF!</definedName>
    <definedName name="PREC.REJA" localSheetId="3">#REF!</definedName>
    <definedName name="PREC.REJA" localSheetId="0">#REF!</definedName>
    <definedName name="PREC.REJA" localSheetId="1">#REF!</definedName>
    <definedName name="PREC.REJA">#REF!</definedName>
    <definedName name="PREC.REJAMAD" localSheetId="2">#REF!</definedName>
    <definedName name="PREC.REJAMAD" localSheetId="3">#REF!</definedName>
    <definedName name="PREC.REJAMAD" localSheetId="0">#REF!</definedName>
    <definedName name="PREC.REJAMAD" localSheetId="1">#REF!</definedName>
    <definedName name="PREC.REJAMAD">#REF!</definedName>
    <definedName name="prec.resina351" localSheetId="2">#REF!</definedName>
    <definedName name="prec.resina351" localSheetId="3">#REF!</definedName>
    <definedName name="prec.resina351" localSheetId="0">#REF!</definedName>
    <definedName name="prec.resina351" localSheetId="1">#REF!</definedName>
    <definedName name="prec.resina351">#REF!</definedName>
    <definedName name="PREC.RETRACTIL" localSheetId="2">#REF!</definedName>
    <definedName name="PREC.RETRACTIL" localSheetId="3">#REF!</definedName>
    <definedName name="PREC.RETRACTIL" localSheetId="0">#REF!</definedName>
    <definedName name="PREC.RETRACTIL" localSheetId="1">#REF!</definedName>
    <definedName name="PREC.RETRACTIL">#REF!</definedName>
    <definedName name="PREC.SACADMT" localSheetId="2">#REF!</definedName>
    <definedName name="PREC.SACADMT" localSheetId="3">#REF!</definedName>
    <definedName name="PREC.SACADMT" localSheetId="0">#REF!</definedName>
    <definedName name="PREC.SACADMT" localSheetId="1">#REF!</definedName>
    <definedName name="PREC.SACADMT">#REF!</definedName>
    <definedName name="PREC.SACAPTA" localSheetId="2">#REF!</definedName>
    <definedName name="PREC.SACAPTA" localSheetId="3">#REF!</definedName>
    <definedName name="PREC.SACAPTA" localSheetId="0">#REF!</definedName>
    <definedName name="PREC.SACAPTA" localSheetId="1">#REF!</definedName>
    <definedName name="PREC.SACAPTA">#REF!</definedName>
    <definedName name="PREC.SACODMT25R" localSheetId="2">#REF!</definedName>
    <definedName name="PREC.SACODMT25R" localSheetId="3">#REF!</definedName>
    <definedName name="PREC.SACODMT25R" localSheetId="0">#REF!</definedName>
    <definedName name="PREC.SACODMT25R" localSheetId="1">#REF!</definedName>
    <definedName name="PREC.SACODMT25R">#REF!</definedName>
    <definedName name="PREC.SACODMT25V" localSheetId="2">#REF!</definedName>
    <definedName name="PREC.SACODMT25V" localSheetId="3">#REF!</definedName>
    <definedName name="PREC.SACODMT25V" localSheetId="0">#REF!</definedName>
    <definedName name="PREC.SACODMT25V" localSheetId="1">#REF!</definedName>
    <definedName name="PREC.SACODMT25V">#REF!</definedName>
    <definedName name="PREC.SACOPTA25" localSheetId="2">#REF!</definedName>
    <definedName name="PREC.SACOPTA25" localSheetId="3">#REF!</definedName>
    <definedName name="PREC.SACOPTA25" localSheetId="0">#REF!</definedName>
    <definedName name="PREC.SACOPTA25" localSheetId="1">#REF!</definedName>
    <definedName name="PREC.SACOPTA25">#REF!</definedName>
    <definedName name="PREC.SANT" localSheetId="2">#REF!</definedName>
    <definedName name="PREC.SANT" localSheetId="3">#REF!</definedName>
    <definedName name="PREC.SANT" localSheetId="0">#REF!</definedName>
    <definedName name="PREC.SANT" localSheetId="1">#REF!</definedName>
    <definedName name="PREC.SANT">#REF!</definedName>
    <definedName name="PREC.SOSA" localSheetId="2">#REF!</definedName>
    <definedName name="PREC.SOSA" localSheetId="3">#REF!</definedName>
    <definedName name="PREC.SOSA" localSheetId="0">#REF!</definedName>
    <definedName name="PREC.SOSA" localSheetId="1">#REF!</definedName>
    <definedName name="PREC.SOSA">#REF!</definedName>
    <definedName name="PREC.SULFALUM" localSheetId="2">#REF!</definedName>
    <definedName name="PREC.SULFALUM" localSheetId="3">#REF!</definedName>
    <definedName name="PREC.SULFALUM" localSheetId="0">#REF!</definedName>
    <definedName name="PREC.SULFALUM" localSheetId="1">#REF!</definedName>
    <definedName name="PREC.SULFALUM">#REF!</definedName>
    <definedName name="PREC.SULFUR" localSheetId="2">#REF!</definedName>
    <definedName name="PREC.SULFUR" localSheetId="3">#REF!</definedName>
    <definedName name="PREC.SULFUR" localSheetId="0">#REF!</definedName>
    <definedName name="PREC.SULFUR" localSheetId="1">#REF!</definedName>
    <definedName name="PREC.SULFUR">#REF!</definedName>
    <definedName name="prec.ta.s.amort" localSheetId="2">#REF!</definedName>
    <definedName name="prec.ta.s.amort" localSheetId="3">#REF!</definedName>
    <definedName name="prec.ta.s.amort" localSheetId="0">#REF!</definedName>
    <definedName name="prec.ta.s.amort" localSheetId="1">#REF!</definedName>
    <definedName name="prec.ta.s.amort">#REF!</definedName>
    <definedName name="prec.ta.sinamort" localSheetId="2">#REF!</definedName>
    <definedName name="prec.ta.sinamort" localSheetId="3">#REF!</definedName>
    <definedName name="prec.ta.sinamort" localSheetId="0">#REF!</definedName>
    <definedName name="prec.ta.sinamort" localSheetId="1">#REF!</definedName>
    <definedName name="prec.ta.sinamort">#REF!</definedName>
    <definedName name="PREC.UREA" localSheetId="2">#REF!</definedName>
    <definedName name="PREC.UREA" localSheetId="3">#REF!</definedName>
    <definedName name="PREC.UREA" localSheetId="0">#REF!</definedName>
    <definedName name="PREC.UREA" localSheetId="1">#REF!</definedName>
    <definedName name="PREC.UREA">#REF!</definedName>
    <definedName name="PREC.V10" localSheetId="2">#REF!</definedName>
    <definedName name="PREC.V10" localSheetId="3">#REF!</definedName>
    <definedName name="PREC.V10" localSheetId="0">#REF!</definedName>
    <definedName name="PREC.V10" localSheetId="1">#REF!</definedName>
    <definedName name="PREC.V10">#REF!</definedName>
    <definedName name="PREC.V42" localSheetId="2">#REF!</definedName>
    <definedName name="PREC.V42" localSheetId="3">#REF!</definedName>
    <definedName name="PREC.V42" localSheetId="0">#REF!</definedName>
    <definedName name="PREC.V42" localSheetId="1">#REF!</definedName>
    <definedName name="PREC.V42">#REF!</definedName>
    <definedName name="PREC.V5" localSheetId="2">#REF!</definedName>
    <definedName name="PREC.V5" localSheetId="3">#REF!</definedName>
    <definedName name="PREC.V5" localSheetId="0">#REF!</definedName>
    <definedName name="PREC.V5" localSheetId="1">#REF!</definedName>
    <definedName name="PREC.V5">#REF!</definedName>
    <definedName name="PREC_CO.MN" localSheetId="2">#REF!</definedName>
    <definedName name="PREC_CO.MN" localSheetId="3">#REF!</definedName>
    <definedName name="PREC_CO.MN" localSheetId="0">#REF!</definedName>
    <definedName name="PREC_CO.MN" localSheetId="1">#REF!</definedName>
    <definedName name="PREC_CO.MN">#REF!</definedName>
    <definedName name="prec2.ta" localSheetId="2">#REF!</definedName>
    <definedName name="prec2.ta" localSheetId="3">#REF!</definedName>
    <definedName name="prec2.ta" localSheetId="0">#REF!</definedName>
    <definedName name="prec2.ta" localSheetId="1">#REF!</definedName>
    <definedName name="prec2.ta">#REF!</definedName>
    <definedName name="PRECIO.CLORHIDRICO" localSheetId="2">#REF!</definedName>
    <definedName name="PRECIO.CLORHIDRICO" localSheetId="3">#REF!</definedName>
    <definedName name="PRECIO.CLORHIDRICO" localSheetId="0">#REF!</definedName>
    <definedName name="PRECIO.CLORHIDRICO" localSheetId="1">#REF!</definedName>
    <definedName name="PRECIO.CLORHIDRICO">#REF!</definedName>
    <definedName name="PRECIO.INCUSCTR40" localSheetId="2">#REF!</definedName>
    <definedName name="PRECIO.INCUSCTR40" localSheetId="3">#REF!</definedName>
    <definedName name="PRECIO.INCUSCTR40" localSheetId="0">#REF!</definedName>
    <definedName name="PRECIO.INCUSCTR40" localSheetId="1">#REF!</definedName>
    <definedName name="PRECIO.INCUSCTR40">#REF!</definedName>
    <definedName name="precios" localSheetId="2">#REF!</definedName>
    <definedName name="precios" localSheetId="3">#REF!</definedName>
    <definedName name="precios" localSheetId="0">#REF!</definedName>
    <definedName name="precios" localSheetId="1">#REF!</definedName>
    <definedName name="precios">#REF!</definedName>
    <definedName name="PREÇO_ALP" localSheetId="2">#REF!</definedName>
    <definedName name="PREÇO_ALP" localSheetId="3">#REF!</definedName>
    <definedName name="PREÇO_ALP" localSheetId="0">#REF!</definedName>
    <definedName name="PREÇO_ALP" localSheetId="1">#REF!</definedName>
    <definedName name="PREÇO_ALP">#REF!</definedName>
    <definedName name="PREÇO_BZ" localSheetId="2">#REF!</definedName>
    <definedName name="PREÇO_BZ" localSheetId="3">#REF!</definedName>
    <definedName name="PREÇO_BZ" localSheetId="0">#REF!</definedName>
    <definedName name="PREÇO_BZ" localSheetId="1">#REF!</definedName>
    <definedName name="PREÇO_BZ">#REF!</definedName>
    <definedName name="Preço_de_lista___P.V.P." localSheetId="2">#REF!</definedName>
    <definedName name="Preço_de_lista___P.V.P." localSheetId="3">#REF!</definedName>
    <definedName name="Preço_de_lista___P.V.P." localSheetId="0">#REF!</definedName>
    <definedName name="Preço_de_lista___P.V.P." localSheetId="1">#REF!</definedName>
    <definedName name="Preço_de_lista___P.V.P.">#REF!</definedName>
    <definedName name="PREÇO_LAB_ME" localSheetId="2">#REF!</definedName>
    <definedName name="PREÇO_LAB_ME" localSheetId="3">#REF!</definedName>
    <definedName name="PREÇO_LAB_ME" localSheetId="0">#REF!</definedName>
    <definedName name="PREÇO_LAB_ME" localSheetId="1">#REF!</definedName>
    <definedName name="PREÇO_LAB_ME">#REF!</definedName>
    <definedName name="PREÇO_LAB_MI" localSheetId="2">#REF!</definedName>
    <definedName name="PREÇO_LAB_MI" localSheetId="3">#REF!</definedName>
    <definedName name="PREÇO_LAB_MI" localSheetId="0">#REF!</definedName>
    <definedName name="PREÇO_LAB_MI" localSheetId="1">#REF!</definedName>
    <definedName name="PREÇO_LAB_MI">#REF!</definedName>
    <definedName name="PREÇO_LAS_MI" localSheetId="2">#REF!</definedName>
    <definedName name="PREÇO_LAS_MI" localSheetId="3">#REF!</definedName>
    <definedName name="PREÇO_LAS_MI" localSheetId="0">#REF!</definedName>
    <definedName name="PREÇO_LAS_MI" localSheetId="1">#REF!</definedName>
    <definedName name="PREÇO_LAS_MI">#REF!</definedName>
    <definedName name="Preço_Médio_ME_Chapas___US__ton" localSheetId="2">#REF!</definedName>
    <definedName name="Preço_Médio_ME_Chapas___US__ton" localSheetId="3">#REF!</definedName>
    <definedName name="Preço_Médio_ME_Chapas___US__ton" localSheetId="0">#REF!</definedName>
    <definedName name="Preço_Médio_ME_Chapas___US__ton" localSheetId="1">#REF!</definedName>
    <definedName name="Preço_Médio_ME_Chapas___US__ton">#REF!</definedName>
    <definedName name="Preço_Médio_ME_Resina___US__ton" localSheetId="2">#REF!</definedName>
    <definedName name="Preço_Médio_ME_Resina___US__ton" localSheetId="3">#REF!</definedName>
    <definedName name="Preço_Médio_ME_Resina___US__ton" localSheetId="0">#REF!</definedName>
    <definedName name="Preço_Médio_ME_Resina___US__ton" localSheetId="1">#REF!</definedName>
    <definedName name="Preço_Médio_ME_Resina___US__ton">#REF!</definedName>
    <definedName name="Preço_Médio_MI_Chapas___US__ton" localSheetId="2">#REF!</definedName>
    <definedName name="Preço_Médio_MI_Chapas___US__ton" localSheetId="3">#REF!</definedName>
    <definedName name="Preço_Médio_MI_Chapas___US__ton" localSheetId="0">#REF!</definedName>
    <definedName name="Preço_Médio_MI_Chapas___US__ton" localSheetId="1">#REF!</definedName>
    <definedName name="Preço_Médio_MI_Chapas___US__ton">#REF!</definedName>
    <definedName name="Preço_Médio_MI_Resina___US__ton" localSheetId="2">#REF!</definedName>
    <definedName name="Preço_Médio_MI_Resina___US__ton" localSheetId="3">#REF!</definedName>
    <definedName name="Preço_Médio_MI_Resina___US__ton" localSheetId="0">#REF!</definedName>
    <definedName name="Preço_Médio_MI_Resina___US__ton" localSheetId="1">#REF!</definedName>
    <definedName name="Preço_Médio_MI_Resina___US__ton">#REF!</definedName>
    <definedName name="PREÇO_NPF" localSheetId="2">#REF!</definedName>
    <definedName name="PREÇO_NPF" localSheetId="3">#REF!</definedName>
    <definedName name="PREÇO_NPF" localSheetId="0">#REF!</definedName>
    <definedName name="PREÇO_NPF" localSheetId="1">#REF!</definedName>
    <definedName name="PREÇO_NPF">#REF!</definedName>
    <definedName name="PREÇO_NPF_IMPORT" localSheetId="2">#REF!</definedName>
    <definedName name="PREÇO_NPF_IMPORT" localSheetId="3">#REF!</definedName>
    <definedName name="PREÇO_NPF_IMPORT" localSheetId="0">#REF!</definedName>
    <definedName name="PREÇO_NPF_IMPORT" localSheetId="1">#REF!</definedName>
    <definedName name="PREÇO_NPF_IMPORT">#REF!</definedName>
    <definedName name="PRECOS_MAT" localSheetId="2">#REF!</definedName>
    <definedName name="PRECOS_MAT" localSheetId="3">#REF!</definedName>
    <definedName name="PRECOS_MAT" localSheetId="0">#REF!</definedName>
    <definedName name="PRECOS_MAT" localSheetId="1">#REF!</definedName>
    <definedName name="PRECOS_MAT">#REF!</definedName>
    <definedName name="PREM" localSheetId="2">#REF!</definedName>
    <definedName name="PREM" localSheetId="3">#REF!</definedName>
    <definedName name="PREM" localSheetId="0">#REF!</definedName>
    <definedName name="PREM" localSheetId="1">#REF!</definedName>
    <definedName name="PREM">#REF!</definedName>
    <definedName name="PREMISSAS" localSheetId="2">#REF!</definedName>
    <definedName name="PREMISSAS" localSheetId="3">#REF!</definedName>
    <definedName name="PREMISSAS" localSheetId="0">#REF!</definedName>
    <definedName name="PREMISSAS" localSheetId="1">#REF!</definedName>
    <definedName name="PREMISSAS">#REF!</definedName>
    <definedName name="PRESUPUESTO" localSheetId="2">#REF!</definedName>
    <definedName name="PRESUPUESTO" localSheetId="3">#REF!</definedName>
    <definedName name="PRESUPUESTO" localSheetId="0">#REF!</definedName>
    <definedName name="PRESUPUESTO" localSheetId="1">#REF!</definedName>
    <definedName name="PRESUPUESTO">#REF!</definedName>
    <definedName name="PRICE">"$#REF!.$A$2:$D$23"</definedName>
    <definedName name="Princ" localSheetId="2">#REF!</definedName>
    <definedName name="Princ" localSheetId="3">#REF!</definedName>
    <definedName name="Princ" localSheetId="0">#REF!</definedName>
    <definedName name="Princ" localSheetId="1">#REF!</definedName>
    <definedName name="Princ">#REF!</definedName>
    <definedName name="Print" localSheetId="2">#REF!</definedName>
    <definedName name="Print" localSheetId="3">#REF!</definedName>
    <definedName name="Print" localSheetId="0">#REF!</definedName>
    <definedName name="Print" localSheetId="1">#REF!</definedName>
    <definedName name="Print">#REF!</definedName>
    <definedName name="_xlnm.Print_Area" localSheetId="3">'Historical FS TH_TH'!$A$1:$AW$101</definedName>
    <definedName name="_xlnm.Print_Area" localSheetId="0">'Historical FS USD'!$A$1:$AW$115</definedName>
    <definedName name="_xlnm.Print_Area" localSheetId="1">'Historical FS USD_TH'!$A$1:$AW$115</definedName>
    <definedName name="_xlnm.Print_Area">#REF!</definedName>
    <definedName name="Print_Area_MI" localSheetId="2">#REF!</definedName>
    <definedName name="Print_Area_MI" localSheetId="3">#REF!</definedName>
    <definedName name="Print_Area_MI" localSheetId="0">#REF!</definedName>
    <definedName name="Print_Area_MI" localSheetId="1">#REF!</definedName>
    <definedName name="Print_Area_MI">#REF!</definedName>
    <definedName name="Print_Area_Reset" localSheetId="2">OFFSET('Historical FS TH'!Full_Print,0,0,'Historical FS TH'!Last_Row)</definedName>
    <definedName name="Print_Area_Reset" localSheetId="3">OFFSET('Historical FS TH_TH'!Full_Print,0,0,'Historical FS TH_TH'!Last_Row)</definedName>
    <definedName name="Print_Area_Reset" localSheetId="0">OFFSET('Historical FS USD'!Full_Print,0,0,'Historical FS USD'!Last_Row)</definedName>
    <definedName name="Print_Area_Reset" localSheetId="1">OFFSET('Historical FS USD_TH'!Full_Print,0,0,'Historical FS USD_TH'!Last_Row)</definedName>
    <definedName name="Print_Area_Reset">OFFSET(Full_Print,0,0,Last_Row)</definedName>
    <definedName name="Print_Range" localSheetId="2">#REF!</definedName>
    <definedName name="Print_Range" localSheetId="3">#REF!</definedName>
    <definedName name="Print_Range" localSheetId="0">#REF!</definedName>
    <definedName name="Print_Range" localSheetId="1">#REF!</definedName>
    <definedName name="Print_Range">#REF!</definedName>
    <definedName name="Print_Range___0___0___0" localSheetId="2">#REF!</definedName>
    <definedName name="Print_Range___0___0___0" localSheetId="3">#REF!</definedName>
    <definedName name="Print_Range___0___0___0" localSheetId="0">#REF!</definedName>
    <definedName name="Print_Range___0___0___0" localSheetId="1">#REF!</definedName>
    <definedName name="Print_Range___0___0___0">#REF!</definedName>
    <definedName name="Print_Range___0___0___0___0" localSheetId="2">#REF!</definedName>
    <definedName name="Print_Range___0___0___0___0" localSheetId="3">#REF!</definedName>
    <definedName name="Print_Range___0___0___0___0" localSheetId="0">#REF!</definedName>
    <definedName name="Print_Range___0___0___0___0" localSheetId="1">#REF!</definedName>
    <definedName name="Print_Range___0___0___0___0">#REF!</definedName>
    <definedName name="Print_Range___0___0___0___0___0" localSheetId="2">#REF!</definedName>
    <definedName name="Print_Range___0___0___0___0___0" localSheetId="3">#REF!</definedName>
    <definedName name="Print_Range___0___0___0___0___0" localSheetId="0">#REF!</definedName>
    <definedName name="Print_Range___0___0___0___0___0" localSheetId="1">#REF!</definedName>
    <definedName name="Print_Range___0___0___0___0___0">#REF!</definedName>
    <definedName name="Print_Range___0___0___0___0___0___0" localSheetId="2">#REF!</definedName>
    <definedName name="Print_Range___0___0___0___0___0___0" localSheetId="3">#REF!</definedName>
    <definedName name="Print_Range___0___0___0___0___0___0" localSheetId="0">#REF!</definedName>
    <definedName name="Print_Range___0___0___0___0___0___0" localSheetId="1">#REF!</definedName>
    <definedName name="Print_Range___0___0___0___0___0___0">#REF!</definedName>
    <definedName name="Print_Range___0___0___0___0___0___0___0" localSheetId="2">#REF!</definedName>
    <definedName name="Print_Range___0___0___0___0___0___0___0" localSheetId="3">#REF!</definedName>
    <definedName name="Print_Range___0___0___0___0___0___0___0" localSheetId="0">#REF!</definedName>
    <definedName name="Print_Range___0___0___0___0___0___0___0" localSheetId="1">#REF!</definedName>
    <definedName name="Print_Range___0___0___0___0___0___0___0">#REF!</definedName>
    <definedName name="Print_Range___0___0___0___0___0___0___0___0" localSheetId="2">#REF!</definedName>
    <definedName name="Print_Range___0___0___0___0___0___0___0___0" localSheetId="3">#REF!</definedName>
    <definedName name="Print_Range___0___0___0___0___0___0___0___0" localSheetId="0">#REF!</definedName>
    <definedName name="Print_Range___0___0___0___0___0___0___0___0" localSheetId="1">#REF!</definedName>
    <definedName name="Print_Range___0___0___0___0___0___0___0___0">#REF!</definedName>
    <definedName name="Print_title" localSheetId="2">#REF!</definedName>
    <definedName name="Print_title" localSheetId="3">#REF!</definedName>
    <definedName name="Print_title" localSheetId="0">#REF!</definedName>
    <definedName name="Print_title" localSheetId="1">#REF!</definedName>
    <definedName name="Print_title">#REF!</definedName>
    <definedName name="_xlnm.Print_Titles">#REF!,#REF!</definedName>
    <definedName name="PRINT_TITLES_MI" localSheetId="2">#REF!</definedName>
    <definedName name="PRINT_TITLES_MI" localSheetId="3">#REF!</definedName>
    <definedName name="PRINT_TITLES_MI" localSheetId="0">#REF!</definedName>
    <definedName name="PRINT_TITLES_MI" localSheetId="1">#REF!</definedName>
    <definedName name="PRINT_TITLES_MI">#REF!</definedName>
    <definedName name="print19992000" localSheetId="2">#REF!</definedName>
    <definedName name="print19992000" localSheetId="3">#REF!</definedName>
    <definedName name="print19992000" localSheetId="0">#REF!</definedName>
    <definedName name="print19992000" localSheetId="1">#REF!</definedName>
    <definedName name="print19992000">#REF!</definedName>
    <definedName name="PrintBeS" localSheetId="2">#REF!</definedName>
    <definedName name="PrintBeS" localSheetId="3">#REF!</definedName>
    <definedName name="PrintBeS" localSheetId="0">#REF!</definedName>
    <definedName name="PrintBeS" localSheetId="1">#REF!</definedName>
    <definedName name="PrintBeS">#REF!</definedName>
    <definedName name="PrintCeF" localSheetId="2">#REF!</definedName>
    <definedName name="PrintCeF" localSheetId="3">#REF!</definedName>
    <definedName name="PrintCeF" localSheetId="0">#REF!</definedName>
    <definedName name="PrintCeF" localSheetId="1">#REF!</definedName>
    <definedName name="PrintCeF">#REF!</definedName>
    <definedName name="PrintPeL" localSheetId="2">#REF!</definedName>
    <definedName name="PrintPeL" localSheetId="3">#REF!</definedName>
    <definedName name="PrintPeL" localSheetId="0">#REF!</definedName>
    <definedName name="PrintPeL" localSheetId="1">#REF!</definedName>
    <definedName name="PrintPeL">#REF!</definedName>
    <definedName name="prod_1" localSheetId="2">#REF!</definedName>
    <definedName name="prod_1" localSheetId="3">#REF!</definedName>
    <definedName name="prod_1" localSheetId="0">#REF!</definedName>
    <definedName name="prod_1" localSheetId="1">#REF!</definedName>
    <definedName name="prod_1">#REF!</definedName>
    <definedName name="prod_1___0" localSheetId="2">#REF!</definedName>
    <definedName name="prod_1___0" localSheetId="3">#REF!</definedName>
    <definedName name="prod_1___0" localSheetId="0">#REF!</definedName>
    <definedName name="prod_1___0" localSheetId="1">#REF!</definedName>
    <definedName name="prod_1___0">#REF!</definedName>
    <definedName name="prod_1___3" localSheetId="2">#REF!</definedName>
    <definedName name="prod_1___3" localSheetId="3">#REF!</definedName>
    <definedName name="prod_1___3" localSheetId="0">#REF!</definedName>
    <definedName name="prod_1___3" localSheetId="1">#REF!</definedName>
    <definedName name="prod_1___3">#REF!</definedName>
    <definedName name="prod_2" localSheetId="2">#REF!</definedName>
    <definedName name="prod_2" localSheetId="3">#REF!</definedName>
    <definedName name="prod_2" localSheetId="0">#REF!</definedName>
    <definedName name="prod_2" localSheetId="1">#REF!</definedName>
    <definedName name="prod_2">#REF!</definedName>
    <definedName name="prod_2___0" localSheetId="2">#REF!</definedName>
    <definedName name="prod_2___0" localSheetId="3">#REF!</definedName>
    <definedName name="prod_2___0" localSheetId="0">#REF!</definedName>
    <definedName name="prod_2___0" localSheetId="1">#REF!</definedName>
    <definedName name="prod_2___0">#REF!</definedName>
    <definedName name="prod_2___3" localSheetId="2">#REF!</definedName>
    <definedName name="prod_2___3" localSheetId="3">#REF!</definedName>
    <definedName name="prod_2___3" localSheetId="0">#REF!</definedName>
    <definedName name="prod_2___3" localSheetId="1">#REF!</definedName>
    <definedName name="prod_2___3">#REF!</definedName>
    <definedName name="prod_3" localSheetId="2">#REF!</definedName>
    <definedName name="prod_3" localSheetId="3">#REF!</definedName>
    <definedName name="prod_3" localSheetId="0">#REF!</definedName>
    <definedName name="prod_3" localSheetId="1">#REF!</definedName>
    <definedName name="prod_3">#REF!</definedName>
    <definedName name="prod_3___0" localSheetId="2">#REF!</definedName>
    <definedName name="prod_3___0" localSheetId="3">#REF!</definedName>
    <definedName name="prod_3___0" localSheetId="0">#REF!</definedName>
    <definedName name="prod_3___0" localSheetId="1">#REF!</definedName>
    <definedName name="prod_3___0">#REF!</definedName>
    <definedName name="prod_3___3" localSheetId="2">#REF!</definedName>
    <definedName name="prod_3___3" localSheetId="3">#REF!</definedName>
    <definedName name="prod_3___3" localSheetId="0">#REF!</definedName>
    <definedName name="prod_3___3" localSheetId="1">#REF!</definedName>
    <definedName name="prod_3___3">#REF!</definedName>
    <definedName name="Prod_Eng" localSheetId="2">#REF!</definedName>
    <definedName name="Prod_Eng" localSheetId="3">#REF!</definedName>
    <definedName name="Prod_Eng" localSheetId="0">#REF!</definedName>
    <definedName name="Prod_Eng" localSheetId="1">#REF!</definedName>
    <definedName name="Prod_Eng">#REF!</definedName>
    <definedName name="PROD_TOT" localSheetId="2">#REF!</definedName>
    <definedName name="PROD_TOT" localSheetId="3">#REF!</definedName>
    <definedName name="PROD_TOT" localSheetId="0">#REF!</definedName>
    <definedName name="PROD_TOT" localSheetId="1">#REF!</definedName>
    <definedName name="PROD_TOT">#REF!</definedName>
    <definedName name="PRODTOTAL" localSheetId="2">#REF!</definedName>
    <definedName name="PRODTOTAL" localSheetId="3">#REF!</definedName>
    <definedName name="PRODTOTAL" localSheetId="0">#REF!</definedName>
    <definedName name="PRODTOTAL" localSheetId="1">#REF!</definedName>
    <definedName name="PRODTOTAL">#REF!</definedName>
    <definedName name="PRODUCCION" localSheetId="2">#REF!</definedName>
    <definedName name="PRODUCCION" localSheetId="3">#REF!</definedName>
    <definedName name="PRODUCCION" localSheetId="0">#REF!</definedName>
    <definedName name="PRODUCCION" localSheetId="1">#REF!</definedName>
    <definedName name="PRODUCCION">#REF!</definedName>
    <definedName name="PRODUCT" localSheetId="2">#REF!</definedName>
    <definedName name="PRODUCT" localSheetId="3">#REF!</definedName>
    <definedName name="PRODUCT" localSheetId="0">#REF!</definedName>
    <definedName name="PRODUCT" localSheetId="1">#REF!</definedName>
    <definedName name="PRODUCT">#REF!</definedName>
    <definedName name="production" localSheetId="2">#REF!</definedName>
    <definedName name="production" localSheetId="3">#REF!</definedName>
    <definedName name="production" localSheetId="0">#REF!</definedName>
    <definedName name="production" localSheetId="1">#REF!</definedName>
    <definedName name="production">#REF!</definedName>
    <definedName name="Produits" localSheetId="2">#REF!</definedName>
    <definedName name="Produits" localSheetId="3">#REF!</definedName>
    <definedName name="Produits" localSheetId="0">#REF!</definedName>
    <definedName name="Produits" localSheetId="1">#REF!</definedName>
    <definedName name="Produits">#REF!</definedName>
    <definedName name="PRODUKSI" localSheetId="2">#REF!</definedName>
    <definedName name="PRODUKSI" localSheetId="3">#REF!</definedName>
    <definedName name="PRODUKSI" localSheetId="0">#REF!</definedName>
    <definedName name="PRODUKSI" localSheetId="1">#REF!</definedName>
    <definedName name="PRODUKSI">#REF!</definedName>
    <definedName name="PRODWVG1" localSheetId="2">#REF!</definedName>
    <definedName name="PRODWVG1" localSheetId="3">#REF!</definedName>
    <definedName name="PRODWVG1" localSheetId="0">#REF!</definedName>
    <definedName name="PRODWVG1" localSheetId="1">#REF!</definedName>
    <definedName name="PRODWVG1">#REF!</definedName>
    <definedName name="PRODWVG2" localSheetId="2">#REF!</definedName>
    <definedName name="PRODWVG2" localSheetId="3">#REF!</definedName>
    <definedName name="PRODWVG2" localSheetId="0">#REF!</definedName>
    <definedName name="PRODWVG2" localSheetId="1">#REF!</definedName>
    <definedName name="PRODWVG2">#REF!</definedName>
    <definedName name="ProImportExport.ImportFile">#N/A</definedName>
    <definedName name="ProImportExport.SaveNewFile">#N/A</definedName>
    <definedName name="Project">'[24]New Projects'!$AS$3:$AS$4</definedName>
    <definedName name="ProjectName">{"BU Name or Client/Project Name"}</definedName>
    <definedName name="PROPANO" localSheetId="2">#REF!</definedName>
    <definedName name="PROPANO" localSheetId="3">#REF!</definedName>
    <definedName name="PROPANO" localSheetId="0">#REF!</definedName>
    <definedName name="PROPANO" localSheetId="1">#REF!</definedName>
    <definedName name="PROPANO">#REF!</definedName>
    <definedName name="proses" localSheetId="2">#REF!</definedName>
    <definedName name="proses" localSheetId="3">#REF!</definedName>
    <definedName name="proses" localSheetId="0">#REF!</definedName>
    <definedName name="proses" localSheetId="1">#REF!</definedName>
    <definedName name="proses">#REF!</definedName>
    <definedName name="PROSES1" localSheetId="2">#REF!</definedName>
    <definedName name="PROSES1" localSheetId="3">#REF!</definedName>
    <definedName name="PROSES1" localSheetId="0">#REF!</definedName>
    <definedName name="PROSES1" localSheetId="1">#REF!</definedName>
    <definedName name="PROSES1">#REF!</definedName>
    <definedName name="PROVEN" localSheetId="2">#REF!</definedName>
    <definedName name="PROVEN" localSheetId="3">#REF!</definedName>
    <definedName name="PROVEN" localSheetId="0">#REF!</definedName>
    <definedName name="PROVEN" localSheetId="1">#REF!</definedName>
    <definedName name="PROVEN">#REF!</definedName>
    <definedName name="PRTA" localSheetId="2">#REF!</definedName>
    <definedName name="PRTA" localSheetId="3">#REF!</definedName>
    <definedName name="PRTA" localSheetId="0">#REF!</definedName>
    <definedName name="PRTA" localSheetId="1">#REF!</definedName>
    <definedName name="PRTA">#REF!</definedName>
    <definedName name="PRTAA" localSheetId="2">#REF!</definedName>
    <definedName name="PRTAA" localSheetId="3">#REF!</definedName>
    <definedName name="PRTAA" localSheetId="0">#REF!</definedName>
    <definedName name="PRTAA" localSheetId="1">#REF!</definedName>
    <definedName name="PRTAA">#REF!</definedName>
    <definedName name="PS">[6]Value!$AE$11</definedName>
    <definedName name="PST1___0">"$#REF!.$B$5"</definedName>
    <definedName name="PTA" localSheetId="2">#REF!</definedName>
    <definedName name="PTA" localSheetId="3">#REF!</definedName>
    <definedName name="PTA" localSheetId="0">#REF!</definedName>
    <definedName name="PTA" localSheetId="1">#REF!</definedName>
    <definedName name="PTA">#REF!</definedName>
    <definedName name="pta.acetico" localSheetId="2">#REF!</definedName>
    <definedName name="pta.acetico" localSheetId="3">#REF!</definedName>
    <definedName name="pta.acetico" localSheetId="0">#REF!</definedName>
    <definedName name="pta.acetico" localSheetId="1">#REF!</definedName>
    <definedName name="pta.acetico">#REF!</definedName>
    <definedName name="pta.ag.var" localSheetId="2">#REF!</definedName>
    <definedName name="pta.ag.var" localSheetId="3">#REF!</definedName>
    <definedName name="pta.ag.var" localSheetId="0">#REF!</definedName>
    <definedName name="pta.ag.var" localSheetId="1">#REF!</definedName>
    <definedName name="pta.ag.var">#REF!</definedName>
    <definedName name="pta.agua.fijo" localSheetId="2">#REF!</definedName>
    <definedName name="pta.agua.fijo" localSheetId="3">#REF!</definedName>
    <definedName name="pta.agua.fijo" localSheetId="0">#REF!</definedName>
    <definedName name="pta.agua.fijo" localSheetId="1">#REF!</definedName>
    <definedName name="pta.agua.fijo">#REF!</definedName>
    <definedName name="pta.alum" localSheetId="2">#REF!</definedName>
    <definedName name="pta.alum" localSheetId="3">#REF!</definedName>
    <definedName name="pta.alum" localSheetId="0">#REF!</definedName>
    <definedName name="pta.alum" localSheetId="1">#REF!</definedName>
    <definedName name="pta.alum">#REF!</definedName>
    <definedName name="pta.anionica" localSheetId="2">#REF!</definedName>
    <definedName name="pta.anionica" localSheetId="3">#REF!</definedName>
    <definedName name="pta.anionica" localSheetId="0">#REF!</definedName>
    <definedName name="pta.anionica" localSheetId="1">#REF!</definedName>
    <definedName name="pta.anionica">#REF!</definedName>
    <definedName name="pta.bols.cont." localSheetId="2">#REF!</definedName>
    <definedName name="pta.bols.cont." localSheetId="3">#REF!</definedName>
    <definedName name="pta.bols.cont." localSheetId="0">#REF!</definedName>
    <definedName name="pta.bols.cont." localSheetId="1">#REF!</definedName>
    <definedName name="pta.bols.cont.">#REF!</definedName>
    <definedName name="pta.bolsa.dmt" localSheetId="2">#REF!</definedName>
    <definedName name="pta.bolsa.dmt" localSheetId="3">#REF!</definedName>
    <definedName name="pta.bolsa.dmt" localSheetId="0">#REF!</definedName>
    <definedName name="pta.bolsa.dmt" localSheetId="1">#REF!</definedName>
    <definedName name="pta.bolsa.dmt">#REF!</definedName>
    <definedName name="pta.bolsa.pta" localSheetId="2">#REF!</definedName>
    <definedName name="pta.bolsa.pta" localSheetId="3">#REF!</definedName>
    <definedName name="pta.bolsa.pta" localSheetId="0">#REF!</definedName>
    <definedName name="pta.bolsa.pta" localSheetId="1">#REF!</definedName>
    <definedName name="pta.bolsa.pta">#REF!</definedName>
    <definedName name="pta.bst" localSheetId="2">#REF!</definedName>
    <definedName name="pta.bst" localSheetId="3">#REF!</definedName>
    <definedName name="pta.bst" localSheetId="0">#REF!</definedName>
    <definedName name="pta.bst" localSheetId="1">#REF!</definedName>
    <definedName name="pta.bst">#REF!</definedName>
    <definedName name="pta.cabon.cal" localSheetId="2">#REF!</definedName>
    <definedName name="pta.cabon.cal" localSheetId="3">#REF!</definedName>
    <definedName name="pta.cabon.cal" localSheetId="0">#REF!</definedName>
    <definedName name="pta.cabon.cal" localSheetId="1">#REF!</definedName>
    <definedName name="pta.cabon.cal">#REF!</definedName>
    <definedName name="pta.cal" localSheetId="2">#REF!</definedName>
    <definedName name="pta.cal" localSheetId="3">#REF!</definedName>
    <definedName name="pta.cal" localSheetId="0">#REF!</definedName>
    <definedName name="pta.cal" localSheetId="1">#REF!</definedName>
    <definedName name="pta.cal">#REF!</definedName>
    <definedName name="pta.carbon.act" localSheetId="2">#REF!</definedName>
    <definedName name="pta.carbon.act" localSheetId="3">#REF!</definedName>
    <definedName name="pta.carbon.act" localSheetId="0">#REF!</definedName>
    <definedName name="pta.carbon.act" localSheetId="1">#REF!</definedName>
    <definedName name="pta.carbon.act">#REF!</definedName>
    <definedName name="pta.carton" localSheetId="2">#REF!</definedName>
    <definedName name="pta.carton" localSheetId="3">#REF!</definedName>
    <definedName name="pta.carton" localSheetId="0">#REF!</definedName>
    <definedName name="pta.carton" localSheetId="1">#REF!</definedName>
    <definedName name="pta.carton">#REF!</definedName>
    <definedName name="pta.cationica" localSheetId="2">#REF!</definedName>
    <definedName name="pta.cationica" localSheetId="3">#REF!</definedName>
    <definedName name="pta.cationica" localSheetId="0">#REF!</definedName>
    <definedName name="pta.cationica" localSheetId="1">#REF!</definedName>
    <definedName name="pta.cationica">#REF!</definedName>
    <definedName name="pta.cintas" localSheetId="2">#REF!</definedName>
    <definedName name="pta.cintas" localSheetId="3">#REF!</definedName>
    <definedName name="pta.cintas" localSheetId="0">#REF!</definedName>
    <definedName name="pta.cintas" localSheetId="1">#REF!</definedName>
    <definedName name="pta.cintas">#REF!</definedName>
    <definedName name="pta.clorito" localSheetId="2">#REF!</definedName>
    <definedName name="pta.clorito" localSheetId="3">#REF!</definedName>
    <definedName name="pta.clorito" localSheetId="0">#REF!</definedName>
    <definedName name="pta.clorito" localSheetId="1">#REF!</definedName>
    <definedName name="pta.clorito">#REF!</definedName>
    <definedName name="pta.co" localSheetId="2">#REF!</definedName>
    <definedName name="pta.co" localSheetId="3">#REF!</definedName>
    <definedName name="pta.co" localSheetId="0">#REF!</definedName>
    <definedName name="pta.co" localSheetId="1">#REF!</definedName>
    <definedName name="pta.co">#REF!</definedName>
    <definedName name="pta.colabs" localSheetId="2">#REF!</definedName>
    <definedName name="pta.colabs" localSheetId="3">#REF!</definedName>
    <definedName name="pta.colabs" localSheetId="0">#REF!</definedName>
    <definedName name="pta.colabs" localSheetId="1">#REF!</definedName>
    <definedName name="pta.colabs">#REF!</definedName>
    <definedName name="pta.dowt" localSheetId="2">#REF!</definedName>
    <definedName name="pta.dowt" localSheetId="3">#REF!</definedName>
    <definedName name="pta.dowt" localSheetId="0">#REF!</definedName>
    <definedName name="pta.dowt" localSheetId="1">#REF!</definedName>
    <definedName name="pta.dowt">#REF!</definedName>
    <definedName name="pta.fgas" localSheetId="2">#REF!</definedName>
    <definedName name="pta.fgas" localSheetId="3">#REF!</definedName>
    <definedName name="pta.fgas" localSheetId="0">#REF!</definedName>
    <definedName name="pta.fgas" localSheetId="1">#REF!</definedName>
    <definedName name="pta.fgas">#REF!</definedName>
    <definedName name="pta.fgas.vapor" localSheetId="2">#REF!</definedName>
    <definedName name="pta.fgas.vapor" localSheetId="3">#REF!</definedName>
    <definedName name="pta.fgas.vapor" localSheetId="0">#REF!</definedName>
    <definedName name="pta.fgas.vapor" localSheetId="1">#REF!</definedName>
    <definedName name="pta.fgas.vapor">#REF!</definedName>
    <definedName name="PTA.FGAS_ACEITE" localSheetId="2">#REF!</definedName>
    <definedName name="PTA.FGAS_ACEITE" localSheetId="3">#REF!</definedName>
    <definedName name="PTA.FGAS_ACEITE" localSheetId="0">#REF!</definedName>
    <definedName name="PTA.FGAS_ACEITE" localSheetId="1">#REF!</definedName>
    <definedName name="PTA.FGAS_ACEITE">#REF!</definedName>
    <definedName name="pta.flocusol" localSheetId="2">#REF!</definedName>
    <definedName name="pta.flocusol" localSheetId="3">#REF!</definedName>
    <definedName name="pta.flocusol" localSheetId="0">#REF!</definedName>
    <definedName name="pta.flocusol" localSheetId="1">#REF!</definedName>
    <definedName name="pta.flocusol">#REF!</definedName>
    <definedName name="pta.foil.aceite" localSheetId="2">#REF!</definedName>
    <definedName name="pta.foil.aceite" localSheetId="3">#REF!</definedName>
    <definedName name="pta.foil.aceite" localSheetId="0">#REF!</definedName>
    <definedName name="pta.foil.aceite" localSheetId="1">#REF!</definedName>
    <definedName name="pta.foil.aceite">#REF!</definedName>
    <definedName name="pta.foil.vap" localSheetId="2">#REF!</definedName>
    <definedName name="pta.foil.vap" localSheetId="3">#REF!</definedName>
    <definedName name="pta.foil.vap" localSheetId="0">#REF!</definedName>
    <definedName name="pta.foil.vap" localSheetId="1">#REF!</definedName>
    <definedName name="pta.foil.vap">#REF!</definedName>
    <definedName name="pta.fosfato" localSheetId="2">#REF!</definedName>
    <definedName name="pta.fosfato" localSheetId="3">#REF!</definedName>
    <definedName name="pta.fosfato" localSheetId="0">#REF!</definedName>
    <definedName name="pta.fosfato" localSheetId="1">#REF!</definedName>
    <definedName name="pta.fosfato">#REF!</definedName>
    <definedName name="pta.freon114" localSheetId="2">#REF!</definedName>
    <definedName name="pta.freon114" localSheetId="3">#REF!</definedName>
    <definedName name="pta.freon114" localSheetId="0">#REF!</definedName>
    <definedName name="pta.freon114" localSheetId="1">#REF!</definedName>
    <definedName name="pta.freon114">#REF!</definedName>
    <definedName name="pta.glic.pta" localSheetId="2">#REF!</definedName>
    <definedName name="pta.glic.pta" localSheetId="3">#REF!</definedName>
    <definedName name="pta.glic.pta" localSheetId="0">#REF!</definedName>
    <definedName name="pta.glic.pta" localSheetId="1">#REF!</definedName>
    <definedName name="pta.glic.pta">#REF!</definedName>
    <definedName name="pta.goil.alm" localSheetId="2">#REF!</definedName>
    <definedName name="pta.goil.alm" localSheetId="3">#REF!</definedName>
    <definedName name="pta.goil.alm" localSheetId="0">#REF!</definedName>
    <definedName name="pta.goil.alm" localSheetId="1">#REF!</definedName>
    <definedName name="pta.goil.alm">#REF!</definedName>
    <definedName name="pta.goil.manto" localSheetId="2">#REF!</definedName>
    <definedName name="pta.goil.manto" localSheetId="3">#REF!</definedName>
    <definedName name="pta.goil.manto" localSheetId="0">#REF!</definedName>
    <definedName name="pta.goil.manto" localSheetId="1">#REF!</definedName>
    <definedName name="pta.goil.manto">#REF!</definedName>
    <definedName name="pta.goil.oper" localSheetId="2">#REF!</definedName>
    <definedName name="pta.goil.oper" localSheetId="3">#REF!</definedName>
    <definedName name="pta.goil.oper" localSheetId="0">#REF!</definedName>
    <definedName name="pta.goil.oper" localSheetId="1">#REF!</definedName>
    <definedName name="pta.goil.oper">#REF!</definedName>
    <definedName name="pta.hidrog" localSheetId="2">#REF!</definedName>
    <definedName name="pta.hidrog" localSheetId="3">#REF!</definedName>
    <definedName name="pta.hidrog" localSheetId="0">#REF!</definedName>
    <definedName name="pta.hidrog" localSheetId="1">#REF!</definedName>
    <definedName name="pta.hidrog">#REF!</definedName>
    <definedName name="pta.hipoc.sa" localSheetId="2">#REF!</definedName>
    <definedName name="pta.hipoc.sa" localSheetId="3">#REF!</definedName>
    <definedName name="pta.hipoc.sa" localSheetId="0">#REF!</definedName>
    <definedName name="pta.hipoc.sa" localSheetId="1">#REF!</definedName>
    <definedName name="pta.hipoc.sa">#REF!</definedName>
    <definedName name="pta.hipoc.trat.a" localSheetId="2">#REF!</definedName>
    <definedName name="pta.hipoc.trat.a" localSheetId="3">#REF!</definedName>
    <definedName name="pta.hipoc.trat.a" localSheetId="0">#REF!</definedName>
    <definedName name="pta.hipoc.trat.a" localSheetId="1">#REF!</definedName>
    <definedName name="pta.hipoc.trat.a">#REF!</definedName>
    <definedName name="pta.incus" localSheetId="2">#REF!</definedName>
    <definedName name="pta.incus" localSheetId="3">#REF!</definedName>
    <definedName name="pta.incus" localSheetId="0">#REF!</definedName>
    <definedName name="pta.incus" localSheetId="1">#REF!</definedName>
    <definedName name="pta.incus">#REF!</definedName>
    <definedName name="pta.liner3.2" localSheetId="2">#REF!</definedName>
    <definedName name="pta.liner3.2" localSheetId="3">#REF!</definedName>
    <definedName name="pta.liner3.2" localSheetId="0">#REF!</definedName>
    <definedName name="pta.liner3.2" localSheetId="1">#REF!</definedName>
    <definedName name="pta.liner3.2">#REF!</definedName>
    <definedName name="pta.met" localSheetId="2">#REF!</definedName>
    <definedName name="pta.met" localSheetId="3">#REF!</definedName>
    <definedName name="pta.met" localSheetId="0">#REF!</definedName>
    <definedName name="pta.met" localSheetId="1">#REF!</definedName>
    <definedName name="pta.met">#REF!</definedName>
    <definedName name="pta.mirecide" localSheetId="2">#REF!</definedName>
    <definedName name="pta.mirecide" localSheetId="3">#REF!</definedName>
    <definedName name="pta.mirecide" localSheetId="0">#REF!</definedName>
    <definedName name="pta.mirecide" localSheetId="1">#REF!</definedName>
    <definedName name="pta.mirecide">#REF!</definedName>
    <definedName name="pta.mn" localSheetId="2">#REF!</definedName>
    <definedName name="pta.mn" localSheetId="3">#REF!</definedName>
    <definedName name="pta.mn" localSheetId="0">#REF!</definedName>
    <definedName name="pta.mn" localSheetId="1">#REF!</definedName>
    <definedName name="pta.mn">#REF!</definedName>
    <definedName name="pta.mpt" localSheetId="2">#REF!</definedName>
    <definedName name="pta.mpt" localSheetId="3">#REF!</definedName>
    <definedName name="pta.mpt" localSheetId="0">#REF!</definedName>
    <definedName name="pta.mpt" localSheetId="1">#REF!</definedName>
    <definedName name="pta.mpt">#REF!</definedName>
    <definedName name="PTA.MX" localSheetId="2">#REF!</definedName>
    <definedName name="PTA.MX" localSheetId="3">#REF!</definedName>
    <definedName name="PTA.MX" localSheetId="0">#REF!</definedName>
    <definedName name="PTA.MX" localSheetId="1">#REF!</definedName>
    <definedName name="PTA.MX">#REF!</definedName>
    <definedName name="pta.n4000" localSheetId="2">#REF!</definedName>
    <definedName name="pta.n4000" localSheetId="3">#REF!</definedName>
    <definedName name="pta.n4000" localSheetId="0">#REF!</definedName>
    <definedName name="pta.n4000" localSheetId="1">#REF!</definedName>
    <definedName name="pta.n4000">#REF!</definedName>
    <definedName name="pta.nit.alm" localSheetId="2">#REF!</definedName>
    <definedName name="pta.nit.alm" localSheetId="3">#REF!</definedName>
    <definedName name="pta.nit.alm" localSheetId="0">#REF!</definedName>
    <definedName name="pta.nit.alm" localSheetId="1">#REF!</definedName>
    <definedName name="pta.nit.alm">#REF!</definedName>
    <definedName name="pta.nit.dmt" localSheetId="2">#REF!</definedName>
    <definedName name="pta.nit.dmt" localSheetId="3">#REF!</definedName>
    <definedName name="pta.nit.dmt" localSheetId="0">#REF!</definedName>
    <definedName name="pta.nit.dmt" localSheetId="1">#REF!</definedName>
    <definedName name="pta.nit.dmt">#REF!</definedName>
    <definedName name="pta.nit.sa" localSheetId="2">#REF!</definedName>
    <definedName name="pta.nit.sa" localSheetId="3">#REF!</definedName>
    <definedName name="pta.nit.sa" localSheetId="0">#REF!</definedName>
    <definedName name="pta.nit.sa" localSheetId="1">#REF!</definedName>
    <definedName name="pta.nit.sa">#REF!</definedName>
    <definedName name="pta.nit.ta" localSheetId="2">#REF!</definedName>
    <definedName name="pta.nit.ta" localSheetId="3">#REF!</definedName>
    <definedName name="pta.nit.ta" localSheetId="0">#REF!</definedName>
    <definedName name="pta.nit.ta" localSheetId="1">#REF!</definedName>
    <definedName name="pta.nit.ta">#REF!</definedName>
    <definedName name="pta.nit_dmtf" localSheetId="2">#REF!</definedName>
    <definedName name="pta.nit_dmtf" localSheetId="3">#REF!</definedName>
    <definedName name="pta.nit_dmtf" localSheetId="0">#REF!</definedName>
    <definedName name="pta.nit_dmtf" localSheetId="1">#REF!</definedName>
    <definedName name="pta.nit_dmtf">#REF!</definedName>
    <definedName name="pta.ortox" localSheetId="2">#REF!</definedName>
    <definedName name="pta.ortox" localSheetId="3">#REF!</definedName>
    <definedName name="pta.ortox" localSheetId="0">#REF!</definedName>
    <definedName name="pta.ortox" localSheetId="1">#REF!</definedName>
    <definedName name="pta.ortox">#REF!</definedName>
    <definedName name="pta.oxig" localSheetId="2">#REF!</definedName>
    <definedName name="pta.oxig" localSheetId="3">#REF!</definedName>
    <definedName name="pta.oxig" localSheetId="0">#REF!</definedName>
    <definedName name="pta.oxig" localSheetId="1">#REF!</definedName>
    <definedName name="pta.oxig">#REF!</definedName>
    <definedName name="pta.palad.c" localSheetId="2">#REF!</definedName>
    <definedName name="pta.palad.c" localSheetId="3">#REF!</definedName>
    <definedName name="pta.palad.c" localSheetId="0">#REF!</definedName>
    <definedName name="pta.palad.c" localSheetId="1">#REF!</definedName>
    <definedName name="pta.palad.c">#REF!</definedName>
    <definedName name="pta.palad.m" localSheetId="2">#REF!</definedName>
    <definedName name="pta.palad.m" localSheetId="3">#REF!</definedName>
    <definedName name="pta.palad.m" localSheetId="0">#REF!</definedName>
    <definedName name="pta.palad.m" localSheetId="1">#REF!</definedName>
    <definedName name="pta.palad.m">#REF!</definedName>
    <definedName name="pta.pale.dmt.exp" localSheetId="2">#REF!</definedName>
    <definedName name="pta.pale.dmt.exp" localSheetId="3">#REF!</definedName>
    <definedName name="pta.pale.dmt.exp" localSheetId="0">#REF!</definedName>
    <definedName name="pta.pale.dmt.exp" localSheetId="1">#REF!</definedName>
    <definedName name="pta.pale.dmt.exp">#REF!</definedName>
    <definedName name="pta.pale.dmt.nac" localSheetId="2">#REF!</definedName>
    <definedName name="pta.pale.dmt.nac" localSheetId="3">#REF!</definedName>
    <definedName name="pta.pale.dmt.nac" localSheetId="0">#REF!</definedName>
    <definedName name="pta.pale.dmt.nac" localSheetId="1">#REF!</definedName>
    <definedName name="pta.pale.dmt.nac">#REF!</definedName>
    <definedName name="pta.pale.dmt.sac.exp" localSheetId="2">#REF!</definedName>
    <definedName name="pta.pale.dmt.sac.exp" localSheetId="3">#REF!</definedName>
    <definedName name="pta.pale.dmt.sac.exp" localSheetId="0">#REF!</definedName>
    <definedName name="pta.pale.dmt.sac.exp" localSheetId="1">#REF!</definedName>
    <definedName name="pta.pale.dmt.sac.exp">#REF!</definedName>
    <definedName name="pta.pale.pta.exp" localSheetId="2">#REF!</definedName>
    <definedName name="pta.pale.pta.exp" localSheetId="3">#REF!</definedName>
    <definedName name="pta.pale.pta.exp" localSheetId="0">#REF!</definedName>
    <definedName name="pta.pale.pta.exp" localSheetId="1">#REF!</definedName>
    <definedName name="pta.pale.pta.exp">#REF!</definedName>
    <definedName name="pta.pale.pta.nac" localSheetId="2">#REF!</definedName>
    <definedName name="pta.pale.pta.nac" localSheetId="3">#REF!</definedName>
    <definedName name="pta.pale.pta.nac" localSheetId="0">#REF!</definedName>
    <definedName name="pta.pale.pta.nac" localSheetId="1">#REF!</definedName>
    <definedName name="pta.pale.pta.nac">#REF!</definedName>
    <definedName name="pta.parrilla" localSheetId="2">#REF!</definedName>
    <definedName name="pta.parrilla" localSheetId="3">#REF!</definedName>
    <definedName name="pta.parrilla" localSheetId="0">#REF!</definedName>
    <definedName name="pta.parrilla" localSheetId="1">#REF!</definedName>
    <definedName name="pta.parrilla">#REF!</definedName>
    <definedName name="pta.plast" localSheetId="2">#REF!</definedName>
    <definedName name="pta.plast" localSheetId="3">#REF!</definedName>
    <definedName name="pta.plast" localSheetId="0">#REF!</definedName>
    <definedName name="pta.plast" localSheetId="1">#REF!</definedName>
    <definedName name="pta.plast">#REF!</definedName>
    <definedName name="pta.prop.aceite" localSheetId="2">#REF!</definedName>
    <definedName name="pta.prop.aceite" localSheetId="3">#REF!</definedName>
    <definedName name="pta.prop.aceite" localSheetId="0">#REF!</definedName>
    <definedName name="pta.prop.aceite" localSheetId="1">#REF!</definedName>
    <definedName name="pta.prop.aceite">#REF!</definedName>
    <definedName name="pta.prop.cocina" localSheetId="2">#REF!</definedName>
    <definedName name="pta.prop.cocina" localSheetId="3">#REF!</definedName>
    <definedName name="pta.prop.cocina" localSheetId="0">#REF!</definedName>
    <definedName name="pta.prop.cocina" localSheetId="1">#REF!</definedName>
    <definedName name="pta.prop.cocina">#REF!</definedName>
    <definedName name="pta.prop.ginerte" localSheetId="2">#REF!</definedName>
    <definedName name="pta.prop.ginerte" localSheetId="3">#REF!</definedName>
    <definedName name="pta.prop.ginerte" localSheetId="0">#REF!</definedName>
    <definedName name="pta.prop.ginerte" localSheetId="1">#REF!</definedName>
    <definedName name="pta.prop.ginerte">#REF!</definedName>
    <definedName name="Pta.px" localSheetId="2">#REF!</definedName>
    <definedName name="Pta.px" localSheetId="3">#REF!</definedName>
    <definedName name="Pta.px" localSheetId="0">#REF!</definedName>
    <definedName name="Pta.px" localSheetId="1">#REF!</definedName>
    <definedName name="Pta.px">#REF!</definedName>
    <definedName name="pta.r108" localSheetId="2">#REF!</definedName>
    <definedName name="pta.r108" localSheetId="3">#REF!</definedName>
    <definedName name="pta.r108" localSheetId="0">#REF!</definedName>
    <definedName name="pta.r108" localSheetId="1">#REF!</definedName>
    <definedName name="pta.r108">#REF!</definedName>
    <definedName name="pta.r13" localSheetId="2">#REF!</definedName>
    <definedName name="pta.r13" localSheetId="3">#REF!</definedName>
    <definedName name="pta.r13" localSheetId="0">#REF!</definedName>
    <definedName name="pta.r13" localSheetId="1">#REF!</definedName>
    <definedName name="pta.r13">#REF!</definedName>
    <definedName name="pta.r14" localSheetId="2">#REF!</definedName>
    <definedName name="pta.r14" localSheetId="3">#REF!</definedName>
    <definedName name="pta.r14" localSheetId="0">#REF!</definedName>
    <definedName name="pta.r14" localSheetId="1">#REF!</definedName>
    <definedName name="pta.r14">#REF!</definedName>
    <definedName name="pta.r42" localSheetId="2">#REF!</definedName>
    <definedName name="pta.r42" localSheetId="3">#REF!</definedName>
    <definedName name="pta.r42" localSheetId="0">#REF!</definedName>
    <definedName name="pta.r42" localSheetId="1">#REF!</definedName>
    <definedName name="pta.r42">#REF!</definedName>
    <definedName name="pta.r60" localSheetId="2">#REF!</definedName>
    <definedName name="pta.r60" localSheetId="3">#REF!</definedName>
    <definedName name="pta.r60" localSheetId="0">#REF!</definedName>
    <definedName name="pta.r60" localSheetId="1">#REF!</definedName>
    <definedName name="pta.r60">#REF!</definedName>
    <definedName name="pta.r66" localSheetId="2">#REF!</definedName>
    <definedName name="pta.r66" localSheetId="3">#REF!</definedName>
    <definedName name="pta.r66" localSheetId="0">#REF!</definedName>
    <definedName name="pta.r66" localSheetId="1">#REF!</definedName>
    <definedName name="pta.r66">#REF!</definedName>
    <definedName name="pta.r70" localSheetId="2">#REF!</definedName>
    <definedName name="pta.r70" localSheetId="3">#REF!</definedName>
    <definedName name="pta.r70" localSheetId="0">#REF!</definedName>
    <definedName name="pta.r70" localSheetId="1">#REF!</definedName>
    <definedName name="pta.r70">#REF!</definedName>
    <definedName name="PTA.REJAMAD" localSheetId="2">#REF!</definedName>
    <definedName name="PTA.REJAMAD" localSheetId="3">#REF!</definedName>
    <definedName name="PTA.REJAMAD" localSheetId="0">#REF!</definedName>
    <definedName name="PTA.REJAMAD" localSheetId="1">#REF!</definedName>
    <definedName name="PTA.REJAMAD">#REF!</definedName>
    <definedName name="pta.rejas" localSheetId="2">#REF!</definedName>
    <definedName name="pta.rejas" localSheetId="3">#REF!</definedName>
    <definedName name="pta.rejas" localSheetId="0">#REF!</definedName>
    <definedName name="pta.rejas" localSheetId="1">#REF!</definedName>
    <definedName name="pta.rejas">#REF!</definedName>
    <definedName name="pta.saca.dmt1000" localSheetId="2">#REF!</definedName>
    <definedName name="pta.saca.dmt1000" localSheetId="3">#REF!</definedName>
    <definedName name="pta.saca.dmt1000" localSheetId="0">#REF!</definedName>
    <definedName name="pta.saca.dmt1000" localSheetId="1">#REF!</definedName>
    <definedName name="pta.saca.dmt1000">#REF!</definedName>
    <definedName name="pta.saca.dmt800" localSheetId="2">#REF!</definedName>
    <definedName name="pta.saca.dmt800" localSheetId="3">#REF!</definedName>
    <definedName name="pta.saca.dmt800" localSheetId="0">#REF!</definedName>
    <definedName name="pta.saca.dmt800" localSheetId="1">#REF!</definedName>
    <definedName name="pta.saca.dmt800">#REF!</definedName>
    <definedName name="pta.saca.pta.exp" localSheetId="2">#REF!</definedName>
    <definedName name="pta.saca.pta.exp" localSheetId="3">#REF!</definedName>
    <definedName name="pta.saca.pta.exp" localSheetId="0">#REF!</definedName>
    <definedName name="pta.saca.pta.exp" localSheetId="1">#REF!</definedName>
    <definedName name="pta.saca.pta.exp">#REF!</definedName>
    <definedName name="pta.saca.pta.nac" localSheetId="2">#REF!</definedName>
    <definedName name="pta.saca.pta.nac" localSheetId="3">#REF!</definedName>
    <definedName name="pta.saca.pta.nac" localSheetId="0">#REF!</definedName>
    <definedName name="pta.saca.pta.nac" localSheetId="1">#REF!</definedName>
    <definedName name="pta.saca.pta.nac">#REF!</definedName>
    <definedName name="pta.saco.v.dmt" localSheetId="2">#REF!</definedName>
    <definedName name="pta.saco.v.dmt" localSheetId="3">#REF!</definedName>
    <definedName name="pta.saco.v.dmt" localSheetId="0">#REF!</definedName>
    <definedName name="pta.saco.v.dmt" localSheetId="1">#REF!</definedName>
    <definedName name="pta.saco.v.dmt">#REF!</definedName>
    <definedName name="pta.sacos.dmt" localSheetId="2">#REF!</definedName>
    <definedName name="pta.sacos.dmt" localSheetId="3">#REF!</definedName>
    <definedName name="pta.sacos.dmt" localSheetId="0">#REF!</definedName>
    <definedName name="pta.sacos.dmt" localSheetId="1">#REF!</definedName>
    <definedName name="pta.sacos.dmt">#REF!</definedName>
    <definedName name="pta.sacos.pta" localSheetId="2">#REF!</definedName>
    <definedName name="pta.sacos.pta" localSheetId="3">#REF!</definedName>
    <definedName name="pta.sacos.pta" localSheetId="0">#REF!</definedName>
    <definedName name="pta.sacos.pta" localSheetId="1">#REF!</definedName>
    <definedName name="pta.sacos.pta">#REF!</definedName>
    <definedName name="pta.sacos.r.dmt" localSheetId="2">#REF!</definedName>
    <definedName name="pta.sacos.r.dmt" localSheetId="3">#REF!</definedName>
    <definedName name="pta.sacos.r.dmt" localSheetId="0">#REF!</definedName>
    <definedName name="pta.sacos.r.dmt" localSheetId="1">#REF!</definedName>
    <definedName name="pta.sacos.r.dmt">#REF!</definedName>
    <definedName name="pta.santonox" localSheetId="2">#REF!</definedName>
    <definedName name="pta.santonox" localSheetId="3">#REF!</definedName>
    <definedName name="pta.santonox" localSheetId="0">#REF!</definedName>
    <definedName name="pta.santonox" localSheetId="1">#REF!</definedName>
    <definedName name="pta.santonox">#REF!</definedName>
    <definedName name="pta.sosa.pta" localSheetId="2">#REF!</definedName>
    <definedName name="pta.sosa.pta" localSheetId="3">#REF!</definedName>
    <definedName name="pta.sosa.pta" localSheetId="0">#REF!</definedName>
    <definedName name="pta.sosa.pta" localSheetId="1">#REF!</definedName>
    <definedName name="pta.sosa.pta">#REF!</definedName>
    <definedName name="pta.sosa.sa" localSheetId="2">#REF!</definedName>
    <definedName name="pta.sosa.sa" localSheetId="3">#REF!</definedName>
    <definedName name="pta.sosa.sa" localSheetId="0">#REF!</definedName>
    <definedName name="pta.sosa.sa" localSheetId="1">#REF!</definedName>
    <definedName name="pta.sosa.sa">#REF!</definedName>
    <definedName name="pta.sosa.ta" localSheetId="2">#REF!</definedName>
    <definedName name="pta.sosa.ta" localSheetId="3">#REF!</definedName>
    <definedName name="pta.sosa.ta" localSheetId="0">#REF!</definedName>
    <definedName name="pta.sosa.ta" localSheetId="1">#REF!</definedName>
    <definedName name="pta.sosa.ta">#REF!</definedName>
    <definedName name="pta.sulf.alum" localSheetId="2">#REF!</definedName>
    <definedName name="pta.sulf.alum" localSheetId="3">#REF!</definedName>
    <definedName name="pta.sulf.alum" localSheetId="0">#REF!</definedName>
    <definedName name="pta.sulf.alum" localSheetId="1">#REF!</definedName>
    <definedName name="pta.sulf.alum">#REF!</definedName>
    <definedName name="pta.sulfurico" localSheetId="2">#REF!</definedName>
    <definedName name="pta.sulfurico" localSheetId="3">#REF!</definedName>
    <definedName name="pta.sulfurico" localSheetId="0">#REF!</definedName>
    <definedName name="pta.sulfurico" localSheetId="1">#REF!</definedName>
    <definedName name="pta.sulfurico">#REF!</definedName>
    <definedName name="pta.urea" localSheetId="2">#REF!</definedName>
    <definedName name="pta.urea" localSheetId="3">#REF!</definedName>
    <definedName name="pta.urea" localSheetId="0">#REF!</definedName>
    <definedName name="pta.urea" localSheetId="1">#REF!</definedName>
    <definedName name="pta.urea">#REF!</definedName>
    <definedName name="PTA_Asia" localSheetId="2">#REF!</definedName>
    <definedName name="PTA_Asia" localSheetId="3">#REF!</definedName>
    <definedName name="PTA_Asia" localSheetId="0">#REF!</definedName>
    <definedName name="PTA_Asia" localSheetId="1">#REF!</definedName>
    <definedName name="PTA_Asia">#REF!</definedName>
    <definedName name="PTA_Cogen_Spec.energy" localSheetId="2">#REF!</definedName>
    <definedName name="PTA_Cogen_Spec.energy" localSheetId="3">#REF!</definedName>
    <definedName name="PTA_Cogen_Spec.energy" localSheetId="0">#REF!</definedName>
    <definedName name="PTA_Cogen_Spec.energy" localSheetId="1">#REF!</definedName>
    <definedName name="PTA_Cogen_Spec.energy">#REF!</definedName>
    <definedName name="PTA_CTA" localSheetId="2">#REF!</definedName>
    <definedName name="PTA_CTA" localSheetId="3">#REF!</definedName>
    <definedName name="PTA_CTA" localSheetId="0">#REF!</definedName>
    <definedName name="PTA_CTA" localSheetId="1">#REF!</definedName>
    <definedName name="PTA_CTA">#REF!</definedName>
    <definedName name="PTA_CTAorg" localSheetId="2">#REF!</definedName>
    <definedName name="PTA_CTAorg" localSheetId="3">#REF!</definedName>
    <definedName name="PTA_CTAorg" localSheetId="0">#REF!</definedName>
    <definedName name="PTA_CTAorg" localSheetId="1">#REF!</definedName>
    <definedName name="PTA_CTAorg">#REF!</definedName>
    <definedName name="PTA_Euro" localSheetId="2">#REF!</definedName>
    <definedName name="PTA_Euro" localSheetId="3">#REF!</definedName>
    <definedName name="PTA_Euro" localSheetId="0">#REF!</definedName>
    <definedName name="PTA_Euro" localSheetId="1">#REF!</definedName>
    <definedName name="PTA_Euro">#REF!</definedName>
    <definedName name="PTA_EX" localSheetId="2">#REF!</definedName>
    <definedName name="PTA_EX" localSheetId="3">#REF!</definedName>
    <definedName name="PTA_EX" localSheetId="0">#REF!</definedName>
    <definedName name="PTA_EX" localSheetId="1">#REF!</definedName>
    <definedName name="PTA_EX">#REF!</definedName>
    <definedName name="PTA_EX_TM" localSheetId="2">#REF!</definedName>
    <definedName name="PTA_EX_TM" localSheetId="3">#REF!</definedName>
    <definedName name="PTA_EX_TM" localSheetId="0">#REF!</definedName>
    <definedName name="PTA_EX_TM" localSheetId="1">#REF!</definedName>
    <definedName name="PTA_EX_TM">#REF!</definedName>
    <definedName name="PTA_Mex" localSheetId="2">#REF!</definedName>
    <definedName name="PTA_Mex" localSheetId="3">#REF!</definedName>
    <definedName name="PTA_Mex" localSheetId="0">#REF!</definedName>
    <definedName name="PTA_Mex" localSheetId="1">#REF!</definedName>
    <definedName name="PTA_Mex">#REF!</definedName>
    <definedName name="PTA_NAL" localSheetId="2">#REF!</definedName>
    <definedName name="PTA_NAL" localSheetId="3">#REF!</definedName>
    <definedName name="PTA_NAL" localSheetId="0">#REF!</definedName>
    <definedName name="PTA_NAL" localSheetId="1">#REF!</definedName>
    <definedName name="PTA_NAL">#REF!</definedName>
    <definedName name="PTA_NAL_TM" localSheetId="2">#REF!</definedName>
    <definedName name="PTA_NAL_TM" localSheetId="3">#REF!</definedName>
    <definedName name="PTA_NAL_TM" localSheetId="0">#REF!</definedName>
    <definedName name="PTA_NAL_TM" localSheetId="1">#REF!</definedName>
    <definedName name="PTA_NAL_TM">#REF!</definedName>
    <definedName name="PTA_Output_Mtpa" localSheetId="2">#REF!</definedName>
    <definedName name="PTA_Output_Mtpa" localSheetId="3">#REF!</definedName>
    <definedName name="PTA_Output_Mtpa" localSheetId="0">#REF!</definedName>
    <definedName name="PTA_Output_Mtpa" localSheetId="1">#REF!</definedName>
    <definedName name="PTA_Output_Mtpa">#REF!</definedName>
    <definedName name="PTA_Output_Tph" localSheetId="2">#REF!</definedName>
    <definedName name="PTA_Output_Tph" localSheetId="3">#REF!</definedName>
    <definedName name="PTA_Output_Tph" localSheetId="0">#REF!</definedName>
    <definedName name="PTA_Output_Tph" localSheetId="1">#REF!</definedName>
    <definedName name="PTA_Output_Tph">#REF!</definedName>
    <definedName name="PTA_PETtransport_kWh" localSheetId="2">#REF!</definedName>
    <definedName name="PTA_PETtransport_kWh" localSheetId="3">#REF!</definedName>
    <definedName name="PTA_PETtransport_kWh" localSheetId="0">#REF!</definedName>
    <definedName name="PTA_PETtransport_kWh" localSheetId="1">#REF!</definedName>
    <definedName name="PTA_PETtransport_kWh">#REF!</definedName>
    <definedName name="PTA_pwr_kW" localSheetId="2">#REF!</definedName>
    <definedName name="PTA_pwr_kW" localSheetId="3">#REF!</definedName>
    <definedName name="PTA_pwr_kW" localSheetId="0">#REF!</definedName>
    <definedName name="PTA_pwr_kW" localSheetId="1">#REF!</definedName>
    <definedName name="PTA_pwr_kW">#REF!</definedName>
    <definedName name="PTA_Rest_pwr_MW" localSheetId="2">#REF!</definedName>
    <definedName name="PTA_Rest_pwr_MW" localSheetId="3">#REF!</definedName>
    <definedName name="PTA_Rest_pwr_MW" localSheetId="0">#REF!</definedName>
    <definedName name="PTA_Rest_pwr_MW" localSheetId="1">#REF!</definedName>
    <definedName name="PTA_Rest_pwr_MW">#REF!</definedName>
    <definedName name="PTA_SpecEnergy_GJpt" localSheetId="2">#REF!</definedName>
    <definedName name="PTA_SpecEnergy_GJpt" localSheetId="3">#REF!</definedName>
    <definedName name="PTA_SpecEnergy_GJpt" localSheetId="0">#REF!</definedName>
    <definedName name="PTA_SpecEnergy_GJpt" localSheetId="1">#REF!</definedName>
    <definedName name="PTA_SpecEnergy_GJpt">#REF!</definedName>
    <definedName name="PTA_Stm_Tph" localSheetId="2">#REF!</definedName>
    <definedName name="PTA_Stm_Tph" localSheetId="3">#REF!</definedName>
    <definedName name="PTA_Stm_Tph" localSheetId="0">#REF!</definedName>
    <definedName name="PTA_Stm_Tph" localSheetId="1">#REF!</definedName>
    <definedName name="PTA_Stm_Tph">#REF!</definedName>
    <definedName name="PTA_ton_10" localSheetId="2">#REF!</definedName>
    <definedName name="PTA_ton_10" localSheetId="3">#REF!</definedName>
    <definedName name="PTA_ton_10" localSheetId="0">#REF!</definedName>
    <definedName name="PTA_ton_10" localSheetId="1">#REF!</definedName>
    <definedName name="PTA_ton_10">#REF!</definedName>
    <definedName name="PTA_tonph_10" localSheetId="2">#REF!</definedName>
    <definedName name="PTA_tonph_10" localSheetId="3">#REF!</definedName>
    <definedName name="PTA_tonph_10" localSheetId="0">#REF!</definedName>
    <definedName name="PTA_tonph_10" localSheetId="1">#REF!</definedName>
    <definedName name="PTA_tonph_10">#REF!</definedName>
    <definedName name="PTA_TotalEnergy_GJpa" localSheetId="2">#REF!</definedName>
    <definedName name="PTA_TotalEnergy_GJpa" localSheetId="3">#REF!</definedName>
    <definedName name="PTA_TotalEnergy_GJpa" localSheetId="0">#REF!</definedName>
    <definedName name="PTA_TotalEnergy_GJpa" localSheetId="1">#REF!</definedName>
    <definedName name="PTA_TotalEnergy_GJpa">#REF!</definedName>
    <definedName name="PTA_UE" localSheetId="2">#REF!</definedName>
    <definedName name="PTA_UE" localSheetId="3">#REF!</definedName>
    <definedName name="PTA_UE" localSheetId="0">#REF!</definedName>
    <definedName name="PTA_UE" localSheetId="1">#REF!</definedName>
    <definedName name="PTA_UE">#REF!</definedName>
    <definedName name="PTA_UE_TM" localSheetId="2">#REF!</definedName>
    <definedName name="PTA_UE_TM" localSheetId="3">#REF!</definedName>
    <definedName name="PTA_UE_TM" localSheetId="0">#REF!</definedName>
    <definedName name="PTA_UE_TM" localSheetId="1">#REF!</definedName>
    <definedName name="PTA_UE_TM">#REF!</definedName>
    <definedName name="PTA_USA" localSheetId="2">#REF!</definedName>
    <definedName name="PTA_USA" localSheetId="3">#REF!</definedName>
    <definedName name="PTA_USA" localSheetId="0">#REF!</definedName>
    <definedName name="PTA_USA" localSheetId="1">#REF!</definedName>
    <definedName name="PTA_USA">#REF!</definedName>
    <definedName name="PTA_WGE_power_kWh" localSheetId="2">#REF!</definedName>
    <definedName name="PTA_WGE_power_kWh" localSheetId="3">#REF!</definedName>
    <definedName name="PTA_WGE_power_kWh" localSheetId="0">#REF!</definedName>
    <definedName name="PTA_WGE_power_kWh" localSheetId="1">#REF!</definedName>
    <definedName name="PTA_WGE_power_kWh">#REF!</definedName>
    <definedName name="pta03cat" localSheetId="2">#REF!</definedName>
    <definedName name="pta03cat" localSheetId="3">#REF!</definedName>
    <definedName name="pta03cat" localSheetId="0">#REF!</definedName>
    <definedName name="pta03cat" localSheetId="1">#REF!</definedName>
    <definedName name="pta03cat">#REF!</definedName>
    <definedName name="pta03dep" localSheetId="2">#REF!</definedName>
    <definedName name="pta03dep" localSheetId="3">#REF!</definedName>
    <definedName name="pta03dep" localSheetId="0">#REF!</definedName>
    <definedName name="pta03dep" localSheetId="1">#REF!</definedName>
    <definedName name="pta03dep">#REF!</definedName>
    <definedName name="pta03fixed" localSheetId="2">#REF!</definedName>
    <definedName name="pta03fixed" localSheetId="3">#REF!</definedName>
    <definedName name="pta03fixed" localSheetId="0">#REF!</definedName>
    <definedName name="pta03fixed" localSheetId="1">#REF!</definedName>
    <definedName name="pta03fixed">#REF!</definedName>
    <definedName name="pta03hydrogen" localSheetId="2">#REF!</definedName>
    <definedName name="pta03hydrogen" localSheetId="3">#REF!</definedName>
    <definedName name="pta03hydrogen" localSheetId="0">#REF!</definedName>
    <definedName name="pta03hydrogen" localSheetId="1">#REF!</definedName>
    <definedName name="pta03hydrogen">#REF!</definedName>
    <definedName name="pta03pack" localSheetId="2">#REF!</definedName>
    <definedName name="pta03pack" localSheetId="3">#REF!</definedName>
    <definedName name="pta03pack" localSheetId="0">#REF!</definedName>
    <definedName name="pta03pack" localSheetId="1">#REF!</definedName>
    <definedName name="pta03pack">#REF!</definedName>
    <definedName name="pta03pow" localSheetId="2">#REF!</definedName>
    <definedName name="pta03pow" localSheetId="3">#REF!</definedName>
    <definedName name="pta03pow" localSheetId="0">#REF!</definedName>
    <definedName name="pta03pow" localSheetId="1">#REF!</definedName>
    <definedName name="pta03pow">#REF!</definedName>
    <definedName name="pta03prod" localSheetId="2">#REF!</definedName>
    <definedName name="pta03prod" localSheetId="3">#REF!</definedName>
    <definedName name="pta03prod" localSheetId="0">#REF!</definedName>
    <definedName name="pta03prod" localSheetId="1">#REF!</definedName>
    <definedName name="pta03prod">#REF!</definedName>
    <definedName name="pta03roy" localSheetId="2">#REF!</definedName>
    <definedName name="pta03roy" localSheetId="3">#REF!</definedName>
    <definedName name="pta03roy" localSheetId="0">#REF!</definedName>
    <definedName name="pta03roy" localSheetId="1">#REF!</definedName>
    <definedName name="pta03roy">#REF!</definedName>
    <definedName name="pta03util" localSheetId="2">#REF!</definedName>
    <definedName name="pta03util" localSheetId="3">#REF!</definedName>
    <definedName name="pta03util" localSheetId="0">#REF!</definedName>
    <definedName name="pta03util" localSheetId="1">#REF!</definedName>
    <definedName name="pta03util">#REF!</definedName>
    <definedName name="pta03waste" localSheetId="2">#REF!</definedName>
    <definedName name="pta03waste" localSheetId="3">#REF!</definedName>
    <definedName name="pta03waste" localSheetId="0">#REF!</definedName>
    <definedName name="pta03waste" localSheetId="1">#REF!</definedName>
    <definedName name="pta03waste">#REF!</definedName>
    <definedName name="PTAPTA" localSheetId="2">#REF!</definedName>
    <definedName name="PTAPTA" localSheetId="3">#REF!</definedName>
    <definedName name="PTAPTA" localSheetId="0">#REF!</definedName>
    <definedName name="PTAPTA" localSheetId="1">#REF!</definedName>
    <definedName name="PTAPTA">#REF!</definedName>
    <definedName name="PTAS" localSheetId="2">#REF!</definedName>
    <definedName name="PTAS" localSheetId="3">#REF!</definedName>
    <definedName name="PTAS" localSheetId="0">#REF!</definedName>
    <definedName name="PTAS" localSheetId="1">#REF!</definedName>
    <definedName name="PTAS">#REF!</definedName>
    <definedName name="PTAS.BISULFITO" localSheetId="2">#REF!</definedName>
    <definedName name="PTAS.BISULFITO" localSheetId="3">#REF!</definedName>
    <definedName name="PTAS.BISULFITO" localSheetId="0">#REF!</definedName>
    <definedName name="PTAS.BISULFITO" localSheetId="1">#REF!</definedName>
    <definedName name="PTAS.BISULFITO">#REF!</definedName>
    <definedName name="ptas.bols_contptaexp" localSheetId="2">#REF!</definedName>
    <definedName name="ptas.bols_contptaexp" localSheetId="3">#REF!</definedName>
    <definedName name="ptas.bols_contptaexp" localSheetId="0">#REF!</definedName>
    <definedName name="ptas.bols_contptaexp" localSheetId="1">#REF!</definedName>
    <definedName name="ptas.bols_contptaexp">#REF!</definedName>
    <definedName name="PTAS.CLORHIDRICO" localSheetId="2">#REF!</definedName>
    <definedName name="PTAS.CLORHIDRICO" localSheetId="3">#REF!</definedName>
    <definedName name="PTAS.CLORHIDRICO" localSheetId="0">#REF!</definedName>
    <definedName name="PTAS.CLORHIDRICO" localSheetId="1">#REF!</definedName>
    <definedName name="PTAS.CLORHIDRICO">#REF!</definedName>
    <definedName name="ptas.fgas.aceite" localSheetId="2">#REF!</definedName>
    <definedName name="ptas.fgas.aceite" localSheetId="3">#REF!</definedName>
    <definedName name="ptas.fgas.aceite" localSheetId="0">#REF!</definedName>
    <definedName name="ptas.fgas.aceite" localSheetId="1">#REF!</definedName>
    <definedName name="ptas.fgas.aceite">#REF!</definedName>
    <definedName name="ptas.glic.ta" localSheetId="2">#REF!</definedName>
    <definedName name="ptas.glic.ta" localSheetId="3">#REF!</definedName>
    <definedName name="ptas.glic.ta" localSheetId="0">#REF!</definedName>
    <definedName name="ptas.glic.ta" localSheetId="1">#REF!</definedName>
    <definedName name="ptas.glic.ta">#REF!</definedName>
    <definedName name="ptas.mes" localSheetId="2">#REF!</definedName>
    <definedName name="ptas.mes" localSheetId="3">#REF!</definedName>
    <definedName name="ptas.mes" localSheetId="0">#REF!</definedName>
    <definedName name="ptas.mes" localSheetId="1">#REF!</definedName>
    <definedName name="ptas.mes">#REF!</definedName>
    <definedName name="ptas.parr_dmtsacas" localSheetId="2">#REF!</definedName>
    <definedName name="ptas.parr_dmtsacas" localSheetId="3">#REF!</definedName>
    <definedName name="ptas.parr_dmtsacas" localSheetId="0">#REF!</definedName>
    <definedName name="ptas.parr_dmtsacas" localSheetId="1">#REF!</definedName>
    <definedName name="ptas.parr_dmtsacas">#REF!</definedName>
    <definedName name="ptas.parr_dmtsacos" localSheetId="2">#REF!</definedName>
    <definedName name="ptas.parr_dmtsacos" localSheetId="3">#REF!</definedName>
    <definedName name="ptas.parr_dmtsacos" localSheetId="0">#REF!</definedName>
    <definedName name="ptas.parr_dmtsacos" localSheetId="1">#REF!</definedName>
    <definedName name="ptas.parr_dmtsacos">#REF!</definedName>
    <definedName name="ptas.plast_dmtsacos" localSheetId="2">#REF!</definedName>
    <definedName name="ptas.plast_dmtsacos" localSheetId="3">#REF!</definedName>
    <definedName name="ptas.plast_dmtsacos" localSheetId="0">#REF!</definedName>
    <definedName name="ptas.plast_dmtsacos" localSheetId="1">#REF!</definedName>
    <definedName name="ptas.plast_dmtsacos">#REF!</definedName>
    <definedName name="PTAS.POTASA" localSheetId="2">#REF!</definedName>
    <definedName name="PTAS.POTASA" localSheetId="3">#REF!</definedName>
    <definedName name="PTAS.POTASA" localSheetId="0">#REF!</definedName>
    <definedName name="PTAS.POTASA" localSheetId="1">#REF!</definedName>
    <definedName name="PTAS.POTASA">#REF!</definedName>
    <definedName name="PTAS.RES_A349" localSheetId="2">#REF!</definedName>
    <definedName name="PTAS.RES_A349" localSheetId="3">#REF!</definedName>
    <definedName name="PTAS.RES_A349" localSheetId="0">#REF!</definedName>
    <definedName name="PTAS.RES_A349" localSheetId="1">#REF!</definedName>
    <definedName name="PTAS.RES_A349">#REF!</definedName>
    <definedName name="PTIP_PX" localSheetId="2">#REF!</definedName>
    <definedName name="PTIP_PX" localSheetId="3">#REF!</definedName>
    <definedName name="PTIP_PX" localSheetId="0">#REF!</definedName>
    <definedName name="PTIP_PX" localSheetId="1">#REF!</definedName>
    <definedName name="PTIP_PX">#REF!</definedName>
    <definedName name="PTMEG_Chart" localSheetId="2">#REF!</definedName>
    <definedName name="PTMEG_Chart" localSheetId="3">#REF!</definedName>
    <definedName name="PTMEG_Chart" localSheetId="0">#REF!</definedName>
    <definedName name="PTMEG_Chart" localSheetId="1">#REF!</definedName>
    <definedName name="PTMEG_Chart">#REF!</definedName>
    <definedName name="PTMEG_VPSum" localSheetId="2">#REF!</definedName>
    <definedName name="PTMEG_VPSum" localSheetId="3">#REF!</definedName>
    <definedName name="PTMEG_VPSum" localSheetId="0">#REF!</definedName>
    <definedName name="PTMEG_VPSum" localSheetId="1">#REF!</definedName>
    <definedName name="PTMEG_VPSum">#REF!</definedName>
    <definedName name="PTOACUM" localSheetId="2">#REF!</definedName>
    <definedName name="PTOACUM" localSheetId="3">#REF!</definedName>
    <definedName name="PTOACUM" localSheetId="0">#REF!</definedName>
    <definedName name="PTOACUM" localSheetId="1">#REF!</definedName>
    <definedName name="PTOACUM">#REF!</definedName>
    <definedName name="PTOMES" localSheetId="2">#REF!</definedName>
    <definedName name="PTOMES" localSheetId="3">#REF!</definedName>
    <definedName name="PTOMES" localSheetId="0">#REF!</definedName>
    <definedName name="PTOMES" localSheetId="1">#REF!</definedName>
    <definedName name="PTOMES">#REF!</definedName>
    <definedName name="pts.clohidrico" localSheetId="2">#REF!</definedName>
    <definedName name="pts.clohidrico" localSheetId="3">#REF!</definedName>
    <definedName name="pts.clohidrico" localSheetId="0">#REF!</definedName>
    <definedName name="pts.clohidrico" localSheetId="1">#REF!</definedName>
    <definedName name="pts.clohidrico">#REF!</definedName>
    <definedName name="PTS.G.NAT.ACEITE" localSheetId="2">#REF!</definedName>
    <definedName name="PTS.G.NAT.ACEITE" localSheetId="3">#REF!</definedName>
    <definedName name="PTS.G.NAT.ACEITE" localSheetId="0">#REF!</definedName>
    <definedName name="PTS.G.NAT.ACEITE" localSheetId="1">#REF!</definedName>
    <definedName name="PTS.G.NAT.ACEITE">#REF!</definedName>
    <definedName name="PTS.G.NAT.VAPOR" localSheetId="2">#REF!</definedName>
    <definedName name="PTS.G.NAT.VAPOR" localSheetId="3">#REF!</definedName>
    <definedName name="PTS.G.NAT.VAPOR" localSheetId="0">#REF!</definedName>
    <definedName name="PTS.G.NAT.VAPOR" localSheetId="1">#REF!</definedName>
    <definedName name="PTS.G.NAT.VAPOR">#REF!</definedName>
    <definedName name="pts.HBr" localSheetId="2">#REF!</definedName>
    <definedName name="pts.HBr" localSheetId="3">#REF!</definedName>
    <definedName name="pts.HBr" localSheetId="0">#REF!</definedName>
    <definedName name="pts.HBr" localSheetId="1">#REF!</definedName>
    <definedName name="pts.HBr">#REF!</definedName>
    <definedName name="pts.incus40" localSheetId="2">#REF!</definedName>
    <definedName name="pts.incus40" localSheetId="3">#REF!</definedName>
    <definedName name="pts.incus40" localSheetId="0">#REF!</definedName>
    <definedName name="pts.incus40" localSheetId="1">#REF!</definedName>
    <definedName name="pts.incus40">#REF!</definedName>
    <definedName name="PTS.INCUSCTR40" localSheetId="2">#REF!</definedName>
    <definedName name="PTS.INCUSCTR40" localSheetId="3">#REF!</definedName>
    <definedName name="PTS.INCUSCTR40" localSheetId="0">#REF!</definedName>
    <definedName name="PTS.INCUSCTR40" localSheetId="1">#REF!</definedName>
    <definedName name="PTS.INCUSCTR40">#REF!</definedName>
    <definedName name="pts.resina351" localSheetId="2">#REF!</definedName>
    <definedName name="pts.resina351" localSheetId="3">#REF!</definedName>
    <definedName name="pts.resina351" localSheetId="0">#REF!</definedName>
    <definedName name="pts.resina351" localSheetId="1">#REF!</definedName>
    <definedName name="pts.resina351">#REF!</definedName>
    <definedName name="pts.resina352" localSheetId="2">#REF!</definedName>
    <definedName name="pts.resina352" localSheetId="3">#REF!</definedName>
    <definedName name="pts.resina352" localSheetId="0">#REF!</definedName>
    <definedName name="pts.resina352" localSheetId="1">#REF!</definedName>
    <definedName name="pts.resina352">#REF!</definedName>
    <definedName name="pts.restin40c" localSheetId="2">#REF!</definedName>
    <definedName name="pts.restin40c" localSheetId="3">#REF!</definedName>
    <definedName name="pts.restin40c" localSheetId="0">#REF!</definedName>
    <definedName name="pts.restin40c" localSheetId="1">#REF!</definedName>
    <definedName name="pts.restin40c">#REF!</definedName>
    <definedName name="PUB_FileID" hidden="1">"L10003649.xls"</definedName>
    <definedName name="PUB_UserID" hidden="1">"MAYERX"</definedName>
    <definedName name="pw_501" localSheetId="2">#REF!</definedName>
    <definedName name="pw_501" localSheetId="3">#REF!</definedName>
    <definedName name="pw_501" localSheetId="0">#REF!</definedName>
    <definedName name="pw_501" localSheetId="1">#REF!</definedName>
    <definedName name="pw_501">#REF!</definedName>
    <definedName name="pw_521" localSheetId="2">#REF!</definedName>
    <definedName name="pw_521" localSheetId="3">#REF!</definedName>
    <definedName name="pw_521" localSheetId="0">#REF!</definedName>
    <definedName name="pw_521" localSheetId="1">#REF!</definedName>
    <definedName name="pw_521">#REF!</definedName>
    <definedName name="pw_582" localSheetId="2">#REF!</definedName>
    <definedName name="pw_582" localSheetId="3">#REF!</definedName>
    <definedName name="pw_582" localSheetId="0">#REF!</definedName>
    <definedName name="pw_582" localSheetId="1">#REF!</definedName>
    <definedName name="pw_582">#REF!</definedName>
    <definedName name="PWR_AUX_10" localSheetId="2">#REF!</definedName>
    <definedName name="PWR_AUX_10" localSheetId="3">#REF!</definedName>
    <definedName name="PWR_AUX_10" localSheetId="0">#REF!</definedName>
    <definedName name="PWR_AUX_10" localSheetId="1">#REF!</definedName>
    <definedName name="PWR_AUX_10">#REF!</definedName>
    <definedName name="PWR_AUXBF_10" localSheetId="2">#REF!</definedName>
    <definedName name="PWR_AUXBF_10" localSheetId="3">#REF!</definedName>
    <definedName name="PWR_AUXBF_10" localSheetId="0">#REF!</definedName>
    <definedName name="PWR_AUXBF_10" localSheetId="1">#REF!</definedName>
    <definedName name="PWR_AUXBF_10">#REF!</definedName>
    <definedName name="PWR_BFW_10" localSheetId="2">#REF!</definedName>
    <definedName name="PWR_BFW_10" localSheetId="3">#REF!</definedName>
    <definedName name="PWR_BFW_10" localSheetId="0">#REF!</definedName>
    <definedName name="PWR_BFW_10" localSheetId="1">#REF!</definedName>
    <definedName name="PWR_BFW_10">#REF!</definedName>
    <definedName name="PWR_CW_10" localSheetId="2">#REF!</definedName>
    <definedName name="PWR_CW_10" localSheetId="3">#REF!</definedName>
    <definedName name="PWR_CW_10" localSheetId="0">#REF!</definedName>
    <definedName name="PWR_CW_10" localSheetId="1">#REF!</definedName>
    <definedName name="PWR_CW_10">#REF!</definedName>
    <definedName name="PWR_CWFAN_10" localSheetId="2">#REF!</definedName>
    <definedName name="PWR_CWFAN_10" localSheetId="3">#REF!</definedName>
    <definedName name="PWR_CWFAN_10" localSheetId="0">#REF!</definedName>
    <definedName name="PWR_CWFAN_10" localSheetId="1">#REF!</definedName>
    <definedName name="PWR_CWFAN_10">#REF!</definedName>
    <definedName name="PWR_Demin_10" localSheetId="2">#REF!</definedName>
    <definedName name="PWR_Demin_10" localSheetId="3">#REF!</definedName>
    <definedName name="PWR_Demin_10" localSheetId="0">#REF!</definedName>
    <definedName name="PWR_Demin_10" localSheetId="1">#REF!</definedName>
    <definedName name="PWR_Demin_10">#REF!</definedName>
    <definedName name="PWR_DigAir_10" localSheetId="2">#REF!</definedName>
    <definedName name="PWR_DigAir_10" localSheetId="3">#REF!</definedName>
    <definedName name="PWR_DigAir_10" localSheetId="0">#REF!</definedName>
    <definedName name="PWR_DigAir_10" localSheetId="1">#REF!</definedName>
    <definedName name="PWR_DigAir_10">#REF!</definedName>
    <definedName name="PWR_EXP_10" localSheetId="2">#REF!</definedName>
    <definedName name="PWR_EXP_10" localSheetId="3">#REF!</definedName>
    <definedName name="PWR_EXP_10" localSheetId="0">#REF!</definedName>
    <definedName name="PWR_EXP_10" localSheetId="1">#REF!</definedName>
    <definedName name="PWR_EXP_10">#REF!</definedName>
    <definedName name="PWR_EXP_2010" localSheetId="2">#REF!</definedName>
    <definedName name="PWR_EXP_2010" localSheetId="3">#REF!</definedName>
    <definedName name="PWR_EXP_2010" localSheetId="0">#REF!</definedName>
    <definedName name="PWR_EXP_2010" localSheetId="1">#REF!</definedName>
    <definedName name="PWR_EXP_2010">#REF!</definedName>
    <definedName name="PWR_GT_10" localSheetId="2">#REF!</definedName>
    <definedName name="PWR_GT_10" localSheetId="3">#REF!</definedName>
    <definedName name="PWR_GT_10" localSheetId="0">#REF!</definedName>
    <definedName name="PWR_GT_10" localSheetId="1">#REF!</definedName>
    <definedName name="PWR_GT_10">#REF!</definedName>
    <definedName name="PWR_IA_10" localSheetId="2">#REF!</definedName>
    <definedName name="PWR_IA_10" localSheetId="3">#REF!</definedName>
    <definedName name="PWR_IA_10" localSheetId="0">#REF!</definedName>
    <definedName name="PWR_IA_10" localSheetId="1">#REF!</definedName>
    <definedName name="PWR_IA_10">#REF!</definedName>
    <definedName name="PWR_IN_10" localSheetId="2">#REF!</definedName>
    <definedName name="PWR_IN_10" localSheetId="3">#REF!</definedName>
    <definedName name="PWR_IN_10" localSheetId="0">#REF!</definedName>
    <definedName name="PWR_IN_10" localSheetId="1">#REF!</definedName>
    <definedName name="PWR_IN_10">#REF!</definedName>
    <definedName name="PWR_IN_2010" localSheetId="2">#REF!</definedName>
    <definedName name="PWR_IN_2010" localSheetId="3">#REF!</definedName>
    <definedName name="PWR_IN_2010" localSheetId="0">#REF!</definedName>
    <definedName name="PWR_IN_2010" localSheetId="1">#REF!</definedName>
    <definedName name="PWR_IN_2010">#REF!</definedName>
    <definedName name="PWR_MAC_10" localSheetId="2">#REF!</definedName>
    <definedName name="PWR_MAC_10" localSheetId="3">#REF!</definedName>
    <definedName name="PWR_MAC_10" localSheetId="0">#REF!</definedName>
    <definedName name="PWR_MAC_10" localSheetId="1">#REF!</definedName>
    <definedName name="PWR_MAC_10">#REF!</definedName>
    <definedName name="PWR_PET_10" localSheetId="2">#REF!</definedName>
    <definedName name="PWR_PET_10" localSheetId="3">#REF!</definedName>
    <definedName name="PWR_PET_10" localSheetId="0">#REF!</definedName>
    <definedName name="PWR_PET_10" localSheetId="1">#REF!</definedName>
    <definedName name="PWR_PET_10">#REF!</definedName>
    <definedName name="PWR_PTA_10" localSheetId="2">#REF!</definedName>
    <definedName name="PWR_PTA_10" localSheetId="3">#REF!</definedName>
    <definedName name="PWR_PTA_10" localSheetId="0">#REF!</definedName>
    <definedName name="PWR_PTA_10" localSheetId="1">#REF!</definedName>
    <definedName name="PWR_PTA_10">#REF!</definedName>
    <definedName name="PWR_PTA_REST_10" localSheetId="2">#REF!</definedName>
    <definedName name="PWR_PTA_REST_10" localSheetId="3">#REF!</definedName>
    <definedName name="PWR_PTA_REST_10" localSheetId="0">#REF!</definedName>
    <definedName name="PWR_PTA_REST_10" localSheetId="1">#REF!</definedName>
    <definedName name="PWR_PTA_REST_10">#REF!</definedName>
    <definedName name="PWR_PTACONVEY_10" localSheetId="2">#REF!</definedName>
    <definedName name="PWR_PTACONVEY_10" localSheetId="3">#REF!</definedName>
    <definedName name="PWR_PTACONVEY_10" localSheetId="0">#REF!</definedName>
    <definedName name="PWR_PTACONVEY_10" localSheetId="1">#REF!</definedName>
    <definedName name="PWR_PTACONVEY_10">#REF!</definedName>
    <definedName name="PWR_REST_10" localSheetId="2">#REF!</definedName>
    <definedName name="PWR_REST_10" localSheetId="3">#REF!</definedName>
    <definedName name="PWR_REST_10" localSheetId="0">#REF!</definedName>
    <definedName name="PWR_REST_10" localSheetId="1">#REF!</definedName>
    <definedName name="PWR_REST_10">#REF!</definedName>
    <definedName name="PWR_WGE_10" localSheetId="2">#REF!</definedName>
    <definedName name="PWR_WGE_10" localSheetId="3">#REF!</definedName>
    <definedName name="PWR_WGE_10" localSheetId="0">#REF!</definedName>
    <definedName name="PWR_WGE_10" localSheetId="1">#REF!</definedName>
    <definedName name="PWR_WGE_10">#REF!</definedName>
    <definedName name="PX_Asia" localSheetId="2">#REF!</definedName>
    <definedName name="PX_Asia" localSheetId="3">#REF!</definedName>
    <definedName name="PX_Asia" localSheetId="0">#REF!</definedName>
    <definedName name="PX_Asia" localSheetId="1">#REF!</definedName>
    <definedName name="PX_Asia">#REF!</definedName>
    <definedName name="PX_Chart" localSheetId="2">#REF!</definedName>
    <definedName name="PX_Chart" localSheetId="3">#REF!</definedName>
    <definedName name="PX_Chart" localSheetId="0">#REF!</definedName>
    <definedName name="PX_Chart" localSheetId="1">#REF!</definedName>
    <definedName name="PX_Chart">#REF!</definedName>
    <definedName name="PX_Euro" localSheetId="2">#REF!</definedName>
    <definedName name="PX_Euro" localSheetId="3">#REF!</definedName>
    <definedName name="PX_Euro" localSheetId="0">#REF!</definedName>
    <definedName name="PX_Euro" localSheetId="1">#REF!</definedName>
    <definedName name="PX_Euro">#REF!</definedName>
    <definedName name="PX_Mex" localSheetId="2">#REF!</definedName>
    <definedName name="PX_Mex" localSheetId="3">#REF!</definedName>
    <definedName name="PX_Mex" localSheetId="0">#REF!</definedName>
    <definedName name="PX_Mex" localSheetId="1">#REF!</definedName>
    <definedName name="PX_Mex">#REF!</definedName>
    <definedName name="PX_print_data_and_ratios" localSheetId="2">#REF!</definedName>
    <definedName name="PX_print_data_and_ratios" localSheetId="3">#REF!</definedName>
    <definedName name="PX_print_data_and_ratios" localSheetId="0">#REF!</definedName>
    <definedName name="PX_print_data_and_ratios" localSheetId="1">#REF!</definedName>
    <definedName name="PX_print_data_and_ratios">#REF!</definedName>
    <definedName name="PX_TPT" localSheetId="2">#REF!</definedName>
    <definedName name="PX_TPT" localSheetId="3">#REF!</definedName>
    <definedName name="PX_TPT" localSheetId="0">#REF!</definedName>
    <definedName name="PX_TPT" localSheetId="1">#REF!</definedName>
    <definedName name="PX_TPT">#REF!</definedName>
    <definedName name="PX_TPT_2012" localSheetId="2">#REF!</definedName>
    <definedName name="PX_TPT_2012" localSheetId="3">#REF!</definedName>
    <definedName name="PX_TPT_2012" localSheetId="0">#REF!</definedName>
    <definedName name="PX_TPT_2012" localSheetId="1">#REF!</definedName>
    <definedName name="PX_TPT_2012">#REF!</definedName>
    <definedName name="PX_USA" localSheetId="2">#REF!</definedName>
    <definedName name="PX_USA" localSheetId="3">#REF!</definedName>
    <definedName name="PX_USA" localSheetId="0">#REF!</definedName>
    <definedName name="PX_USA" localSheetId="1">#REF!</definedName>
    <definedName name="PX_USA">#REF!</definedName>
    <definedName name="PX_Wu" localSheetId="2">#REF!</definedName>
    <definedName name="PX_Wu" localSheetId="3">#REF!</definedName>
    <definedName name="PX_Wu" localSheetId="0">#REF!</definedName>
    <definedName name="PX_Wu" localSheetId="1">#REF!</definedName>
    <definedName name="PX_Wu">#REF!</definedName>
    <definedName name="PXVPSum" localSheetId="2">#REF!</definedName>
    <definedName name="PXVPSum" localSheetId="3">#REF!</definedName>
    <definedName name="PXVPSum" localSheetId="0">#REF!</definedName>
    <definedName name="PXVPSum" localSheetId="1">#REF!</definedName>
    <definedName name="PXVPSum">#REF!</definedName>
    <definedName name="PY_STADJCON" localSheetId="2">#REF!</definedName>
    <definedName name="PY_STADJCON" localSheetId="3">#REF!</definedName>
    <definedName name="PY_STADJCON" localSheetId="0">#REF!</definedName>
    <definedName name="PY_STADJCON" localSheetId="1">#REF!</definedName>
    <definedName name="PY_STADJCON">#REF!</definedName>
    <definedName name="Q">3</definedName>
    <definedName name="Q_1">3</definedName>
    <definedName name="Q_2">3</definedName>
    <definedName name="QAAA" localSheetId="2">#REF!</definedName>
    <definedName name="QAAA" localSheetId="3">#REF!</definedName>
    <definedName name="QAAA" localSheetId="0">#REF!</definedName>
    <definedName name="QAAA" localSheetId="1">#REF!</definedName>
    <definedName name="QAAA">#REF!</definedName>
    <definedName name="QAActiveSheetID">#N/A</definedName>
    <definedName name="qq" hidden="1">{#N/A,#N/A,FALSE,"COVER1.XLS ";#N/A,#N/A,FALSE,"RACT1.XLS";#N/A,#N/A,FALSE,"RACT2.XLS";#N/A,#N/A,FALSE,"ECCMP";#N/A,#N/A,FALSE,"WELDER.XLS"}</definedName>
    <definedName name="qq_1" hidden="1">{#N/A,#N/A,FALSE,"COVER1.XLS ";#N/A,#N/A,FALSE,"RACT1.XLS";#N/A,#N/A,FALSE,"RACT2.XLS";#N/A,#N/A,FALSE,"ECCMP";#N/A,#N/A,FALSE,"WELDER.XLS"}</definedName>
    <definedName name="qqqqq" localSheetId="2">#REF!</definedName>
    <definedName name="qqqqq" localSheetId="3">#REF!</definedName>
    <definedName name="qqqqq" localSheetId="0">#REF!</definedName>
    <definedName name="qqqqq" localSheetId="1">#REF!</definedName>
    <definedName name="qqqqq">#REF!</definedName>
    <definedName name="qqqqqqqqqqqqqqqqqqqqqqqqqqqqqqqqqqq" localSheetId="2">#REF!</definedName>
    <definedName name="qqqqqqqqqqqqqqqqqqqqqqqqqqqqqqqqqqq" localSheetId="3">#REF!</definedName>
    <definedName name="qqqqqqqqqqqqqqqqqqqqqqqqqqqqqqqqqqq" localSheetId="0">#REF!</definedName>
    <definedName name="qqqqqqqqqqqqqqqqqqqqqqqqqqqqqqqqqqq" localSheetId="1">#REF!</definedName>
    <definedName name="qqqqqqqqqqqqqqqqqqqqqqqqqqqqqqqqqqq">#REF!</definedName>
    <definedName name="qqqqqqqqqqqqqqqqqqqqqqqqqqqqqqqqqqqq" localSheetId="2">#REF!</definedName>
    <definedName name="qqqqqqqqqqqqqqqqqqqqqqqqqqqqqqqqqqqq" localSheetId="3">#REF!</definedName>
    <definedName name="qqqqqqqqqqqqqqqqqqqqqqqqqqqqqqqqqqqq" localSheetId="0">#REF!</definedName>
    <definedName name="qqqqqqqqqqqqqqqqqqqqqqqqqqqqqqqqqqqq" localSheetId="1">#REF!</definedName>
    <definedName name="qqqqqqqqqqqqqqqqqqqqqqqqqqqqqqqqqqqq">#REF!</definedName>
    <definedName name="qry_DisplayInventroyBeforeCoefficients" localSheetId="2">#REF!</definedName>
    <definedName name="qry_DisplayInventroyBeforeCoefficients" localSheetId="3">#REF!</definedName>
    <definedName name="qry_DisplayInventroyBeforeCoefficients" localSheetId="0">#REF!</definedName>
    <definedName name="qry_DisplayInventroyBeforeCoefficients" localSheetId="1">#REF!</definedName>
    <definedName name="qry_DisplayInventroyBeforeCoefficients">#REF!</definedName>
    <definedName name="qry_Inventory_WO_Coefficients" localSheetId="2">#REF!</definedName>
    <definedName name="qry_Inventory_WO_Coefficients" localSheetId="3">#REF!</definedName>
    <definedName name="qry_Inventory_WO_Coefficients" localSheetId="0">#REF!</definedName>
    <definedName name="qry_Inventory_WO_Coefficients" localSheetId="1">#REF!</definedName>
    <definedName name="qry_Inventory_WO_Coefficients">#REF!</definedName>
    <definedName name="qs" localSheetId="2" hidden="1">#REF!</definedName>
    <definedName name="qs" localSheetId="3" hidden="1">#REF!</definedName>
    <definedName name="qs" localSheetId="0" hidden="1">#REF!</definedName>
    <definedName name="qs" localSheetId="1" hidden="1">#REF!</definedName>
    <definedName name="qs" hidden="1">#REF!</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 localSheetId="2">#REF!</definedName>
    <definedName name="Qtr_9" localSheetId="3">#REF!</definedName>
    <definedName name="Qtr_9" localSheetId="0">#REF!</definedName>
    <definedName name="Qtr_9" localSheetId="1">#REF!</definedName>
    <definedName name="Qtr_9">#REF!</definedName>
    <definedName name="QTR1_9" localSheetId="2">#REF!</definedName>
    <definedName name="QTR1_9" localSheetId="3">#REF!</definedName>
    <definedName name="QTR1_9" localSheetId="0">#REF!</definedName>
    <definedName name="QTR1_9" localSheetId="1">#REF!</definedName>
    <definedName name="QTR1_9">#REF!</definedName>
    <definedName name="QTR2_9" localSheetId="2">#REF!</definedName>
    <definedName name="QTR2_9" localSheetId="3">#REF!</definedName>
    <definedName name="QTR2_9" localSheetId="0">#REF!</definedName>
    <definedName name="QTR2_9" localSheetId="1">#REF!</definedName>
    <definedName name="QTR2_9">#REF!</definedName>
    <definedName name="QTR3_9" localSheetId="2">#REF!</definedName>
    <definedName name="QTR3_9" localSheetId="3">#REF!</definedName>
    <definedName name="QTR3_9" localSheetId="0">#REF!</definedName>
    <definedName name="QTR3_9" localSheetId="1">#REF!</definedName>
    <definedName name="QTR3_9">#REF!</definedName>
    <definedName name="QTR4_9" localSheetId="2">#REF!</definedName>
    <definedName name="QTR4_9" localSheetId="3">#REF!</definedName>
    <definedName name="QTR4_9" localSheetId="0">#REF!</definedName>
    <definedName name="QTR4_9" localSheetId="1">#REF!</definedName>
    <definedName name="QTR4_9">#REF!</definedName>
    <definedName name="Qty_in_M" localSheetId="2">#REF!</definedName>
    <definedName name="Qty_in_M" localSheetId="3">#REF!</definedName>
    <definedName name="Qty_in_M" localSheetId="0">#REF!</definedName>
    <definedName name="Qty_in_M" localSheetId="1">#REF!</definedName>
    <definedName name="Qty_in_M">#REF!</definedName>
    <definedName name="qw" localSheetId="2">#REF!</definedName>
    <definedName name="qw" localSheetId="3">#REF!</definedName>
    <definedName name="qw" localSheetId="0">#REF!</definedName>
    <definedName name="qw" localSheetId="1">#REF!</definedName>
    <definedName name="qw">#REF!</definedName>
    <definedName name="qw_1" hidden="1">{#N/A,#N/A,FALSE,"CAT3516";#N/A,#N/A,FALSE,"CAT3608";#N/A,#N/A,FALSE,"Wartsila";#N/A,#N/A,FALSE,"Asm";#N/A,#N/A,FALSE,"DG cost"}</definedName>
    <definedName name="qw_1_1" hidden="1">{#N/A,#N/A,FALSE,"CAT3516";#N/A,#N/A,FALSE,"CAT3608";#N/A,#N/A,FALSE,"Wartsila";#N/A,#N/A,FALSE,"Asm";#N/A,#N/A,FALSE,"DG cost"}</definedName>
    <definedName name="qw_1_2" hidden="1">{#N/A,#N/A,FALSE,"CAT3516";#N/A,#N/A,FALSE,"CAT3608";#N/A,#N/A,FALSE,"Wartsila";#N/A,#N/A,FALSE,"Asm";#N/A,#N/A,FALSE,"DG cost"}</definedName>
    <definedName name="qw_2" hidden="1">{#N/A,#N/A,FALSE,"CAT3516";#N/A,#N/A,FALSE,"CAT3608";#N/A,#N/A,FALSE,"Wartsila";#N/A,#N/A,FALSE,"Asm";#N/A,#N/A,FALSE,"DG cost"}</definedName>
    <definedName name="qw_3" hidden="1">{#N/A,#N/A,FALSE,"CAT3516";#N/A,#N/A,FALSE,"CAT3608";#N/A,#N/A,FALSE,"Wartsila";#N/A,#N/A,FALSE,"Asm";#N/A,#N/A,FALSE,"DG cost"}</definedName>
    <definedName name="qwqweqw" localSheetId="2">#REF!</definedName>
    <definedName name="qwqweqw" localSheetId="3">#REF!</definedName>
    <definedName name="qwqweqw" localSheetId="0">#REF!</definedName>
    <definedName name="qwqweqw" localSheetId="1">#REF!</definedName>
    <definedName name="qwqweqw">#REF!</definedName>
    <definedName name="R64830000.15G400" localSheetId="2">#REF!</definedName>
    <definedName name="R64830000.15G400" localSheetId="3">#REF!</definedName>
    <definedName name="R64830000.15G400" localSheetId="0">#REF!</definedName>
    <definedName name="R64830000.15G400" localSheetId="1">#REF!</definedName>
    <definedName name="R64830000.15G400">#REF!</definedName>
    <definedName name="R64830001.15G400" localSheetId="2">#REF!</definedName>
    <definedName name="R64830001.15G400" localSheetId="3">#REF!</definedName>
    <definedName name="R64830001.15G400" localSheetId="0">#REF!</definedName>
    <definedName name="R64830001.15G400" localSheetId="1">#REF!</definedName>
    <definedName name="R64830001.15G400">#REF!</definedName>
    <definedName name="R64830002.15G400" localSheetId="2">#REF!</definedName>
    <definedName name="R64830002.15G400" localSheetId="3">#REF!</definedName>
    <definedName name="R64830002.15G400" localSheetId="0">#REF!</definedName>
    <definedName name="R64830002.15G400" localSheetId="1">#REF!</definedName>
    <definedName name="R64830002.15G400">#REF!</definedName>
    <definedName name="R64830003.15G400" localSheetId="2">#REF!</definedName>
    <definedName name="R64830003.15G400" localSheetId="3">#REF!</definedName>
    <definedName name="R64830003.15G400" localSheetId="0">#REF!</definedName>
    <definedName name="R64830003.15G400" localSheetId="1">#REF!</definedName>
    <definedName name="R64830003.15G400">#REF!</definedName>
    <definedName name="R64830008.15G400" localSheetId="2">#REF!</definedName>
    <definedName name="R64830008.15G400" localSheetId="3">#REF!</definedName>
    <definedName name="R64830008.15G400" localSheetId="0">#REF!</definedName>
    <definedName name="R64830008.15G400" localSheetId="1">#REF!</definedName>
    <definedName name="R64830008.15G400">#REF!</definedName>
    <definedName name="R64830009.15G400" localSheetId="2">#REF!</definedName>
    <definedName name="R64830009.15G400" localSheetId="3">#REF!</definedName>
    <definedName name="R64830009.15G400" localSheetId="0">#REF!</definedName>
    <definedName name="R64830009.15G400" localSheetId="1">#REF!</definedName>
    <definedName name="R64830009.15G400">#REF!</definedName>
    <definedName name="Ran_Imp_Informe" localSheetId="2">#REF!</definedName>
    <definedName name="Ran_Imp_Informe" localSheetId="3">#REF!</definedName>
    <definedName name="Ran_Imp_Informe" localSheetId="0">#REF!</definedName>
    <definedName name="Ran_Imp_Informe" localSheetId="1">#REF!</definedName>
    <definedName name="Ran_Imp_Informe">#REF!</definedName>
    <definedName name="Ran_Imp_Portada" localSheetId="2">#REF!</definedName>
    <definedName name="Ran_Imp_Portada" localSheetId="3">#REF!</definedName>
    <definedName name="Ran_Imp_Portada" localSheetId="0">#REF!</definedName>
    <definedName name="Ran_Imp_Portada" localSheetId="1">#REF!</definedName>
    <definedName name="Ran_Imp_Portada">#REF!</definedName>
    <definedName name="RatioAutofin_H1" localSheetId="2">#REF!</definedName>
    <definedName name="RatioAutofin_H1" localSheetId="3">#REF!</definedName>
    <definedName name="RatioAutofin_H1" localSheetId="0">#REF!</definedName>
    <definedName name="RatioAutofin_H1" localSheetId="1">#REF!</definedName>
    <definedName name="RatioAutofin_H1">#REF!</definedName>
    <definedName name="RatioAutofin_H2" localSheetId="2">#REF!</definedName>
    <definedName name="RatioAutofin_H2" localSheetId="3">#REF!</definedName>
    <definedName name="RatioAutofin_H2" localSheetId="0">#REF!</definedName>
    <definedName name="RatioAutofin_H2" localSheetId="1">#REF!</definedName>
    <definedName name="RatioAutofin_H2">#REF!</definedName>
    <definedName name="RatioAutofin_H3" localSheetId="2">#REF!</definedName>
    <definedName name="RatioAutofin_H3" localSheetId="3">#REF!</definedName>
    <definedName name="RatioAutofin_H3" localSheetId="0">#REF!</definedName>
    <definedName name="RatioAutofin_H3" localSheetId="1">#REF!</definedName>
    <definedName name="RatioAutofin_H3">#REF!</definedName>
    <definedName name="RatioAutofin_H4" localSheetId="2">#REF!</definedName>
    <definedName name="RatioAutofin_H4" localSheetId="3">#REF!</definedName>
    <definedName name="RatioAutofin_H4" localSheetId="0">#REF!</definedName>
    <definedName name="RatioAutofin_H4" localSheetId="1">#REF!</definedName>
    <definedName name="RatioAutofin_H4">#REF!</definedName>
    <definedName name="RatioAutofin_H5" localSheetId="2">#REF!</definedName>
    <definedName name="RatioAutofin_H5" localSheetId="3">#REF!</definedName>
    <definedName name="RatioAutofin_H5" localSheetId="0">#REF!</definedName>
    <definedName name="RatioAutofin_H5" localSheetId="1">#REF!</definedName>
    <definedName name="RatioAutofin_H5">#REF!</definedName>
    <definedName name="RatioAutofin_P1" localSheetId="2">#REF!</definedName>
    <definedName name="RatioAutofin_P1" localSheetId="3">#REF!</definedName>
    <definedName name="RatioAutofin_P1" localSheetId="0">#REF!</definedName>
    <definedName name="RatioAutofin_P1" localSheetId="1">#REF!</definedName>
    <definedName name="RatioAutofin_P1">#REF!</definedName>
    <definedName name="RatioAutofin_P2" localSheetId="2">#REF!</definedName>
    <definedName name="RatioAutofin_P2" localSheetId="3">#REF!</definedName>
    <definedName name="RatioAutofin_P2" localSheetId="0">#REF!</definedName>
    <definedName name="RatioAutofin_P2" localSheetId="1">#REF!</definedName>
    <definedName name="RatioAutofin_P2">#REF!</definedName>
    <definedName name="RatioAutofin_P3" localSheetId="2">#REF!</definedName>
    <definedName name="RatioAutofin_P3" localSheetId="3">#REF!</definedName>
    <definedName name="RatioAutofin_P3" localSheetId="0">#REF!</definedName>
    <definedName name="RatioAutofin_P3" localSheetId="1">#REF!</definedName>
    <definedName name="RatioAutofin_P3">#REF!</definedName>
    <definedName name="RatioAutofin_P4" localSheetId="2">#REF!</definedName>
    <definedName name="RatioAutofin_P4" localSheetId="3">#REF!</definedName>
    <definedName name="RatioAutofin_P4" localSheetId="0">#REF!</definedName>
    <definedName name="RatioAutofin_P4" localSheetId="1">#REF!</definedName>
    <definedName name="RatioAutofin_P4">#REF!</definedName>
    <definedName name="RatioAutofin_P5" localSheetId="2">#REF!</definedName>
    <definedName name="RatioAutofin_P5" localSheetId="3">#REF!</definedName>
    <definedName name="RatioAutofin_P5" localSheetId="0">#REF!</definedName>
    <definedName name="RatioAutofin_P5" localSheetId="1">#REF!</definedName>
    <definedName name="RatioAutofin_P5">#REF!</definedName>
    <definedName name="RatioEndett_H1" localSheetId="2">#REF!</definedName>
    <definedName name="RatioEndett_H1" localSheetId="3">#REF!</definedName>
    <definedName name="RatioEndett_H1" localSheetId="0">#REF!</definedName>
    <definedName name="RatioEndett_H1" localSheetId="1">#REF!</definedName>
    <definedName name="RatioEndett_H1">#REF!</definedName>
    <definedName name="RatioEndett_H2" localSheetId="2">#REF!</definedName>
    <definedName name="RatioEndett_H2" localSheetId="3">#REF!</definedName>
    <definedName name="RatioEndett_H2" localSheetId="0">#REF!</definedName>
    <definedName name="RatioEndett_H2" localSheetId="1">#REF!</definedName>
    <definedName name="RatioEndett_H2">#REF!</definedName>
    <definedName name="RatioEndett_H3" localSheetId="2">#REF!</definedName>
    <definedName name="RatioEndett_H3" localSheetId="3">#REF!</definedName>
    <definedName name="RatioEndett_H3" localSheetId="0">#REF!</definedName>
    <definedName name="RatioEndett_H3" localSheetId="1">#REF!</definedName>
    <definedName name="RatioEndett_H3">#REF!</definedName>
    <definedName name="RatioEndett_H4" localSheetId="2">#REF!</definedName>
    <definedName name="RatioEndett_H4" localSheetId="3">#REF!</definedName>
    <definedName name="RatioEndett_H4" localSheetId="0">#REF!</definedName>
    <definedName name="RatioEndett_H4" localSheetId="1">#REF!</definedName>
    <definedName name="RatioEndett_H4">#REF!</definedName>
    <definedName name="RatioEndett_H5" localSheetId="2">#REF!</definedName>
    <definedName name="RatioEndett_H5" localSheetId="3">#REF!</definedName>
    <definedName name="RatioEndett_H5" localSheetId="0">#REF!</definedName>
    <definedName name="RatioEndett_H5" localSheetId="1">#REF!</definedName>
    <definedName name="RatioEndett_H5">#REF!</definedName>
    <definedName name="RatioEndett_I" localSheetId="2">#REF!</definedName>
    <definedName name="RatioEndett_I" localSheetId="3">#REF!</definedName>
    <definedName name="RatioEndett_I" localSheetId="0">#REF!</definedName>
    <definedName name="RatioEndett_I" localSheetId="1">#REF!</definedName>
    <definedName name="RatioEndett_I">#REF!</definedName>
    <definedName name="RatioEndett_P1" localSheetId="2">#REF!</definedName>
    <definedName name="RatioEndett_P1" localSheetId="3">#REF!</definedName>
    <definedName name="RatioEndett_P1" localSheetId="0">#REF!</definedName>
    <definedName name="RatioEndett_P1" localSheetId="1">#REF!</definedName>
    <definedName name="RatioEndett_P1">#REF!</definedName>
    <definedName name="RatioEndett_P2" localSheetId="2">#REF!</definedName>
    <definedName name="RatioEndett_P2" localSheetId="3">#REF!</definedName>
    <definedName name="RatioEndett_P2" localSheetId="0">#REF!</definedName>
    <definedName name="RatioEndett_P2" localSheetId="1">#REF!</definedName>
    <definedName name="RatioEndett_P2">#REF!</definedName>
    <definedName name="RatioEndett_P3" localSheetId="2">#REF!</definedName>
    <definedName name="RatioEndett_P3" localSheetId="3">#REF!</definedName>
    <definedName name="RatioEndett_P3" localSheetId="0">#REF!</definedName>
    <definedName name="RatioEndett_P3" localSheetId="1">#REF!</definedName>
    <definedName name="RatioEndett_P3">#REF!</definedName>
    <definedName name="RatioEndett_P4" localSheetId="2">#REF!</definedName>
    <definedName name="RatioEndett_P4" localSheetId="3">#REF!</definedName>
    <definedName name="RatioEndett_P4" localSheetId="0">#REF!</definedName>
    <definedName name="RatioEndett_P4" localSheetId="1">#REF!</definedName>
    <definedName name="RatioEndett_P4">#REF!</definedName>
    <definedName name="RatioEndett_P5" localSheetId="2">#REF!</definedName>
    <definedName name="RatioEndett_P5" localSheetId="3">#REF!</definedName>
    <definedName name="RatioEndett_P5" localSheetId="0">#REF!</definedName>
    <definedName name="RatioEndett_P5" localSheetId="1">#REF!</definedName>
    <definedName name="RatioEndett_P5">#REF!</definedName>
    <definedName name="RatioLiqGen_H1" localSheetId="2">#REF!</definedName>
    <definedName name="RatioLiqGen_H1" localSheetId="3">#REF!</definedName>
    <definedName name="RatioLiqGen_H1" localSheetId="0">#REF!</definedName>
    <definedName name="RatioLiqGen_H1" localSheetId="1">#REF!</definedName>
    <definedName name="RatioLiqGen_H1">#REF!</definedName>
    <definedName name="RatioLiqGen_H2" localSheetId="2">#REF!</definedName>
    <definedName name="RatioLiqGen_H2" localSheetId="3">#REF!</definedName>
    <definedName name="RatioLiqGen_H2" localSheetId="0">#REF!</definedName>
    <definedName name="RatioLiqGen_H2" localSheetId="1">#REF!</definedName>
    <definedName name="RatioLiqGen_H2">#REF!</definedName>
    <definedName name="RatioLiqGen_H3" localSheetId="2">#REF!</definedName>
    <definedName name="RatioLiqGen_H3" localSheetId="3">#REF!</definedName>
    <definedName name="RatioLiqGen_H3" localSheetId="0">#REF!</definedName>
    <definedName name="RatioLiqGen_H3" localSheetId="1">#REF!</definedName>
    <definedName name="RatioLiqGen_H3">#REF!</definedName>
    <definedName name="RatioLiqGen_H4" localSheetId="2">#REF!</definedName>
    <definedName name="RatioLiqGen_H4" localSheetId="3">#REF!</definedName>
    <definedName name="RatioLiqGen_H4" localSheetId="0">#REF!</definedName>
    <definedName name="RatioLiqGen_H4" localSheetId="1">#REF!</definedName>
    <definedName name="RatioLiqGen_H4">#REF!</definedName>
    <definedName name="RatioLiqGen_H5" localSheetId="2">#REF!</definedName>
    <definedName name="RatioLiqGen_H5" localSheetId="3">#REF!</definedName>
    <definedName name="RatioLiqGen_H5" localSheetId="0">#REF!</definedName>
    <definedName name="RatioLiqGen_H5" localSheetId="1">#REF!</definedName>
    <definedName name="RatioLiqGen_H5">#REF!</definedName>
    <definedName name="RatioLiqGen_I" localSheetId="2">#REF!</definedName>
    <definedName name="RatioLiqGen_I" localSheetId="3">#REF!</definedName>
    <definedName name="RatioLiqGen_I" localSheetId="0">#REF!</definedName>
    <definedName name="RatioLiqGen_I" localSheetId="1">#REF!</definedName>
    <definedName name="RatioLiqGen_I">#REF!</definedName>
    <definedName name="RatioLiqGen_P1" localSheetId="2">#REF!</definedName>
    <definedName name="RatioLiqGen_P1" localSheetId="3">#REF!</definedName>
    <definedName name="RatioLiqGen_P1" localSheetId="0">#REF!</definedName>
    <definedName name="RatioLiqGen_P1" localSheetId="1">#REF!</definedName>
    <definedName name="RatioLiqGen_P1">#REF!</definedName>
    <definedName name="RatioLiqGen_P2" localSheetId="2">#REF!</definedName>
    <definedName name="RatioLiqGen_P2" localSheetId="3">#REF!</definedName>
    <definedName name="RatioLiqGen_P2" localSheetId="0">#REF!</definedName>
    <definedName name="RatioLiqGen_P2" localSheetId="1">#REF!</definedName>
    <definedName name="RatioLiqGen_P2">#REF!</definedName>
    <definedName name="RatioLiqGen_P3" localSheetId="2">#REF!</definedName>
    <definedName name="RatioLiqGen_P3" localSheetId="3">#REF!</definedName>
    <definedName name="RatioLiqGen_P3" localSheetId="0">#REF!</definedName>
    <definedName name="RatioLiqGen_P3" localSheetId="1">#REF!</definedName>
    <definedName name="RatioLiqGen_P3">#REF!</definedName>
    <definedName name="RatioLiqGen_P4" localSheetId="2">#REF!</definedName>
    <definedName name="RatioLiqGen_P4" localSheetId="3">#REF!</definedName>
    <definedName name="RatioLiqGen_P4" localSheetId="0">#REF!</definedName>
    <definedName name="RatioLiqGen_P4" localSheetId="1">#REF!</definedName>
    <definedName name="RatioLiqGen_P4">#REF!</definedName>
    <definedName name="RatioLiqGen_P5" localSheetId="2">#REF!</definedName>
    <definedName name="RatioLiqGen_P5" localSheetId="3">#REF!</definedName>
    <definedName name="RatioLiqGen_P5" localSheetId="0">#REF!</definedName>
    <definedName name="RatioLiqGen_P5" localSheetId="1">#REF!</definedName>
    <definedName name="RatioLiqGen_P5">#REF!</definedName>
    <definedName name="RatioLiqGen_P6" localSheetId="2">#REF!</definedName>
    <definedName name="RatioLiqGen_P6" localSheetId="3">#REF!</definedName>
    <definedName name="RatioLiqGen_P6" localSheetId="0">#REF!</definedName>
    <definedName name="RatioLiqGen_P6" localSheetId="1">#REF!</definedName>
    <definedName name="RatioLiqGen_P6">#REF!</definedName>
    <definedName name="Ratios" localSheetId="2">#REF!</definedName>
    <definedName name="Ratios" localSheetId="3">#REF!</definedName>
    <definedName name="Ratios" localSheetId="0">#REF!</definedName>
    <definedName name="Ratios" localSheetId="1">#REF!</definedName>
    <definedName name="Ratios">#REF!</definedName>
    <definedName name="ratiosi" localSheetId="2">#REF!</definedName>
    <definedName name="ratiosi" localSheetId="3">#REF!</definedName>
    <definedName name="ratiosi" localSheetId="0">#REF!</definedName>
    <definedName name="ratiosi" localSheetId="1">#REF!</definedName>
    <definedName name="ratiosi">#REF!</definedName>
    <definedName name="RawData" localSheetId="2">#REF!</definedName>
    <definedName name="RawData" localSheetId="3">#REF!</definedName>
    <definedName name="RawData" localSheetId="0">#REF!</definedName>
    <definedName name="RawData" localSheetId="1">#REF!</definedName>
    <definedName name="RawData">#REF!</definedName>
    <definedName name="re" hidden="1">{#N/A,#N/A,FALSE,"CAT3516";#N/A,#N/A,FALSE,"CAT3608";#N/A,#N/A,FALSE,"Wartsila";#N/A,#N/A,FALSE,"Asm";#N/A,#N/A,FALSE,"DG cost"}</definedName>
    <definedName name="re_1" hidden="1">{#N/A,#N/A,FALSE,"CAT3516";#N/A,#N/A,FALSE,"CAT3608";#N/A,#N/A,FALSE,"Wartsila";#N/A,#N/A,FALSE,"Asm";#N/A,#N/A,FALSE,"DG cost"}</definedName>
    <definedName name="REAL" localSheetId="2">#REF!</definedName>
    <definedName name="REAL" localSheetId="3">#REF!</definedName>
    <definedName name="REAL" localSheetId="0">#REF!</definedName>
    <definedName name="REAL" localSheetId="1">#REF!</definedName>
    <definedName name="REAL">#REF!</definedName>
    <definedName name="REALANT" localSheetId="2">#REF!</definedName>
    <definedName name="REALANT" localSheetId="3">#REF!</definedName>
    <definedName name="REALANT" localSheetId="0">#REF!</definedName>
    <definedName name="REALANT" localSheetId="1">#REF!</definedName>
    <definedName name="REALANT">#REF!</definedName>
    <definedName name="Rec">0.15</definedName>
    <definedName name="reccccc" localSheetId="2">#REF!</definedName>
    <definedName name="reccccc" localSheetId="3">#REF!</definedName>
    <definedName name="reccccc" localSheetId="0">#REF!</definedName>
    <definedName name="reccccc" localSheetId="1">#REF!</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hidden="1">{#N/A,#N/A,FALSE,"ACQ_GRAPHS";#N/A,#N/A,FALSE,"T_1 GRAPHS";#N/A,#N/A,FALSE,"T_2 GRAPHS";#N/A,#N/A,FALSE,"COMB_GRAPHS"}</definedName>
    <definedName name="refre" localSheetId="2">#REF!</definedName>
    <definedName name="refre" localSheetId="3">#REF!</definedName>
    <definedName name="refre" localSheetId="0">#REF!</definedName>
    <definedName name="refre" localSheetId="1">#REF!</definedName>
    <definedName name="refre">#REF!</definedName>
    <definedName name="REFRIGECC" localSheetId="2">#REF!</definedName>
    <definedName name="REFRIGECC" localSheetId="3">#REF!</definedName>
    <definedName name="REFRIGECC" localSheetId="0">#REF!</definedName>
    <definedName name="REFRIGECC" localSheetId="1">#REF!</definedName>
    <definedName name="REFRIGECC">#REF!</definedName>
    <definedName name="REFRIGERADA" localSheetId="2">#REF!</definedName>
    <definedName name="REFRIGERADA" localSheetId="3">#REF!</definedName>
    <definedName name="REFRIGERADA" localSheetId="0">#REF!</definedName>
    <definedName name="REFRIGERADA" localSheetId="1">#REF!</definedName>
    <definedName name="REFRIGERADA">#REF!</definedName>
    <definedName name="region">#N/A</definedName>
    <definedName name="RendementAvoir_H1" localSheetId="2">#REF!</definedName>
    <definedName name="RendementAvoir_H1" localSheetId="3">#REF!</definedName>
    <definedName name="RendementAvoir_H1" localSheetId="0">#REF!</definedName>
    <definedName name="RendementAvoir_H1" localSheetId="1">#REF!</definedName>
    <definedName name="RendementAvoir_H1">#REF!</definedName>
    <definedName name="RendementAvoir_H2" localSheetId="2">#REF!</definedName>
    <definedName name="RendementAvoir_H2" localSheetId="3">#REF!</definedName>
    <definedName name="RendementAvoir_H2" localSheetId="0">#REF!</definedName>
    <definedName name="RendementAvoir_H2" localSheetId="1">#REF!</definedName>
    <definedName name="RendementAvoir_H2">#REF!</definedName>
    <definedName name="RendementAvoir_H3" localSheetId="2">#REF!</definedName>
    <definedName name="RendementAvoir_H3" localSheetId="3">#REF!</definedName>
    <definedName name="RendementAvoir_H3" localSheetId="0">#REF!</definedName>
    <definedName name="RendementAvoir_H3" localSheetId="1">#REF!</definedName>
    <definedName name="RendementAvoir_H3">#REF!</definedName>
    <definedName name="RendementAvoir_H4" localSheetId="2">#REF!</definedName>
    <definedName name="RendementAvoir_H4" localSheetId="3">#REF!</definedName>
    <definedName name="RendementAvoir_H4" localSheetId="0">#REF!</definedName>
    <definedName name="RendementAvoir_H4" localSheetId="1">#REF!</definedName>
    <definedName name="RendementAvoir_H4">#REF!</definedName>
    <definedName name="RendementAvoir_H5" localSheetId="2">#REF!</definedName>
    <definedName name="RendementAvoir_H5" localSheetId="3">#REF!</definedName>
    <definedName name="RendementAvoir_H5" localSheetId="0">#REF!</definedName>
    <definedName name="RendementAvoir_H5" localSheetId="1">#REF!</definedName>
    <definedName name="RendementAvoir_H5">#REF!</definedName>
    <definedName name="RendementAvoir_P1" localSheetId="2">#REF!</definedName>
    <definedName name="RendementAvoir_P1" localSheetId="3">#REF!</definedName>
    <definedName name="RendementAvoir_P1" localSheetId="0">#REF!</definedName>
    <definedName name="RendementAvoir_P1" localSheetId="1">#REF!</definedName>
    <definedName name="RendementAvoir_P1">#REF!</definedName>
    <definedName name="RendementAvoir_P2" localSheetId="2">#REF!</definedName>
    <definedName name="RendementAvoir_P2" localSheetId="3">#REF!</definedName>
    <definedName name="RendementAvoir_P2" localSheetId="0">#REF!</definedName>
    <definedName name="RendementAvoir_P2" localSheetId="1">#REF!</definedName>
    <definedName name="RendementAvoir_P2">#REF!</definedName>
    <definedName name="RendementAvoir_P3" localSheetId="2">#REF!</definedName>
    <definedName name="RendementAvoir_P3" localSheetId="3">#REF!</definedName>
    <definedName name="RendementAvoir_P3" localSheetId="0">#REF!</definedName>
    <definedName name="RendementAvoir_P3" localSheetId="1">#REF!</definedName>
    <definedName name="RendementAvoir_P3">#REF!</definedName>
    <definedName name="RendementAvoir_P4" localSheetId="2">#REF!</definedName>
    <definedName name="RendementAvoir_P4" localSheetId="3">#REF!</definedName>
    <definedName name="RendementAvoir_P4" localSheetId="0">#REF!</definedName>
    <definedName name="RendementAvoir_P4" localSheetId="1">#REF!</definedName>
    <definedName name="RendementAvoir_P4">#REF!</definedName>
    <definedName name="RendementAvoir_P5" localSheetId="2">#REF!</definedName>
    <definedName name="RendementAvoir_P5" localSheetId="3">#REF!</definedName>
    <definedName name="RendementAvoir_P5" localSheetId="0">#REF!</definedName>
    <definedName name="RendementAvoir_P5" localSheetId="1">#REF!</definedName>
    <definedName name="RendementAvoir_P5">#REF!</definedName>
    <definedName name="RendementAvoir_P6" localSheetId="2">#REF!</definedName>
    <definedName name="RendementAvoir_P6" localSheetId="3">#REF!</definedName>
    <definedName name="RendementAvoir_P6" localSheetId="0">#REF!</definedName>
    <definedName name="RendementAvoir_P6" localSheetId="1">#REF!</definedName>
    <definedName name="RendementAvoir_P6">#REF!</definedName>
    <definedName name="REPOR.M.duplica" localSheetId="2">#REF!</definedName>
    <definedName name="REPOR.M.duplica" localSheetId="3">#REF!</definedName>
    <definedName name="REPOR.M.duplica" localSheetId="0">#REF!</definedName>
    <definedName name="REPOR.M.duplica" localSheetId="1">#REF!</definedName>
    <definedName name="REPOR.M.duplica">#REF!</definedName>
    <definedName name="reportmark1">#N/A</definedName>
    <definedName name="RES" localSheetId="2">#REF!</definedName>
    <definedName name="RES" localSheetId="3">#REF!</definedName>
    <definedName name="RES" localSheetId="0">#REF!</definedName>
    <definedName name="RES" localSheetId="1">#REF!</definedName>
    <definedName name="RES">#REF!</definedName>
    <definedName name="RES_CEN" localSheetId="2">#REF!</definedName>
    <definedName name="RES_CEN" localSheetId="3">#REF!</definedName>
    <definedName name="RES_CEN" localSheetId="0">#REF!</definedName>
    <definedName name="RES_CEN" localSheetId="1">#REF!</definedName>
    <definedName name="RES_CEN">#REF!</definedName>
    <definedName name="res_sum" hidden="1">{#N/A,#N/A,FALSE,"COVER1.XLS ";#N/A,#N/A,FALSE,"RACT1.XLS";#N/A,#N/A,FALSE,"RACT2.XLS";#N/A,#N/A,FALSE,"ECCMP";#N/A,#N/A,FALSE,"WELDER.XLS"}</definedName>
    <definedName name="res_sum_1" hidden="1">{#N/A,#N/A,FALSE,"COVER1.XLS ";#N/A,#N/A,FALSE,"RACT1.XLS";#N/A,#N/A,FALSE,"RACT2.XLS";#N/A,#N/A,FALSE,"ECCMP";#N/A,#N/A,FALSE,"WELDER.XLS"}</definedName>
    <definedName name="RES_US" localSheetId="2">#REF!</definedName>
    <definedName name="RES_US" localSheetId="3">#REF!</definedName>
    <definedName name="RES_US" localSheetId="0">#REF!</definedName>
    <definedName name="RES_US" localSheetId="1">#REF!</definedName>
    <definedName name="RES_US">#REF!</definedName>
    <definedName name="RESS_FRETE" localSheetId="2">#REF!</definedName>
    <definedName name="RESS_FRETE" localSheetId="3">#REF!</definedName>
    <definedName name="RESS_FRETE" localSheetId="0">#REF!</definedName>
    <definedName name="RESS_FRETE" localSheetId="1">#REF!</definedName>
    <definedName name="RESS_FRETE">#REF!</definedName>
    <definedName name="Rest_pwr_kW" localSheetId="2">#REF!</definedName>
    <definedName name="Rest_pwr_kW" localSheetId="3">#REF!</definedName>
    <definedName name="Rest_pwr_kW" localSheetId="0">#REF!</definedName>
    <definedName name="Rest_pwr_kW" localSheetId="1">#REF!</definedName>
    <definedName name="Rest_pwr_kW">#REF!</definedName>
    <definedName name="Rest_stm_Tph" localSheetId="2">#REF!</definedName>
    <definedName name="Rest_stm_Tph" localSheetId="3">#REF!</definedName>
    <definedName name="Rest_stm_Tph" localSheetId="0">#REF!</definedName>
    <definedName name="Rest_stm_Tph" localSheetId="1">#REF!</definedName>
    <definedName name="Rest_stm_Tph">#REF!</definedName>
    <definedName name="RESULTADO" localSheetId="2">#REF!</definedName>
    <definedName name="RESULTADO" localSheetId="3">#REF!</definedName>
    <definedName name="RESULTADO" localSheetId="0">#REF!</definedName>
    <definedName name="RESULTADO" localSheetId="1">#REF!</definedName>
    <definedName name="RESULTADO">#REF!</definedName>
    <definedName name="resumen.pta" localSheetId="2">#REF!</definedName>
    <definedName name="resumen.pta" localSheetId="3">#REF!</definedName>
    <definedName name="resumen.pta" localSheetId="0">#REF!</definedName>
    <definedName name="resumen.pta" localSheetId="1">#REF!</definedName>
    <definedName name="resumen.pta">#REF!</definedName>
    <definedName name="resumen.ta" localSheetId="2">#REF!</definedName>
    <definedName name="resumen.ta" localSheetId="3">#REF!</definedName>
    <definedName name="resumen.ta" localSheetId="0">#REF!</definedName>
    <definedName name="resumen.ta" localSheetId="1">#REF!</definedName>
    <definedName name="resumen.ta">#REF!</definedName>
    <definedName name="Rev.__0.0" localSheetId="2">#REF!</definedName>
    <definedName name="Rev.__0.0" localSheetId="3">#REF!</definedName>
    <definedName name="Rev.__0.0" localSheetId="0">#REF!</definedName>
    <definedName name="Rev.__0.0" localSheetId="1">#REF!</definedName>
    <definedName name="Rev.__0.0">#REF!</definedName>
    <definedName name="REVISION" localSheetId="2">#REF!</definedName>
    <definedName name="REVISION" localSheetId="3">#REF!</definedName>
    <definedName name="REVISION" localSheetId="0">#REF!</definedName>
    <definedName name="REVISION" localSheetId="1">#REF!</definedName>
    <definedName name="REVISION">#REF!</definedName>
    <definedName name="rferrer" localSheetId="2">#REF!</definedName>
    <definedName name="rferrer" localSheetId="3">#REF!</definedName>
    <definedName name="rferrer" localSheetId="0">#REF!</definedName>
    <definedName name="rferrer" localSheetId="1">#REF!</definedName>
    <definedName name="rferrer">#REF!</definedName>
    <definedName name="RJ">[6]Value!$AE$13</definedName>
    <definedName name="rjd">[6]Value!$AE$30</definedName>
    <definedName name="RM">[6]Value!$AE$11</definedName>
    <definedName name="RMPRICE" localSheetId="2">#REF!</definedName>
    <definedName name="RMPRICE" localSheetId="3">#REF!</definedName>
    <definedName name="RMPRICE" localSheetId="0">#REF!</definedName>
    <definedName name="RMPRICE" localSheetId="1">#REF!</definedName>
    <definedName name="RMPRICE">#REF!</definedName>
    <definedName name="ROTTERDAMFENOL" localSheetId="2">#REF!</definedName>
    <definedName name="ROTTERDAMFENOL" localSheetId="3">#REF!</definedName>
    <definedName name="ROTTERDAMFENOL" localSheetId="0">#REF!</definedName>
    <definedName name="ROTTERDAMFENOL" localSheetId="1">#REF!</definedName>
    <definedName name="ROTTERDAMFENOL">#REF!</definedName>
    <definedName name="rpt_Mrkt_Prod." localSheetId="2">#REF!</definedName>
    <definedName name="rpt_Mrkt_Prod." localSheetId="3">#REF!</definedName>
    <definedName name="rpt_Mrkt_Prod." localSheetId="0">#REF!</definedName>
    <definedName name="rpt_Mrkt_Prod." localSheetId="1">#REF!</definedName>
    <definedName name="rpt_Mrkt_Prod.">#REF!</definedName>
    <definedName name="rpt_Mrkt_Prod.a" localSheetId="2">#REF!</definedName>
    <definedName name="rpt_Mrkt_Prod.a" localSheetId="3">#REF!</definedName>
    <definedName name="rpt_Mrkt_Prod.a" localSheetId="0">#REF!</definedName>
    <definedName name="rpt_Mrkt_Prod.a" localSheetId="1">#REF!</definedName>
    <definedName name="rpt_Mrkt_Prod.a">#REF!</definedName>
    <definedName name="rpt_Mrkt_Prod.d" localSheetId="2">#REF!</definedName>
    <definedName name="rpt_Mrkt_Prod.d" localSheetId="3">#REF!</definedName>
    <definedName name="rpt_Mrkt_Prod.d" localSheetId="0">#REF!</definedName>
    <definedName name="rpt_Mrkt_Prod.d" localSheetId="1">#REF!</definedName>
    <definedName name="rpt_Mrkt_Prod.d">#REF!</definedName>
    <definedName name="rpt_Mrkt_Prod.e" localSheetId="2">#REF!</definedName>
    <definedName name="rpt_Mrkt_Prod.e" localSheetId="3">#REF!</definedName>
    <definedName name="rpt_Mrkt_Prod.e" localSheetId="0">#REF!</definedName>
    <definedName name="rpt_Mrkt_Prod.e" localSheetId="1">#REF!</definedName>
    <definedName name="rpt_Mrkt_Prod.e">#REF!</definedName>
    <definedName name="rr"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hidden="1">{#N/A,#N/A,FALSE,"CAT3516";#N/A,#N/A,FALSE,"CAT3608";#N/A,#N/A,FALSE,"Wartsila";#N/A,#N/A,FALSE,"Asm";#N/A,#N/A,FALSE,"DG cost"}</definedName>
    <definedName name="rrr_1" hidden="1">{#N/A,#N/A,FALSE,"CAT3516";#N/A,#N/A,FALSE,"CAT3608";#N/A,#N/A,FALSE,"Wartsila";#N/A,#N/A,FALSE,"Asm";#N/A,#N/A,FALSE,"DG cost"}</definedName>
    <definedName name="rrr_1_1" hidden="1">{#N/A,#N/A,FALSE,"CAT3516";#N/A,#N/A,FALSE,"CAT3608";#N/A,#N/A,FALSE,"Wartsila";#N/A,#N/A,FALSE,"Asm";#N/A,#N/A,FALSE,"DG cost"}</definedName>
    <definedName name="rrr_1_2" hidden="1">{#N/A,#N/A,FALSE,"CAT3516";#N/A,#N/A,FALSE,"CAT3608";#N/A,#N/A,FALSE,"Wartsila";#N/A,#N/A,FALSE,"Asm";#N/A,#N/A,FALSE,"DG cost"}</definedName>
    <definedName name="rrr_2" hidden="1">{#N/A,#N/A,FALSE,"CAT3516";#N/A,#N/A,FALSE,"CAT3608";#N/A,#N/A,FALSE,"Wartsila";#N/A,#N/A,FALSE,"Asm";#N/A,#N/A,FALSE,"DG cost"}</definedName>
    <definedName name="rrr_3" hidden="1">{#N/A,#N/A,FALSE,"CAT3516";#N/A,#N/A,FALSE,"CAT3608";#N/A,#N/A,FALSE,"Wartsila";#N/A,#N/A,FALSE,"Asm";#N/A,#N/A,FALSE,"DG cost"}</definedName>
    <definedName name="rt_insu">[23]Contract!$Z$6</definedName>
    <definedName name="rt_insu_9" localSheetId="2">#REF!</definedName>
    <definedName name="rt_insu_9" localSheetId="3">#REF!</definedName>
    <definedName name="rt_insu_9" localSheetId="0">#REF!</definedName>
    <definedName name="rt_insu_9" localSheetId="1">#REF!</definedName>
    <definedName name="rt_insu_9">#REF!</definedName>
    <definedName name="rt_intt">[23]Contract!$AC$6</definedName>
    <definedName name="rt_intt_9" localSheetId="2">#REF!</definedName>
    <definedName name="rt_intt_9" localSheetId="3">#REF!</definedName>
    <definedName name="rt_intt_9" localSheetId="0">#REF!</definedName>
    <definedName name="rt_intt_9" localSheetId="1">#REF!</definedName>
    <definedName name="rt_intt_9">#REF!</definedName>
    <definedName name="rt_intt1">[13]CNT!$AE$5</definedName>
    <definedName name="RTD" localSheetId="2">#REF!</definedName>
    <definedName name="RTD" localSheetId="3">#REF!</definedName>
    <definedName name="RTD" localSheetId="0">#REF!</definedName>
    <definedName name="RTD" localSheetId="1">#REF!</definedName>
    <definedName name="RTD">#REF!</definedName>
    <definedName name="RTD_Sep" localSheetId="2" hidden="1">#REF!</definedName>
    <definedName name="RTD_Sep" localSheetId="3" hidden="1">#REF!</definedName>
    <definedName name="RTD_Sep" localSheetId="0" hidden="1">#REF!</definedName>
    <definedName name="RTD_Sep" localSheetId="1" hidden="1">#REF!</definedName>
    <definedName name="RTD_Sep" hidden="1">#REF!</definedName>
    <definedName name="RTG">[6]Value!$AE$11</definedName>
    <definedName name="RTR">[6]Value!$AE$27</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'[25]PRMT-03'!$H$9</definedName>
    <definedName name="S.Sold_To" localSheetId="2">#REF!</definedName>
    <definedName name="S.Sold_To" localSheetId="3">#REF!</definedName>
    <definedName name="S.Sold_To" localSheetId="0">#REF!</definedName>
    <definedName name="S.Sold_To" localSheetId="1">#REF!</definedName>
    <definedName name="S.Sold_To">#REF!</definedName>
    <definedName name="S_AJE_Tot_Data" localSheetId="2">#REF!</definedName>
    <definedName name="S_AJE_Tot_Data" localSheetId="3">#REF!</definedName>
    <definedName name="S_AJE_Tot_Data" localSheetId="0">#REF!</definedName>
    <definedName name="S_AJE_Tot_Data" localSheetId="1">#REF!</definedName>
    <definedName name="S_AJE_Tot_Data">#REF!</definedName>
    <definedName name="S_CY_Beg_Data" localSheetId="2">#REF!</definedName>
    <definedName name="S_CY_Beg_Data" localSheetId="3">#REF!</definedName>
    <definedName name="S_CY_Beg_Data" localSheetId="0">#REF!</definedName>
    <definedName name="S_CY_Beg_Data" localSheetId="1">#REF!</definedName>
    <definedName name="S_CY_Beg_Data">#REF!</definedName>
    <definedName name="S_CY_End_Data" localSheetId="2">#REF!</definedName>
    <definedName name="S_CY_End_Data" localSheetId="3">#REF!</definedName>
    <definedName name="S_CY_End_Data" localSheetId="0">#REF!</definedName>
    <definedName name="S_CY_End_Data" localSheetId="1">#REF!</definedName>
    <definedName name="S_CY_End_Data">#REF!</definedName>
    <definedName name="S_PY_End_Data" localSheetId="2">#REF!</definedName>
    <definedName name="S_PY_End_Data" localSheetId="3">#REF!</definedName>
    <definedName name="S_PY_End_Data" localSheetId="0">#REF!</definedName>
    <definedName name="S_PY_End_Data" localSheetId="1">#REF!</definedName>
    <definedName name="S_PY_End_Data">#REF!</definedName>
    <definedName name="S1_" localSheetId="2">#REF!</definedName>
    <definedName name="S1_" localSheetId="3">#REF!</definedName>
    <definedName name="S1_" localSheetId="0">#REF!</definedName>
    <definedName name="S1_" localSheetId="1">#REF!</definedName>
    <definedName name="S1_">#REF!</definedName>
    <definedName name="S2_" localSheetId="2">#REF!</definedName>
    <definedName name="S2_" localSheetId="3">#REF!</definedName>
    <definedName name="S2_" localSheetId="0">#REF!</definedName>
    <definedName name="S2_" localSheetId="1">#REF!</definedName>
    <definedName name="S2_">#REF!</definedName>
    <definedName name="Sabine_Gas" localSheetId="2">#REF!</definedName>
    <definedName name="Sabine_Gas" localSheetId="3">#REF!</definedName>
    <definedName name="Sabine_Gas" localSheetId="0">#REF!</definedName>
    <definedName name="Sabine_Gas" localSheetId="1">#REF!</definedName>
    <definedName name="Sabine_Gas">#REF!</definedName>
    <definedName name="Safety" localSheetId="2">#REF!</definedName>
    <definedName name="Safety" localSheetId="3">#REF!</definedName>
    <definedName name="Safety" localSheetId="0">#REF!</definedName>
    <definedName name="Safety" localSheetId="1">#REF!</definedName>
    <definedName name="Safety">#REF!</definedName>
    <definedName name="SAL.DMT" localSheetId="2">#REF!</definedName>
    <definedName name="SAL.DMT" localSheetId="3">#REF!</definedName>
    <definedName name="SAL.DMT" localSheetId="0">#REF!</definedName>
    <definedName name="SAL.DMT" localSheetId="1">#REF!</definedName>
    <definedName name="SAL.DMT">#REF!</definedName>
    <definedName name="SAL.PTA" localSheetId="2">#REF!</definedName>
    <definedName name="SAL.PTA" localSheetId="3">#REF!</definedName>
    <definedName name="SAL.PTA" localSheetId="0">#REF!</definedName>
    <definedName name="SAL.PTA" localSheetId="1">#REF!</definedName>
    <definedName name="SAL.PTA">#REF!</definedName>
    <definedName name="SALDO_A_DISP_ACION" localSheetId="2">#REF!</definedName>
    <definedName name="SALDO_A_DISP_ACION" localSheetId="3">#REF!</definedName>
    <definedName name="SALDO_A_DISP_ACION" localSheetId="0">#REF!</definedName>
    <definedName name="SALDO_A_DISP_ACION" localSheetId="1">#REF!</definedName>
    <definedName name="SALDO_A_DISP_ACION">#REF!</definedName>
    <definedName name="SALDO_FINAL_DE_CX" localSheetId="2">#REF!</definedName>
    <definedName name="SALDO_FINAL_DE_CX" localSheetId="3">#REF!</definedName>
    <definedName name="SALDO_FINAL_DE_CX" localSheetId="0">#REF!</definedName>
    <definedName name="SALDO_FINAL_DE_CX" localSheetId="1">#REF!</definedName>
    <definedName name="SALDO_FINAL_DE_CX">#REF!</definedName>
    <definedName name="sales" localSheetId="2">#REF!</definedName>
    <definedName name="sales" localSheetId="3">#REF!</definedName>
    <definedName name="sales" localSheetId="0">#REF!</definedName>
    <definedName name="sales" localSheetId="1">#REF!</definedName>
    <definedName name="sales">#REF!</definedName>
    <definedName name="Sales_Owner" localSheetId="2">#REF!</definedName>
    <definedName name="Sales_Owner" localSheetId="3">#REF!</definedName>
    <definedName name="Sales_Owner" localSheetId="0">#REF!</definedName>
    <definedName name="Sales_Owner" localSheetId="1">#REF!</definedName>
    <definedName name="Sales_Owner">#REF!</definedName>
    <definedName name="SANTANDEFENOL" localSheetId="2">#REF!</definedName>
    <definedName name="SANTANDEFENOL" localSheetId="3">#REF!</definedName>
    <definedName name="SANTANDEFENOL" localSheetId="0">#REF!</definedName>
    <definedName name="SANTANDEFENOL" localSheetId="1">#REF!</definedName>
    <definedName name="SANTANDEFENOL">#REF!</definedName>
    <definedName name="santanderfenol" localSheetId="2">#REF!</definedName>
    <definedName name="santanderfenol" localSheetId="3">#REF!</definedName>
    <definedName name="santanderfenol" localSheetId="0">#REF!</definedName>
    <definedName name="santanderfenol" localSheetId="1">#REF!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 localSheetId="2">#REF!</definedName>
    <definedName name="SBALogo" localSheetId="3">#REF!</definedName>
    <definedName name="SBALogo" localSheetId="0">#REF!</definedName>
    <definedName name="SBALogo" localSheetId="1">#REF!</definedName>
    <definedName name="SBALogo">#REF!</definedName>
    <definedName name="SBAlogo2" localSheetId="2">#REF!</definedName>
    <definedName name="SBAlogo2" localSheetId="3">#REF!</definedName>
    <definedName name="SBAlogo2" localSheetId="0">#REF!</definedName>
    <definedName name="SBAlogo2" localSheetId="1">#REF!</definedName>
    <definedName name="SBAlogo2">#REF!</definedName>
    <definedName name="Scenario" localSheetId="2">#REF!</definedName>
    <definedName name="Scenario" localSheetId="3">#REF!</definedName>
    <definedName name="Scenario" localSheetId="0">#REF!</definedName>
    <definedName name="Scenario" localSheetId="1">#REF!</definedName>
    <definedName name="Scenario">#REF!</definedName>
    <definedName name="SchBS" localSheetId="2">#REF!</definedName>
    <definedName name="SchBS" localSheetId="3">#REF!</definedName>
    <definedName name="SchBS" localSheetId="0">#REF!</definedName>
    <definedName name="SchBS" localSheetId="1">#REF!</definedName>
    <definedName name="SchBS">#REF!</definedName>
    <definedName name="Sched_Pay" localSheetId="2">#REF!</definedName>
    <definedName name="Sched_Pay" localSheetId="3">#REF!</definedName>
    <definedName name="Sched_Pay" localSheetId="0">#REF!</definedName>
    <definedName name="Sched_Pay" localSheetId="1">#REF!</definedName>
    <definedName name="Sched_Pay">#REF!</definedName>
    <definedName name="Scheduled_Extra_Payments" localSheetId="2">#REF!</definedName>
    <definedName name="Scheduled_Extra_Payments" localSheetId="3">#REF!</definedName>
    <definedName name="Scheduled_Extra_Payments" localSheetId="0">#REF!</definedName>
    <definedName name="Scheduled_Extra_Payments" localSheetId="1">#REF!</definedName>
    <definedName name="Scheduled_Extra_Payments">#REF!</definedName>
    <definedName name="Scheduled_Interest_Rate" localSheetId="2">#REF!</definedName>
    <definedName name="Scheduled_Interest_Rate" localSheetId="3">#REF!</definedName>
    <definedName name="Scheduled_Interest_Rate" localSheetId="0">#REF!</definedName>
    <definedName name="Scheduled_Interest_Rate" localSheetId="1">#REF!</definedName>
    <definedName name="Scheduled_Interest_Rate">#REF!</definedName>
    <definedName name="Scheduled_Monthly_Payment" localSheetId="2">#REF!</definedName>
    <definedName name="Scheduled_Monthly_Payment" localSheetId="3">#REF!</definedName>
    <definedName name="Scheduled_Monthly_Payment" localSheetId="0">#REF!</definedName>
    <definedName name="Scheduled_Monthly_Payment" localSheetId="1">#REF!</definedName>
    <definedName name="Scheduled_Monthly_Payment">#REF!</definedName>
    <definedName name="SCO_STATE" localSheetId="2">#REF!</definedName>
    <definedName name="SCO_STATE" localSheetId="3">#REF!</definedName>
    <definedName name="SCO_STATE" localSheetId="0">#REF!</definedName>
    <definedName name="SCO_STATE" localSheetId="1">#REF!</definedName>
    <definedName name="SCO_STATE">#REF!</definedName>
    <definedName name="SCO_STLIAB" localSheetId="2">#REF!</definedName>
    <definedName name="SCO_STLIAB" localSheetId="3">#REF!</definedName>
    <definedName name="SCO_STLIAB" localSheetId="0">#REF!</definedName>
    <definedName name="SCO_STLIAB" localSheetId="1">#REF!</definedName>
    <definedName name="SCO_STLIAB">#REF!</definedName>
    <definedName name="SD"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 localSheetId="2">#REF!</definedName>
    <definedName name="sdatecol" localSheetId="3">#REF!</definedName>
    <definedName name="sdatecol" localSheetId="0">#REF!</definedName>
    <definedName name="sdatecol" localSheetId="1">#REF!</definedName>
    <definedName name="sdatecol">#REF!</definedName>
    <definedName name="sdf" localSheetId="2">#REF!</definedName>
    <definedName name="sdf" localSheetId="3">#REF!</definedName>
    <definedName name="sdf" localSheetId="0">#REF!</definedName>
    <definedName name="sdf" localSheetId="1">#REF!</definedName>
    <definedName name="sdf">#REF!</definedName>
    <definedName name="SDF_1" hidden="1">{#N/A,#N/A,FALSE,"CAT3516";#N/A,#N/A,FALSE,"CAT3608";#N/A,#N/A,FALSE,"Wartsila";#N/A,#N/A,FALSE,"Asm";#N/A,#N/A,FALSE,"DG cost"}</definedName>
    <definedName name="SDF_1_1" hidden="1">{#N/A,#N/A,FALSE,"CAT3516";#N/A,#N/A,FALSE,"CAT3608";#N/A,#N/A,FALSE,"Wartsila";#N/A,#N/A,FALSE,"Asm";#N/A,#N/A,FALSE,"DG cost"}</definedName>
    <definedName name="SDF_1_2" hidden="1">{#N/A,#N/A,FALSE,"CAT3516";#N/A,#N/A,FALSE,"CAT3608";#N/A,#N/A,FALSE,"Wartsila";#N/A,#N/A,FALSE,"Asm";#N/A,#N/A,FALSE,"DG cost"}</definedName>
    <definedName name="SDF_2" hidden="1">{#N/A,#N/A,FALSE,"CAT3516";#N/A,#N/A,FALSE,"CAT3608";#N/A,#N/A,FALSE,"Wartsila";#N/A,#N/A,FALSE,"Asm";#N/A,#N/A,FALSE,"DG cost"}</definedName>
    <definedName name="SDF_3" hidden="1">{#N/A,#N/A,FALSE,"CAT3516";#N/A,#N/A,FALSE,"CAT3608";#N/A,#N/A,FALSE,"Wartsila";#N/A,#N/A,FALSE,"Asm";#N/A,#N/A,FALSE,"DG cost"}</definedName>
    <definedName name="sdfdf" localSheetId="2">#REF!</definedName>
    <definedName name="sdfdf" localSheetId="3">#REF!</definedName>
    <definedName name="sdfdf" localSheetId="0">#REF!</definedName>
    <definedName name="sdfdf" localSheetId="1">#REF!</definedName>
    <definedName name="sdfdf">#REF!</definedName>
    <definedName name="SDFGHHJH" localSheetId="2">#REF!</definedName>
    <definedName name="SDFGHHJH" localSheetId="3">#REF!</definedName>
    <definedName name="SDFGHHJH" localSheetId="0">#REF!</definedName>
    <definedName name="SDFGHHJH" localSheetId="1">#REF!</definedName>
    <definedName name="SDFGHHJH">#REF!</definedName>
    <definedName name="sdfsdf" hidden="1">{"LVMH Debt Equity",#N/A,TRUE,"CONSO LVMH Current BS"}</definedName>
    <definedName name="sdjhsdfjdsf" localSheetId="2">#REF!</definedName>
    <definedName name="sdjhsdfjdsf" localSheetId="3">#REF!</definedName>
    <definedName name="sdjhsdfjdsf" localSheetId="0">#REF!</definedName>
    <definedName name="sdjhsdfjdsf" localSheetId="1">#REF!</definedName>
    <definedName name="sdjhsdfjdsf">#REF!</definedName>
    <definedName name="sds" localSheetId="2">#REF!</definedName>
    <definedName name="sds" localSheetId="3">#REF!</definedName>
    <definedName name="sds" localSheetId="0">#REF!</definedName>
    <definedName name="sds" localSheetId="1">#REF!</definedName>
    <definedName name="sds">#REF!</definedName>
    <definedName name="SDY" localSheetId="2">#REF!</definedName>
    <definedName name="SDY" localSheetId="3">#REF!</definedName>
    <definedName name="SDY" localSheetId="0">#REF!</definedName>
    <definedName name="SDY" localSheetId="1">#REF!</definedName>
    <definedName name="SDY">#REF!</definedName>
    <definedName name="SEBELAS" localSheetId="2">#REF!</definedName>
    <definedName name="SEBELAS" localSheetId="3">#REF!</definedName>
    <definedName name="SEBELAS" localSheetId="0">#REF!</definedName>
    <definedName name="SEBELAS" localSheetId="1">#REF!</definedName>
    <definedName name="SEBELAS">#REF!</definedName>
    <definedName name="SEIS">"Caixa de texto 6"</definedName>
    <definedName name="SEMBILAN" localSheetId="2">#REF!</definedName>
    <definedName name="SEMBILAN" localSheetId="3">#REF!</definedName>
    <definedName name="SEMBILAN" localSheetId="0">#REF!</definedName>
    <definedName name="SEMBILAN" localSheetId="1">#REF!</definedName>
    <definedName name="SEMBILAN">#REF!</definedName>
    <definedName name="sen" localSheetId="2">#REF!</definedName>
    <definedName name="sen" localSheetId="3">#REF!</definedName>
    <definedName name="sen" localSheetId="0">#REF!</definedName>
    <definedName name="sen" localSheetId="1">#REF!</definedName>
    <definedName name="sen">#REF!</definedName>
    <definedName name="Sep" hidden="1">{#N/A,#N/A,FALSE,"CAT3516";#N/A,#N/A,FALSE,"CAT3608";#N/A,#N/A,FALSE,"Wartsila";#N/A,#N/A,FALSE,"Asm";#N/A,#N/A,FALSE,"DG cost"}</definedName>
    <definedName name="Sep_1" hidden="1">{#N/A,#N/A,FALSE,"CAT3516";#N/A,#N/A,FALSE,"CAT3608";#N/A,#N/A,FALSE,"Wartsila";#N/A,#N/A,FALSE,"Asm";#N/A,#N/A,FALSE,"DG cost"}</definedName>
    <definedName name="SEPTIEMBRE" localSheetId="2">#REF!</definedName>
    <definedName name="SEPTIEMBRE" localSheetId="3">#REF!</definedName>
    <definedName name="SEPTIEMBRE" localSheetId="0">#REF!</definedName>
    <definedName name="SEPTIEMBRE" localSheetId="1">#REF!</definedName>
    <definedName name="SEPTIEMBRE">#REF!</definedName>
    <definedName name="SEPULUH" localSheetId="2">#REF!</definedName>
    <definedName name="SEPULUH" localSheetId="3">#REF!</definedName>
    <definedName name="SEPULUH" localSheetId="0">#REF!</definedName>
    <definedName name="SEPULUH" localSheetId="1">#REF!</definedName>
    <definedName name="SEPULUH">#REF!</definedName>
    <definedName name="sgd" localSheetId="2">#REF!/#REF!</definedName>
    <definedName name="sgd" localSheetId="3">#REF!/#REF!</definedName>
    <definedName name="sgd" localSheetId="0">#REF!/#REF!</definedName>
    <definedName name="sgd" localSheetId="1">#REF!/#REF!</definedName>
    <definedName name="sgd">#REF!/#REF!</definedName>
    <definedName name="Short">[18]เงินกู้ธนชาติ!$E$17</definedName>
    <definedName name="short1">'[18]เงินกู้ MGC'!$E$17</definedName>
    <definedName name="shortname" localSheetId="2">#REF!</definedName>
    <definedName name="shortname" localSheetId="3">#REF!</definedName>
    <definedName name="shortname" localSheetId="0">#REF!</definedName>
    <definedName name="shortname" localSheetId="1">#REF!</definedName>
    <definedName name="shortname">#REF!</definedName>
    <definedName name="Show.Acct.Update.Warning" localSheetId="2" hidden="1">#REF!</definedName>
    <definedName name="Show.Acct.Update.Warning" localSheetId="3" hidden="1">#REF!</definedName>
    <definedName name="Show.Acct.Update.Warning" localSheetId="0" hidden="1">#REF!</definedName>
    <definedName name="Show.Acct.Update.Warning" localSheetId="1" hidden="1">#REF!</definedName>
    <definedName name="Show.Acct.Update.Warning" hidden="1">#REF!</definedName>
    <definedName name="Show.MDB.Update.Warning" localSheetId="2" hidden="1">#REF!</definedName>
    <definedName name="Show.MDB.Update.Warning" localSheetId="3" hidden="1">#REF!</definedName>
    <definedName name="Show.MDB.Update.Warning" localSheetId="0" hidden="1">#REF!</definedName>
    <definedName name="Show.MDB.Update.Warning" localSheetId="1" hidden="1">#REF!</definedName>
    <definedName name="Show.MDB.Update.Warning" hidden="1">#REF!</definedName>
    <definedName name="Show_Dialog1">#N/A</definedName>
    <definedName name="SI" localSheetId="2">#REF!</definedName>
    <definedName name="SI" localSheetId="3">#REF!</definedName>
    <definedName name="SI" localSheetId="0">#REF!</definedName>
    <definedName name="SI" localSheetId="1">#REF!</definedName>
    <definedName name="SI">#REF!</definedName>
    <definedName name="sihhgd" localSheetId="2">#REF!</definedName>
    <definedName name="sihhgd" localSheetId="3">#REF!</definedName>
    <definedName name="sihhgd" localSheetId="0">#REF!</definedName>
    <definedName name="sihhgd" localSheetId="1">#REF!</definedName>
    <definedName name="sihhgd">#REF!</definedName>
    <definedName name="Sing1Q03" localSheetId="2">#REF!</definedName>
    <definedName name="Sing1Q03" localSheetId="3">#REF!</definedName>
    <definedName name="Sing1Q03" localSheetId="0">#REF!</definedName>
    <definedName name="Sing1Q03" localSheetId="1">#REF!</definedName>
    <definedName name="Sing1Q03">#REF!</definedName>
    <definedName name="Sing1Q04" localSheetId="2">#REF!</definedName>
    <definedName name="Sing1Q04" localSheetId="3">#REF!</definedName>
    <definedName name="Sing1Q04" localSheetId="0">#REF!</definedName>
    <definedName name="Sing1Q04" localSheetId="1">#REF!</definedName>
    <definedName name="Sing1Q04">#REF!</definedName>
    <definedName name="Sing1Q05" localSheetId="2">#REF!</definedName>
    <definedName name="Sing1Q05" localSheetId="3">#REF!</definedName>
    <definedName name="Sing1Q05" localSheetId="0">#REF!</definedName>
    <definedName name="Sing1Q05" localSheetId="1">#REF!</definedName>
    <definedName name="Sing1Q05">#REF!</definedName>
    <definedName name="Sing2Q03" localSheetId="2">#REF!</definedName>
    <definedName name="Sing2Q03" localSheetId="3">#REF!</definedName>
    <definedName name="Sing2Q03" localSheetId="0">#REF!</definedName>
    <definedName name="Sing2Q03" localSheetId="1">#REF!</definedName>
    <definedName name="Sing2Q03">#REF!</definedName>
    <definedName name="Sing2Q04" localSheetId="2">#REF!</definedName>
    <definedName name="Sing2Q04" localSheetId="3">#REF!</definedName>
    <definedName name="Sing2Q04" localSheetId="0">#REF!</definedName>
    <definedName name="Sing2Q04" localSheetId="1">#REF!</definedName>
    <definedName name="Sing2Q04">#REF!</definedName>
    <definedName name="Sing2Q05" localSheetId="2">#REF!</definedName>
    <definedName name="Sing2Q05" localSheetId="3">#REF!</definedName>
    <definedName name="Sing2Q05" localSheetId="0">#REF!</definedName>
    <definedName name="Sing2Q05" localSheetId="1">#REF!</definedName>
    <definedName name="Sing2Q05">#REF!</definedName>
    <definedName name="Sing3Q03" localSheetId="2">#REF!</definedName>
    <definedName name="Sing3Q03" localSheetId="3">#REF!</definedName>
    <definedName name="Sing3Q03" localSheetId="0">#REF!</definedName>
    <definedName name="Sing3Q03" localSheetId="1">#REF!</definedName>
    <definedName name="Sing3Q03">#REF!</definedName>
    <definedName name="Sing3Q04" localSheetId="2">#REF!</definedName>
    <definedName name="Sing3Q04" localSheetId="3">#REF!</definedName>
    <definedName name="Sing3Q04" localSheetId="0">#REF!</definedName>
    <definedName name="Sing3Q04" localSheetId="1">#REF!</definedName>
    <definedName name="Sing3Q04">#REF!</definedName>
    <definedName name="Sing3Q05" localSheetId="2">#REF!</definedName>
    <definedName name="Sing3Q05" localSheetId="3">#REF!</definedName>
    <definedName name="Sing3Q05" localSheetId="0">#REF!</definedName>
    <definedName name="Sing3Q05" localSheetId="1">#REF!</definedName>
    <definedName name="Sing3Q05">#REF!</definedName>
    <definedName name="Sing4Q03" localSheetId="2">#REF!</definedName>
    <definedName name="Sing4Q03" localSheetId="3">#REF!</definedName>
    <definedName name="Sing4Q03" localSheetId="0">#REF!</definedName>
    <definedName name="Sing4Q03" localSheetId="1">#REF!</definedName>
    <definedName name="Sing4Q03">#REF!</definedName>
    <definedName name="Sing4Q04" localSheetId="2">#REF!</definedName>
    <definedName name="Sing4Q04" localSheetId="3">#REF!</definedName>
    <definedName name="Sing4Q04" localSheetId="0">#REF!</definedName>
    <definedName name="Sing4Q04" localSheetId="1">#REF!</definedName>
    <definedName name="Sing4Q04">#REF!</definedName>
    <definedName name="Sing4Q05" localSheetId="2">#REF!</definedName>
    <definedName name="Sing4Q05" localSheetId="3">#REF!</definedName>
    <definedName name="Sing4Q05" localSheetId="0">#REF!</definedName>
    <definedName name="Sing4Q05" localSheetId="1">#REF!</definedName>
    <definedName name="Sing4Q05">#REF!</definedName>
    <definedName name="Site" localSheetId="2">#REF!</definedName>
    <definedName name="Site" localSheetId="3">#REF!</definedName>
    <definedName name="Site" localSheetId="0">#REF!</definedName>
    <definedName name="Site" localSheetId="1">#REF!</definedName>
    <definedName name="Site">#REF!</definedName>
    <definedName name="SM">[6]Value!$AE$20</definedName>
    <definedName name="SOBE">"Caixa de texto 3"</definedName>
    <definedName name="SomActif_H1" localSheetId="2">#REF!</definedName>
    <definedName name="SomActif_H1" localSheetId="3">#REF!</definedName>
    <definedName name="SomActif_H1" localSheetId="0">#REF!</definedName>
    <definedName name="SomActif_H1" localSheetId="1">#REF!</definedName>
    <definedName name="SomActif_H1">#REF!</definedName>
    <definedName name="SomActif_H2" localSheetId="2">#REF!</definedName>
    <definedName name="SomActif_H2" localSheetId="3">#REF!</definedName>
    <definedName name="SomActif_H2" localSheetId="0">#REF!</definedName>
    <definedName name="SomActif_H2" localSheetId="1">#REF!</definedName>
    <definedName name="SomActif_H2">#REF!</definedName>
    <definedName name="SomActif_H3" localSheetId="2">#REF!</definedName>
    <definedName name="SomActif_H3" localSheetId="3">#REF!</definedName>
    <definedName name="SomActif_H3" localSheetId="0">#REF!</definedName>
    <definedName name="SomActif_H3" localSheetId="1">#REF!</definedName>
    <definedName name="SomActif_H3">#REF!</definedName>
    <definedName name="SomActif_H4" localSheetId="2">#REF!</definedName>
    <definedName name="SomActif_H4" localSheetId="3">#REF!</definedName>
    <definedName name="SomActif_H4" localSheetId="0">#REF!</definedName>
    <definedName name="SomActif_H4" localSheetId="1">#REF!</definedName>
    <definedName name="SomActif_H4">#REF!</definedName>
    <definedName name="SomActif_H5" localSheetId="2">#REF!</definedName>
    <definedName name="SomActif_H5" localSheetId="3">#REF!</definedName>
    <definedName name="SomActif_H5" localSheetId="0">#REF!</definedName>
    <definedName name="SomActif_H5" localSheetId="1">#REF!</definedName>
    <definedName name="SomActif_H5">#REF!</definedName>
    <definedName name="SomActif_P1" localSheetId="2">#REF!</definedName>
    <definedName name="SomActif_P1" localSheetId="3">#REF!</definedName>
    <definedName name="SomActif_P1" localSheetId="0">#REF!</definedName>
    <definedName name="SomActif_P1" localSheetId="1">#REF!</definedName>
    <definedName name="SomActif_P1">#REF!</definedName>
    <definedName name="SomActif_P2" localSheetId="2">#REF!</definedName>
    <definedName name="SomActif_P2" localSheetId="3">#REF!</definedName>
    <definedName name="SomActif_P2" localSheetId="0">#REF!</definedName>
    <definedName name="SomActif_P2" localSheetId="1">#REF!</definedName>
    <definedName name="SomActif_P2">#REF!</definedName>
    <definedName name="SomActif_P3" localSheetId="2">#REF!</definedName>
    <definedName name="SomActif_P3" localSheetId="3">#REF!</definedName>
    <definedName name="SomActif_P3" localSheetId="0">#REF!</definedName>
    <definedName name="SomActif_P3" localSheetId="1">#REF!</definedName>
    <definedName name="SomActif_P3">#REF!</definedName>
    <definedName name="SomActif_P4" localSheetId="2">#REF!</definedName>
    <definedName name="SomActif_P4" localSheetId="3">#REF!</definedName>
    <definedName name="SomActif_P4" localSheetId="0">#REF!</definedName>
    <definedName name="SomActif_P4" localSheetId="1">#REF!</definedName>
    <definedName name="SomActif_P4">#REF!</definedName>
    <definedName name="SomActif_P5" localSheetId="2">#REF!</definedName>
    <definedName name="SomActif_P5" localSheetId="3">#REF!</definedName>
    <definedName name="SomActif_P5" localSheetId="0">#REF!</definedName>
    <definedName name="SomActif_P5" localSheetId="1">#REF!</definedName>
    <definedName name="SomActif_P5">#REF!</definedName>
    <definedName name="SomActifCT_H1" localSheetId="2">#REF!</definedName>
    <definedName name="SomActifCT_H1" localSheetId="3">#REF!</definedName>
    <definedName name="SomActifCT_H1" localSheetId="0">#REF!</definedName>
    <definedName name="SomActifCT_H1" localSheetId="1">#REF!</definedName>
    <definedName name="SomActifCT_H1">#REF!</definedName>
    <definedName name="SomActifCT_H2" localSheetId="2">#REF!</definedName>
    <definedName name="SomActifCT_H2" localSheetId="3">#REF!</definedName>
    <definedName name="SomActifCT_H2" localSheetId="0">#REF!</definedName>
    <definedName name="SomActifCT_H2" localSheetId="1">#REF!</definedName>
    <definedName name="SomActifCT_H2">#REF!</definedName>
    <definedName name="SomActifCT_H3" localSheetId="2">#REF!</definedName>
    <definedName name="SomActifCT_H3" localSheetId="3">#REF!</definedName>
    <definedName name="SomActifCT_H3" localSheetId="0">#REF!</definedName>
    <definedName name="SomActifCT_H3" localSheetId="1">#REF!</definedName>
    <definedName name="SomActifCT_H3">#REF!</definedName>
    <definedName name="SomActifCT_H4" localSheetId="2">#REF!</definedName>
    <definedName name="SomActifCT_H4" localSheetId="3">#REF!</definedName>
    <definedName name="SomActifCT_H4" localSheetId="0">#REF!</definedName>
    <definedName name="SomActifCT_H4" localSheetId="1">#REF!</definedName>
    <definedName name="SomActifCT_H4">#REF!</definedName>
    <definedName name="SomActifCT_H5" localSheetId="2">#REF!</definedName>
    <definedName name="SomActifCT_H5" localSheetId="3">#REF!</definedName>
    <definedName name="SomActifCT_H5" localSheetId="0">#REF!</definedName>
    <definedName name="SomActifCT_H5" localSheetId="1">#REF!</definedName>
    <definedName name="SomActifCT_H5">#REF!</definedName>
    <definedName name="SomActifCT_P1" localSheetId="2">#REF!</definedName>
    <definedName name="SomActifCT_P1" localSheetId="3">#REF!</definedName>
    <definedName name="SomActifCT_P1" localSheetId="0">#REF!</definedName>
    <definedName name="SomActifCT_P1" localSheetId="1">#REF!</definedName>
    <definedName name="SomActifCT_P1">#REF!</definedName>
    <definedName name="SomActifCT_P2" localSheetId="2">#REF!</definedName>
    <definedName name="SomActifCT_P2" localSheetId="3">#REF!</definedName>
    <definedName name="SomActifCT_P2" localSheetId="0">#REF!</definedName>
    <definedName name="SomActifCT_P2" localSheetId="1">#REF!</definedName>
    <definedName name="SomActifCT_P2">#REF!</definedName>
    <definedName name="SomActifCT_P3" localSheetId="2">#REF!</definedName>
    <definedName name="SomActifCT_P3" localSheetId="3">#REF!</definedName>
    <definedName name="SomActifCT_P3" localSheetId="0">#REF!</definedName>
    <definedName name="SomActifCT_P3" localSheetId="1">#REF!</definedName>
    <definedName name="SomActifCT_P3">#REF!</definedName>
    <definedName name="SomActifCT_P4" localSheetId="2">#REF!</definedName>
    <definedName name="SomActifCT_P4" localSheetId="3">#REF!</definedName>
    <definedName name="SomActifCT_P4" localSheetId="0">#REF!</definedName>
    <definedName name="SomActifCT_P4" localSheetId="1">#REF!</definedName>
    <definedName name="SomActifCT_P4">#REF!</definedName>
    <definedName name="SomActifCT_P5" localSheetId="2">#REF!</definedName>
    <definedName name="SomActifCT_P5" localSheetId="3">#REF!</definedName>
    <definedName name="SomActifCT_P5" localSheetId="0">#REF!</definedName>
    <definedName name="SomActifCT_P5" localSheetId="1">#REF!</definedName>
    <definedName name="SomActifCT_P5">#REF!</definedName>
    <definedName name="SomAnnée_H1" localSheetId="2">#REF!</definedName>
    <definedName name="SomAnnée_H1" localSheetId="3">#REF!</definedName>
    <definedName name="SomAnnée_H1" localSheetId="0">#REF!</definedName>
    <definedName name="SomAnnée_H1" localSheetId="1">#REF!</definedName>
    <definedName name="SomAnnée_H1">#REF!</definedName>
    <definedName name="SomAnnée_H2" localSheetId="2">#REF!</definedName>
    <definedName name="SomAnnée_H2" localSheetId="3">#REF!</definedName>
    <definedName name="SomAnnée_H2" localSheetId="0">#REF!</definedName>
    <definedName name="SomAnnée_H2" localSheetId="1">#REF!</definedName>
    <definedName name="SomAnnée_H2">#REF!</definedName>
    <definedName name="SomAnnée_H3" localSheetId="2">#REF!</definedName>
    <definedName name="SomAnnée_H3" localSheetId="3">#REF!</definedName>
    <definedName name="SomAnnée_H3" localSheetId="0">#REF!</definedName>
    <definedName name="SomAnnée_H3" localSheetId="1">#REF!</definedName>
    <definedName name="SomAnnée_H3">#REF!</definedName>
    <definedName name="SomAnnée_H4" localSheetId="2">#REF!</definedName>
    <definedName name="SomAnnée_H4" localSheetId="3">#REF!</definedName>
    <definedName name="SomAnnée_H4" localSheetId="0">#REF!</definedName>
    <definedName name="SomAnnée_H4" localSheetId="1">#REF!</definedName>
    <definedName name="SomAnnée_H4">#REF!</definedName>
    <definedName name="SomAnnée_H5" localSheetId="2">#REF!</definedName>
    <definedName name="SomAnnée_H5" localSheetId="3">#REF!</definedName>
    <definedName name="SomAnnée_H5" localSheetId="0">#REF!</definedName>
    <definedName name="SomAnnée_H5" localSheetId="1">#REF!</definedName>
    <definedName name="SomAnnée_H5">#REF!</definedName>
    <definedName name="SomAnnée_P1" localSheetId="2">#REF!</definedName>
    <definedName name="SomAnnée_P1" localSheetId="3">#REF!</definedName>
    <definedName name="SomAnnée_P1" localSheetId="0">#REF!</definedName>
    <definedName name="SomAnnée_P1" localSheetId="1">#REF!</definedName>
    <definedName name="SomAnnée_P1">#REF!</definedName>
    <definedName name="SomAnnée_P2" localSheetId="2">#REF!</definedName>
    <definedName name="SomAnnée_P2" localSheetId="3">#REF!</definedName>
    <definedName name="SomAnnée_P2" localSheetId="0">#REF!</definedName>
    <definedName name="SomAnnée_P2" localSheetId="1">#REF!</definedName>
    <definedName name="SomAnnée_P2">#REF!</definedName>
    <definedName name="SomAnnée_P3" localSheetId="2">#REF!</definedName>
    <definedName name="SomAnnée_P3" localSheetId="3">#REF!</definedName>
    <definedName name="SomAnnée_P3" localSheetId="0">#REF!</definedName>
    <definedName name="SomAnnée_P3" localSheetId="1">#REF!</definedName>
    <definedName name="SomAnnée_P3">#REF!</definedName>
    <definedName name="SomAnnée_P4" localSheetId="2">#REF!</definedName>
    <definedName name="SomAnnée_P4" localSheetId="3">#REF!</definedName>
    <definedName name="SomAnnée_P4" localSheetId="0">#REF!</definedName>
    <definedName name="SomAnnée_P4" localSheetId="1">#REF!</definedName>
    <definedName name="SomAnnée_P4">#REF!</definedName>
    <definedName name="SomAnnée_P5" localSheetId="2">#REF!</definedName>
    <definedName name="SomAnnée_P5" localSheetId="3">#REF!</definedName>
    <definedName name="SomAnnée_P5" localSheetId="0">#REF!</definedName>
    <definedName name="SomAnnée_P5" localSheetId="1">#REF!</definedName>
    <definedName name="SomAnnée_P5">#REF!</definedName>
    <definedName name="SomBAAII_H" localSheetId="2">#REF!</definedName>
    <definedName name="SomBAAII_H" localSheetId="3">#REF!</definedName>
    <definedName name="SomBAAII_H" localSheetId="0">#REF!</definedName>
    <definedName name="SomBAAII_H" localSheetId="1">#REF!</definedName>
    <definedName name="SomBAAII_H">#REF!</definedName>
    <definedName name="SomBAAII_P" localSheetId="2">#REF!</definedName>
    <definedName name="SomBAAII_P" localSheetId="3">#REF!</definedName>
    <definedName name="SomBAAII_P" localSheetId="0">#REF!</definedName>
    <definedName name="SomBAAII_P" localSheetId="1">#REF!</definedName>
    <definedName name="SomBAAII_P">#REF!</definedName>
    <definedName name="SomBAAll_H1" localSheetId="2">#REF!</definedName>
    <definedName name="SomBAAll_H1" localSheetId="3">#REF!</definedName>
    <definedName name="SomBAAll_H1" localSheetId="0">#REF!</definedName>
    <definedName name="SomBAAll_H1" localSheetId="1">#REF!</definedName>
    <definedName name="SomBAAll_H1">#REF!</definedName>
    <definedName name="SomBAAll_H2" localSheetId="2">#REF!</definedName>
    <definedName name="SomBAAll_H2" localSheetId="3">#REF!</definedName>
    <definedName name="SomBAAll_H2" localSheetId="0">#REF!</definedName>
    <definedName name="SomBAAll_H2" localSheetId="1">#REF!</definedName>
    <definedName name="SomBAAll_H2">#REF!</definedName>
    <definedName name="SomBAAll_H3" localSheetId="2">#REF!</definedName>
    <definedName name="SomBAAll_H3" localSheetId="3">#REF!</definedName>
    <definedName name="SomBAAll_H3" localSheetId="0">#REF!</definedName>
    <definedName name="SomBAAll_H3" localSheetId="1">#REF!</definedName>
    <definedName name="SomBAAll_H3">#REF!</definedName>
    <definedName name="SomBAAll_H4" localSheetId="2">#REF!</definedName>
    <definedName name="SomBAAll_H4" localSheetId="3">#REF!</definedName>
    <definedName name="SomBAAll_H4" localSheetId="0">#REF!</definedName>
    <definedName name="SomBAAll_H4" localSheetId="1">#REF!</definedName>
    <definedName name="SomBAAll_H4">#REF!</definedName>
    <definedName name="SomBAAll_H5" localSheetId="2">#REF!</definedName>
    <definedName name="SomBAAll_H5" localSheetId="3">#REF!</definedName>
    <definedName name="SomBAAll_H5" localSheetId="0">#REF!</definedName>
    <definedName name="SomBAAll_H5" localSheetId="1">#REF!</definedName>
    <definedName name="SomBAAll_H5">#REF!</definedName>
    <definedName name="SomBAAll_P1" localSheetId="2">#REF!</definedName>
    <definedName name="SomBAAll_P1" localSheetId="3">#REF!</definedName>
    <definedName name="SomBAAll_P1" localSheetId="0">#REF!</definedName>
    <definedName name="SomBAAll_P1" localSheetId="1">#REF!</definedName>
    <definedName name="SomBAAll_P1">#REF!</definedName>
    <definedName name="SomBAAll_P2" localSheetId="2">#REF!</definedName>
    <definedName name="SomBAAll_P2" localSheetId="3">#REF!</definedName>
    <definedName name="SomBAAll_P2" localSheetId="0">#REF!</definedName>
    <definedName name="SomBAAll_P2" localSheetId="1">#REF!</definedName>
    <definedName name="SomBAAll_P2">#REF!</definedName>
    <definedName name="SomBAAll_P3" localSheetId="2">#REF!</definedName>
    <definedName name="SomBAAll_P3" localSheetId="3">#REF!</definedName>
    <definedName name="SomBAAll_P3" localSheetId="0">#REF!</definedName>
    <definedName name="SomBAAll_P3" localSheetId="1">#REF!</definedName>
    <definedName name="SomBAAll_P3">#REF!</definedName>
    <definedName name="SomBAAll_P4" localSheetId="2">#REF!</definedName>
    <definedName name="SomBAAll_P4" localSheetId="3">#REF!</definedName>
    <definedName name="SomBAAll_P4" localSheetId="0">#REF!</definedName>
    <definedName name="SomBAAll_P4" localSheetId="1">#REF!</definedName>
    <definedName name="SomBAAll_P4">#REF!</definedName>
    <definedName name="SomBAAll_P5" localSheetId="2">#REF!</definedName>
    <definedName name="SomBAAll_P5" localSheetId="3">#REF!</definedName>
    <definedName name="SomBAAll_P5" localSheetId="0">#REF!</definedName>
    <definedName name="SomBAAll_P5" localSheetId="1">#REF!</definedName>
    <definedName name="SomBAAll_P5">#REF!</definedName>
    <definedName name="SomBenB_H" localSheetId="2">#REF!</definedName>
    <definedName name="SomBenB_H" localSheetId="3">#REF!</definedName>
    <definedName name="SomBenB_H" localSheetId="0">#REF!</definedName>
    <definedName name="SomBenB_H" localSheetId="1">#REF!</definedName>
    <definedName name="SomBenB_H">#REF!</definedName>
    <definedName name="SomBenB_H1" localSheetId="2">#REF!</definedName>
    <definedName name="SomBenB_H1" localSheetId="3">#REF!</definedName>
    <definedName name="SomBenB_H1" localSheetId="0">#REF!</definedName>
    <definedName name="SomBenB_H1" localSheetId="1">#REF!</definedName>
    <definedName name="SomBenB_H1">#REF!</definedName>
    <definedName name="SomBenB_H2" localSheetId="2">#REF!</definedName>
    <definedName name="SomBenB_H2" localSheetId="3">#REF!</definedName>
    <definedName name="SomBenB_H2" localSheetId="0">#REF!</definedName>
    <definedName name="SomBenB_H2" localSheetId="1">#REF!</definedName>
    <definedName name="SomBenB_H2">#REF!</definedName>
    <definedName name="SomBenB_H3" localSheetId="2">#REF!</definedName>
    <definedName name="SomBenB_H3" localSheetId="3">#REF!</definedName>
    <definedName name="SomBenB_H3" localSheetId="0">#REF!</definedName>
    <definedName name="SomBenB_H3" localSheetId="1">#REF!</definedName>
    <definedName name="SomBenB_H3">#REF!</definedName>
    <definedName name="SomBenB_H4" localSheetId="2">#REF!</definedName>
    <definedName name="SomBenB_H4" localSheetId="3">#REF!</definedName>
    <definedName name="SomBenB_H4" localSheetId="0">#REF!</definedName>
    <definedName name="SomBenB_H4" localSheetId="1">#REF!</definedName>
    <definedName name="SomBenB_H4">#REF!</definedName>
    <definedName name="SomBenB_H5" localSheetId="2">#REF!</definedName>
    <definedName name="SomBenB_H5" localSheetId="3">#REF!</definedName>
    <definedName name="SomBenB_H5" localSheetId="0">#REF!</definedName>
    <definedName name="SomBenB_H5" localSheetId="1">#REF!</definedName>
    <definedName name="SomBenB_H5">#REF!</definedName>
    <definedName name="SomBenB_P" localSheetId="2">#REF!</definedName>
    <definedName name="SomBenB_P" localSheetId="3">#REF!</definedName>
    <definedName name="SomBenB_P" localSheetId="0">#REF!</definedName>
    <definedName name="SomBenB_P" localSheetId="1">#REF!</definedName>
    <definedName name="SomBenB_P">#REF!</definedName>
    <definedName name="SomBenB_P1" localSheetId="2">#REF!</definedName>
    <definedName name="SomBenB_P1" localSheetId="3">#REF!</definedName>
    <definedName name="SomBenB_P1" localSheetId="0">#REF!</definedName>
    <definedName name="SomBenB_P1" localSheetId="1">#REF!</definedName>
    <definedName name="SomBenB_P1">#REF!</definedName>
    <definedName name="SomBenB_P2" localSheetId="2">#REF!</definedName>
    <definedName name="SomBenB_P2" localSheetId="3">#REF!</definedName>
    <definedName name="SomBenB_P2" localSheetId="0">#REF!</definedName>
    <definedName name="SomBenB_P2" localSheetId="1">#REF!</definedName>
    <definedName name="SomBenB_P2">#REF!</definedName>
    <definedName name="SomBenB_P3" localSheetId="2">#REF!</definedName>
    <definedName name="SomBenB_P3" localSheetId="3">#REF!</definedName>
    <definedName name="SomBenB_P3" localSheetId="0">#REF!</definedName>
    <definedName name="SomBenB_P3" localSheetId="1">#REF!</definedName>
    <definedName name="SomBenB_P3">#REF!</definedName>
    <definedName name="SomBenB_P4" localSheetId="2">#REF!</definedName>
    <definedName name="SomBenB_P4" localSheetId="3">#REF!</definedName>
    <definedName name="SomBenB_P4" localSheetId="0">#REF!</definedName>
    <definedName name="SomBenB_P4" localSheetId="1">#REF!</definedName>
    <definedName name="SomBenB_P4">#REF!</definedName>
    <definedName name="SomBenB_P5" localSheetId="2">#REF!</definedName>
    <definedName name="SomBenB_P5" localSheetId="3">#REF!</definedName>
    <definedName name="SomBenB_P5" localSheetId="0">#REF!</definedName>
    <definedName name="SomBenB_P5" localSheetId="1">#REF!</definedName>
    <definedName name="SomBenB_P5">#REF!</definedName>
    <definedName name="SomBénéficeN_H1" localSheetId="2">#REF!</definedName>
    <definedName name="SomBénéficeN_H1" localSheetId="3">#REF!</definedName>
    <definedName name="SomBénéficeN_H1" localSheetId="0">#REF!</definedName>
    <definedName name="SomBénéficeN_H1" localSheetId="1">#REF!</definedName>
    <definedName name="SomBénéficeN_H1">#REF!</definedName>
    <definedName name="SomBénéficeN_H2" localSheetId="2">#REF!</definedName>
    <definedName name="SomBénéficeN_H2" localSheetId="3">#REF!</definedName>
    <definedName name="SomBénéficeN_H2" localSheetId="0">#REF!</definedName>
    <definedName name="SomBénéficeN_H2" localSheetId="1">#REF!</definedName>
    <definedName name="SomBénéficeN_H2">#REF!</definedName>
    <definedName name="SomBénéficeN_H3" localSheetId="2">#REF!</definedName>
    <definedName name="SomBénéficeN_H3" localSheetId="3">#REF!</definedName>
    <definedName name="SomBénéficeN_H3" localSheetId="0">#REF!</definedName>
    <definedName name="SomBénéficeN_H3" localSheetId="1">#REF!</definedName>
    <definedName name="SomBénéficeN_H3">#REF!</definedName>
    <definedName name="SomBénéficeN_H4" localSheetId="2">#REF!</definedName>
    <definedName name="SomBénéficeN_H4" localSheetId="3">#REF!</definedName>
    <definedName name="SomBénéficeN_H4" localSheetId="0">#REF!</definedName>
    <definedName name="SomBénéficeN_H4" localSheetId="1">#REF!</definedName>
    <definedName name="SomBénéficeN_H4">#REF!</definedName>
    <definedName name="SomBénéficeN_H5" localSheetId="2">#REF!</definedName>
    <definedName name="SomBénéficeN_H5" localSheetId="3">#REF!</definedName>
    <definedName name="SomBénéficeN_H5" localSheetId="0">#REF!</definedName>
    <definedName name="SomBénéficeN_H5" localSheetId="1">#REF!</definedName>
    <definedName name="SomBénéficeN_H5">#REF!</definedName>
    <definedName name="SomBénéficeN_P1" localSheetId="2">#REF!</definedName>
    <definedName name="SomBénéficeN_P1" localSheetId="3">#REF!</definedName>
    <definedName name="SomBénéficeN_P1" localSheetId="0">#REF!</definedName>
    <definedName name="SomBénéficeN_P1" localSheetId="1">#REF!</definedName>
    <definedName name="SomBénéficeN_P1">#REF!</definedName>
    <definedName name="SomBénéficeN_P2" localSheetId="2">#REF!</definedName>
    <definedName name="SomBénéficeN_P2" localSheetId="3">#REF!</definedName>
    <definedName name="SomBénéficeN_P2" localSheetId="0">#REF!</definedName>
    <definedName name="SomBénéficeN_P2" localSheetId="1">#REF!</definedName>
    <definedName name="SomBénéficeN_P2">#REF!</definedName>
    <definedName name="SomBénéficeN_P3" localSheetId="2">#REF!</definedName>
    <definedName name="SomBénéficeN_P3" localSheetId="3">#REF!</definedName>
    <definedName name="SomBénéficeN_P3" localSheetId="0">#REF!</definedName>
    <definedName name="SomBénéficeN_P3" localSheetId="1">#REF!</definedName>
    <definedName name="SomBénéficeN_P3">#REF!</definedName>
    <definedName name="SomBénéficeN_P4" localSheetId="2">#REF!</definedName>
    <definedName name="SomBénéficeN_P4" localSheetId="3">#REF!</definedName>
    <definedName name="SomBénéficeN_P4" localSheetId="0">#REF!</definedName>
    <definedName name="SomBénéficeN_P4" localSheetId="1">#REF!</definedName>
    <definedName name="SomBénéficeN_P4">#REF!</definedName>
    <definedName name="SomBénéficeN_P5" localSheetId="2">#REF!</definedName>
    <definedName name="SomBénéficeN_P5" localSheetId="3">#REF!</definedName>
    <definedName name="SomBénéficeN_P5" localSheetId="0">#REF!</definedName>
    <definedName name="SomBénéficeN_P5" localSheetId="1">#REF!</definedName>
    <definedName name="SomBénéficeN_P5">#REF!</definedName>
    <definedName name="SomBénéficeNet_H" localSheetId="2">#REF!</definedName>
    <definedName name="SomBénéficeNet_H" localSheetId="3">#REF!</definedName>
    <definedName name="SomBénéficeNet_H" localSheetId="0">#REF!</definedName>
    <definedName name="SomBénéficeNet_H" localSheetId="1">#REF!</definedName>
    <definedName name="SomBénéficeNet_H">#REF!</definedName>
    <definedName name="SomBénéficeNet_P" localSheetId="2">#REF!</definedName>
    <definedName name="SomBénéficeNet_P" localSheetId="3">#REF!</definedName>
    <definedName name="SomBénéficeNet_P" localSheetId="0">#REF!</definedName>
    <definedName name="SomBénéficeNet_P" localSheetId="1">#REF!</definedName>
    <definedName name="SomBénéficeNet_P">#REF!</definedName>
    <definedName name="SomCActions_H1" localSheetId="2">#REF!</definedName>
    <definedName name="SomCActions_H1" localSheetId="3">#REF!</definedName>
    <definedName name="SomCActions_H1" localSheetId="0">#REF!</definedName>
    <definedName name="SomCActions_H1" localSheetId="1">#REF!</definedName>
    <definedName name="SomCActions_H1">#REF!</definedName>
    <definedName name="SomCActions_H2" localSheetId="2">#REF!</definedName>
    <definedName name="SomCActions_H2" localSheetId="3">#REF!</definedName>
    <definedName name="SomCActions_H2" localSheetId="0">#REF!</definedName>
    <definedName name="SomCActions_H2" localSheetId="1">#REF!</definedName>
    <definedName name="SomCActions_H2">#REF!</definedName>
    <definedName name="SomCActions_H3" localSheetId="2">#REF!</definedName>
    <definedName name="SomCActions_H3" localSheetId="3">#REF!</definedName>
    <definedName name="SomCActions_H3" localSheetId="0">#REF!</definedName>
    <definedName name="SomCActions_H3" localSheetId="1">#REF!</definedName>
    <definedName name="SomCActions_H3">#REF!</definedName>
    <definedName name="SomCActions_H4" localSheetId="2">#REF!</definedName>
    <definedName name="SomCActions_H4" localSheetId="3">#REF!</definedName>
    <definedName name="SomCActions_H4" localSheetId="0">#REF!</definedName>
    <definedName name="SomCActions_H4" localSheetId="1">#REF!</definedName>
    <definedName name="SomCActions_H4">#REF!</definedName>
    <definedName name="SomCActions_H5" localSheetId="2">#REF!</definedName>
    <definedName name="SomCActions_H5" localSheetId="3">#REF!</definedName>
    <definedName name="SomCActions_H5" localSheetId="0">#REF!</definedName>
    <definedName name="SomCActions_H5" localSheetId="1">#REF!</definedName>
    <definedName name="SomCActions_H5">#REF!</definedName>
    <definedName name="SomCActions_P1" localSheetId="2">#REF!</definedName>
    <definedName name="SomCActions_P1" localSheetId="3">#REF!</definedName>
    <definedName name="SomCActions_P1" localSheetId="0">#REF!</definedName>
    <definedName name="SomCActions_P1" localSheetId="1">#REF!</definedName>
    <definedName name="SomCActions_P1">#REF!</definedName>
    <definedName name="SomCActions_P2" localSheetId="2">#REF!</definedName>
    <definedName name="SomCActions_P2" localSheetId="3">#REF!</definedName>
    <definedName name="SomCActions_P2" localSheetId="0">#REF!</definedName>
    <definedName name="SomCActions_P2" localSheetId="1">#REF!</definedName>
    <definedName name="SomCActions_P2">#REF!</definedName>
    <definedName name="SomCActions_P3" localSheetId="2">#REF!</definedName>
    <definedName name="SomCActions_P3" localSheetId="3">#REF!</definedName>
    <definedName name="SomCActions_P3" localSheetId="0">#REF!</definedName>
    <definedName name="SomCActions_P3" localSheetId="1">#REF!</definedName>
    <definedName name="SomCActions_P3">#REF!</definedName>
    <definedName name="SomCActions_P4" localSheetId="2">#REF!</definedName>
    <definedName name="SomCActions_P4" localSheetId="3">#REF!</definedName>
    <definedName name="SomCActions_P4" localSheetId="0">#REF!</definedName>
    <definedName name="SomCActions_P4" localSheetId="1">#REF!</definedName>
    <definedName name="SomCActions_P4">#REF!</definedName>
    <definedName name="SomCActions_P5" localSheetId="2">#REF!</definedName>
    <definedName name="SomCActions_P5" localSheetId="3">#REF!</definedName>
    <definedName name="SomCActions_P5" localSheetId="0">#REF!</definedName>
    <definedName name="SomCActions_P5" localSheetId="1">#REF!</definedName>
    <definedName name="SomCActions_P5">#REF!</definedName>
    <definedName name="SomCapActions_H" localSheetId="2">#REF!</definedName>
    <definedName name="SomCapActions_H" localSheetId="3">#REF!</definedName>
    <definedName name="SomCapActions_H" localSheetId="0">#REF!</definedName>
    <definedName name="SomCapActions_H" localSheetId="1">#REF!</definedName>
    <definedName name="SomCapActions_H">#REF!</definedName>
    <definedName name="SomCapActions_P" localSheetId="2">#REF!</definedName>
    <definedName name="SomCapActions_P" localSheetId="3">#REF!</definedName>
    <definedName name="SomCapActions_P" localSheetId="0">#REF!</definedName>
    <definedName name="SomCapActions_P" localSheetId="1">#REF!</definedName>
    <definedName name="SomCapActions_P">#REF!</definedName>
    <definedName name="SomCapitauxP_H1" localSheetId="2">#REF!</definedName>
    <definedName name="SomCapitauxP_H1" localSheetId="3">#REF!</definedName>
    <definedName name="SomCapitauxP_H1" localSheetId="0">#REF!</definedName>
    <definedName name="SomCapitauxP_H1" localSheetId="1">#REF!</definedName>
    <definedName name="SomCapitauxP_H1">#REF!</definedName>
    <definedName name="SomCapitauxP_H2" localSheetId="2">#REF!</definedName>
    <definedName name="SomCapitauxP_H2" localSheetId="3">#REF!</definedName>
    <definedName name="SomCapitauxP_H2" localSheetId="0">#REF!</definedName>
    <definedName name="SomCapitauxP_H2" localSheetId="1">#REF!</definedName>
    <definedName name="SomCapitauxP_H2">#REF!</definedName>
    <definedName name="SomCapitauxP_H3" localSheetId="2">#REF!</definedName>
    <definedName name="SomCapitauxP_H3" localSheetId="3">#REF!</definedName>
    <definedName name="SomCapitauxP_H3" localSheetId="0">#REF!</definedName>
    <definedName name="SomCapitauxP_H3" localSheetId="1">#REF!</definedName>
    <definedName name="SomCapitauxP_H3">#REF!</definedName>
    <definedName name="SomCapitauxP_H4" localSheetId="2">#REF!</definedName>
    <definedName name="SomCapitauxP_H4" localSheetId="3">#REF!</definedName>
    <definedName name="SomCapitauxP_H4" localSheetId="0">#REF!</definedName>
    <definedName name="SomCapitauxP_H4" localSheetId="1">#REF!</definedName>
    <definedName name="SomCapitauxP_H4">#REF!</definedName>
    <definedName name="SomCapitauxP_H5" localSheetId="2">#REF!</definedName>
    <definedName name="SomCapitauxP_H5" localSheetId="3">#REF!</definedName>
    <definedName name="SomCapitauxP_H5" localSheetId="0">#REF!</definedName>
    <definedName name="SomCapitauxP_H5" localSheetId="1">#REF!</definedName>
    <definedName name="SomCapitauxP_H5">#REF!</definedName>
    <definedName name="SomCapitauxP_P1" localSheetId="2">#REF!</definedName>
    <definedName name="SomCapitauxP_P1" localSheetId="3">#REF!</definedName>
    <definedName name="SomCapitauxP_P1" localSheetId="0">#REF!</definedName>
    <definedName name="SomCapitauxP_P1" localSheetId="1">#REF!</definedName>
    <definedName name="SomCapitauxP_P1">#REF!</definedName>
    <definedName name="SomCapitauxP_P2" localSheetId="2">#REF!</definedName>
    <definedName name="SomCapitauxP_P2" localSheetId="3">#REF!</definedName>
    <definedName name="SomCapitauxP_P2" localSheetId="0">#REF!</definedName>
    <definedName name="SomCapitauxP_P2" localSheetId="1">#REF!</definedName>
    <definedName name="SomCapitauxP_P2">#REF!</definedName>
    <definedName name="SomCapitauxP_P3" localSheetId="2">#REF!</definedName>
    <definedName name="SomCapitauxP_P3" localSheetId="3">#REF!</definedName>
    <definedName name="SomCapitauxP_P3" localSheetId="0">#REF!</definedName>
    <definedName name="SomCapitauxP_P3" localSheetId="1">#REF!</definedName>
    <definedName name="SomCapitauxP_P3">#REF!</definedName>
    <definedName name="SomCapitauxP_P4" localSheetId="2">#REF!</definedName>
    <definedName name="SomCapitauxP_P4" localSheetId="3">#REF!</definedName>
    <definedName name="SomCapitauxP_P4" localSheetId="0">#REF!</definedName>
    <definedName name="SomCapitauxP_P4" localSheetId="1">#REF!</definedName>
    <definedName name="SomCapitauxP_P4">#REF!</definedName>
    <definedName name="SomCapitauxP_P5" localSheetId="2">#REF!</definedName>
    <definedName name="SomCapitauxP_P5" localSheetId="3">#REF!</definedName>
    <definedName name="SomCapitauxP_P5" localSheetId="0">#REF!</definedName>
    <definedName name="SomCapitauxP_P5" localSheetId="1">#REF!</definedName>
    <definedName name="SomCapitauxP_P5">#REF!</definedName>
    <definedName name="SomChiffreA_H1" localSheetId="2">#REF!</definedName>
    <definedName name="SomChiffreA_H1" localSheetId="3">#REF!</definedName>
    <definedName name="SomChiffreA_H1" localSheetId="0">#REF!</definedName>
    <definedName name="SomChiffreA_H1" localSheetId="1">#REF!</definedName>
    <definedName name="SomChiffreA_H1">#REF!</definedName>
    <definedName name="SomChiffreA_H2" localSheetId="2">#REF!</definedName>
    <definedName name="SomChiffreA_H2" localSheetId="3">#REF!</definedName>
    <definedName name="SomChiffreA_H2" localSheetId="0">#REF!</definedName>
    <definedName name="SomChiffreA_H2" localSheetId="1">#REF!</definedName>
    <definedName name="SomChiffreA_H2">#REF!</definedName>
    <definedName name="SomChiffreA_H3" localSheetId="2">#REF!</definedName>
    <definedName name="SomChiffreA_H3" localSheetId="3">#REF!</definedName>
    <definedName name="SomChiffreA_H3" localSheetId="0">#REF!</definedName>
    <definedName name="SomChiffreA_H3" localSheetId="1">#REF!</definedName>
    <definedName name="SomChiffreA_H3">#REF!</definedName>
    <definedName name="SomChiffreA_H4" localSheetId="2">#REF!</definedName>
    <definedName name="SomChiffreA_H4" localSheetId="3">#REF!</definedName>
    <definedName name="SomChiffreA_H4" localSheetId="0">#REF!</definedName>
    <definedName name="SomChiffreA_H4" localSheetId="1">#REF!</definedName>
    <definedName name="SomChiffreA_H4">#REF!</definedName>
    <definedName name="SomChiffreA_H5" localSheetId="2">#REF!</definedName>
    <definedName name="SomChiffreA_H5" localSheetId="3">#REF!</definedName>
    <definedName name="SomChiffreA_H5" localSheetId="0">#REF!</definedName>
    <definedName name="SomChiffreA_H5" localSheetId="1">#REF!</definedName>
    <definedName name="SomChiffreA_H5">#REF!</definedName>
    <definedName name="SomChiffreA_P1" localSheetId="2">#REF!</definedName>
    <definedName name="SomChiffreA_P1" localSheetId="3">#REF!</definedName>
    <definedName name="SomChiffreA_P1" localSheetId="0">#REF!</definedName>
    <definedName name="SomChiffreA_P1" localSheetId="1">#REF!</definedName>
    <definedName name="SomChiffreA_P1">#REF!</definedName>
    <definedName name="SomChiffreA_P2" localSheetId="2">#REF!</definedName>
    <definedName name="SomChiffreA_P2" localSheetId="3">#REF!</definedName>
    <definedName name="SomChiffreA_P2" localSheetId="0">#REF!</definedName>
    <definedName name="SomChiffreA_P2" localSheetId="1">#REF!</definedName>
    <definedName name="SomChiffreA_P2">#REF!</definedName>
    <definedName name="SomChiffreA_P3" localSheetId="2">#REF!</definedName>
    <definedName name="SomChiffreA_P3" localSheetId="3">#REF!</definedName>
    <definedName name="SomChiffreA_P3" localSheetId="0">#REF!</definedName>
    <definedName name="SomChiffreA_P3" localSheetId="1">#REF!</definedName>
    <definedName name="SomChiffreA_P3">#REF!</definedName>
    <definedName name="SomChiffreA_P4" localSheetId="2">#REF!</definedName>
    <definedName name="SomChiffreA_P4" localSheetId="3">#REF!</definedName>
    <definedName name="SomChiffreA_P4" localSheetId="0">#REF!</definedName>
    <definedName name="SomChiffreA_P4" localSheetId="1">#REF!</definedName>
    <definedName name="SomChiffreA_P4">#REF!</definedName>
    <definedName name="SomChiffreA_P5" localSheetId="2">#REF!</definedName>
    <definedName name="SomChiffreA_P5" localSheetId="3">#REF!</definedName>
    <definedName name="SomChiffreA_P5" localSheetId="0">#REF!</definedName>
    <definedName name="SomChiffreA_P5" localSheetId="1">#REF!</definedName>
    <definedName name="SomChiffreA_P5">#REF!</definedName>
    <definedName name="SomÉmissionA_H1" localSheetId="2">#REF!</definedName>
    <definedName name="SomÉmissionA_H1" localSheetId="3">#REF!</definedName>
    <definedName name="SomÉmissionA_H1" localSheetId="0">#REF!</definedName>
    <definedName name="SomÉmissionA_H1" localSheetId="1">#REF!</definedName>
    <definedName name="SomÉmissionA_H1">#REF!</definedName>
    <definedName name="SomÉmissionA_H2" localSheetId="2">#REF!</definedName>
    <definedName name="SomÉmissionA_H2" localSheetId="3">#REF!</definedName>
    <definedName name="SomÉmissionA_H2" localSheetId="0">#REF!</definedName>
    <definedName name="SomÉmissionA_H2" localSheetId="1">#REF!</definedName>
    <definedName name="SomÉmissionA_H2">#REF!</definedName>
    <definedName name="SomÉmissionA_H3" localSheetId="2">#REF!</definedName>
    <definedName name="SomÉmissionA_H3" localSheetId="3">#REF!</definedName>
    <definedName name="SomÉmissionA_H3" localSheetId="0">#REF!</definedName>
    <definedName name="SomÉmissionA_H3" localSheetId="1">#REF!</definedName>
    <definedName name="SomÉmissionA_H3">#REF!</definedName>
    <definedName name="SomÉmissionA_H4" localSheetId="2">#REF!</definedName>
    <definedName name="SomÉmissionA_H4" localSheetId="3">#REF!</definedName>
    <definedName name="SomÉmissionA_H4" localSheetId="0">#REF!</definedName>
    <definedName name="SomÉmissionA_H4" localSheetId="1">#REF!</definedName>
    <definedName name="SomÉmissionA_H4">#REF!</definedName>
    <definedName name="SomÉmissionA_H5" localSheetId="2">#REF!</definedName>
    <definedName name="SomÉmissionA_H5" localSheetId="3">#REF!</definedName>
    <definedName name="SomÉmissionA_H5" localSheetId="0">#REF!</definedName>
    <definedName name="SomÉmissionA_H5" localSheetId="1">#REF!</definedName>
    <definedName name="SomÉmissionA_H5">#REF!</definedName>
    <definedName name="SomÉmissionA_P1" localSheetId="2">#REF!</definedName>
    <definedName name="SomÉmissionA_P1" localSheetId="3">#REF!</definedName>
    <definedName name="SomÉmissionA_P1" localSheetId="0">#REF!</definedName>
    <definedName name="SomÉmissionA_P1" localSheetId="1">#REF!</definedName>
    <definedName name="SomÉmissionA_P1">#REF!</definedName>
    <definedName name="SomÉmissionA_P2" localSheetId="2">#REF!</definedName>
    <definedName name="SomÉmissionA_P2" localSheetId="3">#REF!</definedName>
    <definedName name="SomÉmissionA_P2" localSheetId="0">#REF!</definedName>
    <definedName name="SomÉmissionA_P2" localSheetId="1">#REF!</definedName>
    <definedName name="SomÉmissionA_P2">#REF!</definedName>
    <definedName name="SomÉmissionA_P3" localSheetId="2">#REF!</definedName>
    <definedName name="SomÉmissionA_P3" localSheetId="3">#REF!</definedName>
    <definedName name="SomÉmissionA_P3" localSheetId="0">#REF!</definedName>
    <definedName name="SomÉmissionA_P3" localSheetId="1">#REF!</definedName>
    <definedName name="SomÉmissionA_P3">#REF!</definedName>
    <definedName name="SomÉmissionA_P4" localSheetId="2">#REF!</definedName>
    <definedName name="SomÉmissionA_P4" localSheetId="3">#REF!</definedName>
    <definedName name="SomÉmissionA_P4" localSheetId="0">#REF!</definedName>
    <definedName name="SomÉmissionA_P4" localSheetId="1">#REF!</definedName>
    <definedName name="SomÉmissionA_P4">#REF!</definedName>
    <definedName name="SomÉmissionA_P5" localSheetId="2">#REF!</definedName>
    <definedName name="SomÉmissionA_P5" localSheetId="3">#REF!</definedName>
    <definedName name="SomÉmissionA_P5" localSheetId="0">#REF!</definedName>
    <definedName name="SomÉmissionA_P5" localSheetId="1">#REF!</definedName>
    <definedName name="SomÉmissionA_P5">#REF!</definedName>
    <definedName name="SomÉmissionActions_H" localSheetId="2">#REF!</definedName>
    <definedName name="SomÉmissionActions_H" localSheetId="3">#REF!</definedName>
    <definedName name="SomÉmissionActions_H" localSheetId="0">#REF!</definedName>
    <definedName name="SomÉmissionActions_H" localSheetId="1">#REF!</definedName>
    <definedName name="SomÉmissionActions_H">#REF!</definedName>
    <definedName name="SomÉmissionActions_P" localSheetId="2">#REF!</definedName>
    <definedName name="SomÉmissionActions_P" localSheetId="3">#REF!</definedName>
    <definedName name="SomÉmissionActions_P" localSheetId="0">#REF!</definedName>
    <definedName name="SomÉmissionActions_P" localSheetId="1">#REF!</definedName>
    <definedName name="SomÉmissionActions_P">#REF!</definedName>
    <definedName name="SomEncPlacTempFin_H" localSheetId="2">#REF!</definedName>
    <definedName name="SomEncPlacTempFin_H" localSheetId="3">#REF!</definedName>
    <definedName name="SomEncPlacTempFin_H" localSheetId="0">#REF!</definedName>
    <definedName name="SomEncPlacTempFin_H" localSheetId="1">#REF!</definedName>
    <definedName name="SomEncPlacTempFin_H">#REF!</definedName>
    <definedName name="SomEncPlacTempFin_H1" localSheetId="2">#REF!</definedName>
    <definedName name="SomEncPlacTempFin_H1" localSheetId="3">#REF!</definedName>
    <definedName name="SomEncPlacTempFin_H1" localSheetId="0">#REF!</definedName>
    <definedName name="SomEncPlacTempFin_H1" localSheetId="1">#REF!</definedName>
    <definedName name="SomEncPlacTempFin_H1">#REF!</definedName>
    <definedName name="SomEncPlacTempFin_H2" localSheetId="2">#REF!</definedName>
    <definedName name="SomEncPlacTempFin_H2" localSheetId="3">#REF!</definedName>
    <definedName name="SomEncPlacTempFin_H2" localSheetId="0">#REF!</definedName>
    <definedName name="SomEncPlacTempFin_H2" localSheetId="1">#REF!</definedName>
    <definedName name="SomEncPlacTempFin_H2">#REF!</definedName>
    <definedName name="SomEncPlacTempFin_H3" localSheetId="2">#REF!</definedName>
    <definedName name="SomEncPlacTempFin_H3" localSheetId="3">#REF!</definedName>
    <definedName name="SomEncPlacTempFin_H3" localSheetId="0">#REF!</definedName>
    <definedName name="SomEncPlacTempFin_H3" localSheetId="1">#REF!</definedName>
    <definedName name="SomEncPlacTempFin_H3">#REF!</definedName>
    <definedName name="SomEncPlacTempFin_H4" localSheetId="2">#REF!</definedName>
    <definedName name="SomEncPlacTempFin_H4" localSheetId="3">#REF!</definedName>
    <definedName name="SomEncPlacTempFin_H4" localSheetId="0">#REF!</definedName>
    <definedName name="SomEncPlacTempFin_H4" localSheetId="1">#REF!</definedName>
    <definedName name="SomEncPlacTempFin_H4">#REF!</definedName>
    <definedName name="SomEncPlacTempFin_H5" localSheetId="2">#REF!</definedName>
    <definedName name="SomEncPlacTempFin_H5" localSheetId="3">#REF!</definedName>
    <definedName name="SomEncPlacTempFin_H5" localSheetId="0">#REF!</definedName>
    <definedName name="SomEncPlacTempFin_H5" localSheetId="1">#REF!</definedName>
    <definedName name="SomEncPlacTempFin_H5">#REF!</definedName>
    <definedName name="SomEncPlacTempFin_P" localSheetId="2">#REF!</definedName>
    <definedName name="SomEncPlacTempFin_P" localSheetId="3">#REF!</definedName>
    <definedName name="SomEncPlacTempFin_P" localSheetId="0">#REF!</definedName>
    <definedName name="SomEncPlacTempFin_P" localSheetId="1">#REF!</definedName>
    <definedName name="SomEncPlacTempFin_P">#REF!</definedName>
    <definedName name="SomEncPlacTempFin_P1" localSheetId="2">#REF!</definedName>
    <definedName name="SomEncPlacTempFin_P1" localSheetId="3">#REF!</definedName>
    <definedName name="SomEncPlacTempFin_P1" localSheetId="0">#REF!</definedName>
    <definedName name="SomEncPlacTempFin_P1" localSheetId="1">#REF!</definedName>
    <definedName name="SomEncPlacTempFin_P1">#REF!</definedName>
    <definedName name="SomEncPlacTempFin_P2" localSheetId="2">#REF!</definedName>
    <definedName name="SomEncPlacTempFin_P2" localSheetId="3">#REF!</definedName>
    <definedName name="SomEncPlacTempFin_P2" localSheetId="0">#REF!</definedName>
    <definedName name="SomEncPlacTempFin_P2" localSheetId="1">#REF!</definedName>
    <definedName name="SomEncPlacTempFin_P2">#REF!</definedName>
    <definedName name="SomEncPlacTempFin_P3" localSheetId="2">#REF!</definedName>
    <definedName name="SomEncPlacTempFin_P3" localSheetId="3">#REF!</definedName>
    <definedName name="SomEncPlacTempFin_P3" localSheetId="0">#REF!</definedName>
    <definedName name="SomEncPlacTempFin_P3" localSheetId="1">#REF!</definedName>
    <definedName name="SomEncPlacTempFin_P3">#REF!</definedName>
    <definedName name="SomEncPlacTempFin_P4" localSheetId="2">#REF!</definedName>
    <definedName name="SomEncPlacTempFin_P4" localSheetId="3">#REF!</definedName>
    <definedName name="SomEncPlacTempFin_P4" localSheetId="0">#REF!</definedName>
    <definedName name="SomEncPlacTempFin_P4" localSheetId="1">#REF!</definedName>
    <definedName name="SomEncPlacTempFin_P4">#REF!</definedName>
    <definedName name="SomEncPlacTempFin_P5" localSheetId="2">#REF!</definedName>
    <definedName name="SomEncPlacTempFin_P5" localSheetId="3">#REF!</definedName>
    <definedName name="SomEncPlacTempFin_P5" localSheetId="0">#REF!</definedName>
    <definedName name="SomEncPlacTempFin_P5" localSheetId="1">#REF!</definedName>
    <definedName name="SomEncPlacTempFin_P5">#REF!</definedName>
    <definedName name="SomÉvolutionD_H1" localSheetId="2">#REF!</definedName>
    <definedName name="SomÉvolutionD_H1" localSheetId="3">#REF!</definedName>
    <definedName name="SomÉvolutionD_H1" localSheetId="0">#REF!</definedName>
    <definedName name="SomÉvolutionD_H1" localSheetId="1">#REF!</definedName>
    <definedName name="SomÉvolutionD_H1">#REF!</definedName>
    <definedName name="SomÉvolutionD_H2" localSheetId="2">#REF!</definedName>
    <definedName name="SomÉvolutionD_H2" localSheetId="3">#REF!</definedName>
    <definedName name="SomÉvolutionD_H2" localSheetId="0">#REF!</definedName>
    <definedName name="SomÉvolutionD_H2" localSheetId="1">#REF!</definedName>
    <definedName name="SomÉvolutionD_H2">#REF!</definedName>
    <definedName name="SomÉvolutionD_H3" localSheetId="2">#REF!</definedName>
    <definedName name="SomÉvolutionD_H3" localSheetId="3">#REF!</definedName>
    <definedName name="SomÉvolutionD_H3" localSheetId="0">#REF!</definedName>
    <definedName name="SomÉvolutionD_H3" localSheetId="1">#REF!</definedName>
    <definedName name="SomÉvolutionD_H3">#REF!</definedName>
    <definedName name="SomÉvolutionD_H4" localSheetId="2">#REF!</definedName>
    <definedName name="SomÉvolutionD_H4" localSheetId="3">#REF!</definedName>
    <definedName name="SomÉvolutionD_H4" localSheetId="0">#REF!</definedName>
    <definedName name="SomÉvolutionD_H4" localSheetId="1">#REF!</definedName>
    <definedName name="SomÉvolutionD_H4">#REF!</definedName>
    <definedName name="SomÉvolutionD_H5" localSheetId="2">#REF!</definedName>
    <definedName name="SomÉvolutionD_H5" localSheetId="3">#REF!</definedName>
    <definedName name="SomÉvolutionD_H5" localSheetId="0">#REF!</definedName>
    <definedName name="SomÉvolutionD_H5" localSheetId="1">#REF!</definedName>
    <definedName name="SomÉvolutionD_H5">#REF!</definedName>
    <definedName name="SomÉvolutionD_P1" localSheetId="2">#REF!</definedName>
    <definedName name="SomÉvolutionD_P1" localSheetId="3">#REF!</definedName>
    <definedName name="SomÉvolutionD_P1" localSheetId="0">#REF!</definedName>
    <definedName name="SomÉvolutionD_P1" localSheetId="1">#REF!</definedName>
    <definedName name="SomÉvolutionD_P1">#REF!</definedName>
    <definedName name="SomÉvolutionD_P2" localSheetId="2">#REF!</definedName>
    <definedName name="SomÉvolutionD_P2" localSheetId="3">#REF!</definedName>
    <definedName name="SomÉvolutionD_P2" localSheetId="0">#REF!</definedName>
    <definedName name="SomÉvolutionD_P2" localSheetId="1">#REF!</definedName>
    <definedName name="SomÉvolutionD_P2">#REF!</definedName>
    <definedName name="SomÉvolutionD_P3" localSheetId="2">#REF!</definedName>
    <definedName name="SomÉvolutionD_P3" localSheetId="3">#REF!</definedName>
    <definedName name="SomÉvolutionD_P3" localSheetId="0">#REF!</definedName>
    <definedName name="SomÉvolutionD_P3" localSheetId="1">#REF!</definedName>
    <definedName name="SomÉvolutionD_P3">#REF!</definedName>
    <definedName name="SomÉvolutionD_P4" localSheetId="2">#REF!</definedName>
    <definedName name="SomÉvolutionD_P4" localSheetId="3">#REF!</definedName>
    <definedName name="SomÉvolutionD_P4" localSheetId="0">#REF!</definedName>
    <definedName name="SomÉvolutionD_P4" localSheetId="1">#REF!</definedName>
    <definedName name="SomÉvolutionD_P4">#REF!</definedName>
    <definedName name="SomÉvolutionD_P5" localSheetId="2">#REF!</definedName>
    <definedName name="SomÉvolutionD_P5" localSheetId="3">#REF!</definedName>
    <definedName name="SomÉvolutionD_P5" localSheetId="0">#REF!</definedName>
    <definedName name="SomÉvolutionD_P5" localSheetId="1">#REF!</definedName>
    <definedName name="SomÉvolutionD_P5">#REF!</definedName>
    <definedName name="SomÉvolutionDette_H" localSheetId="2">#REF!</definedName>
    <definedName name="SomÉvolutionDette_H" localSheetId="3">#REF!</definedName>
    <definedName name="SomÉvolutionDette_H" localSheetId="0">#REF!</definedName>
    <definedName name="SomÉvolutionDette_H" localSheetId="1">#REF!</definedName>
    <definedName name="SomÉvolutionDette_H">#REF!</definedName>
    <definedName name="SomÉvolutionDette_P" localSheetId="2">#REF!</definedName>
    <definedName name="SomÉvolutionDette_P" localSheetId="3">#REF!</definedName>
    <definedName name="SomÉvolutionDette_P" localSheetId="0">#REF!</definedName>
    <definedName name="SomÉvolutionDette_P" localSheetId="1">#REF!</definedName>
    <definedName name="SomÉvolutionDette_P">#REF!</definedName>
    <definedName name="SomFluxActExpl_H1" localSheetId="2">#REF!</definedName>
    <definedName name="SomFluxActExpl_H1" localSheetId="3">#REF!</definedName>
    <definedName name="SomFluxActExpl_H1" localSheetId="0">#REF!</definedName>
    <definedName name="SomFluxActExpl_H1" localSheetId="1">#REF!</definedName>
    <definedName name="SomFluxActExpl_H1">#REF!</definedName>
    <definedName name="SomFluxActExpl_H2" localSheetId="2">#REF!</definedName>
    <definedName name="SomFluxActExpl_H2" localSheetId="3">#REF!</definedName>
    <definedName name="SomFluxActExpl_H2" localSheetId="0">#REF!</definedName>
    <definedName name="SomFluxActExpl_H2" localSheetId="1">#REF!</definedName>
    <definedName name="SomFluxActExpl_H2">#REF!</definedName>
    <definedName name="SomFluxActExpl_H3" localSheetId="2">#REF!</definedName>
    <definedName name="SomFluxActExpl_H3" localSheetId="3">#REF!</definedName>
    <definedName name="SomFluxActExpl_H3" localSheetId="0">#REF!</definedName>
    <definedName name="SomFluxActExpl_H3" localSheetId="1">#REF!</definedName>
    <definedName name="SomFluxActExpl_H3">#REF!</definedName>
    <definedName name="SomFluxActExpl_H4" localSheetId="2">#REF!</definedName>
    <definedName name="SomFluxActExpl_H4" localSheetId="3">#REF!</definedName>
    <definedName name="SomFluxActExpl_H4" localSheetId="0">#REF!</definedName>
    <definedName name="SomFluxActExpl_H4" localSheetId="1">#REF!</definedName>
    <definedName name="SomFluxActExpl_H4">#REF!</definedName>
    <definedName name="SomFluxActExpl_H5" localSheetId="2">#REF!</definedName>
    <definedName name="SomFluxActExpl_H5" localSheetId="3">#REF!</definedName>
    <definedName name="SomFluxActExpl_H5" localSheetId="0">#REF!</definedName>
    <definedName name="SomFluxActExpl_H5" localSheetId="1">#REF!</definedName>
    <definedName name="SomFluxActExpl_H5">#REF!</definedName>
    <definedName name="SomFluxActExpl_P1" localSheetId="2">#REF!</definedName>
    <definedName name="SomFluxActExpl_P1" localSheetId="3">#REF!</definedName>
    <definedName name="SomFluxActExpl_P1" localSheetId="0">#REF!</definedName>
    <definedName name="SomFluxActExpl_P1" localSheetId="1">#REF!</definedName>
    <definedName name="SomFluxActExpl_P1">#REF!</definedName>
    <definedName name="SomFluxActExpl_P2" localSheetId="2">#REF!</definedName>
    <definedName name="SomFluxActExpl_P2" localSheetId="3">#REF!</definedName>
    <definedName name="SomFluxActExpl_P2" localSheetId="0">#REF!</definedName>
    <definedName name="SomFluxActExpl_P2" localSheetId="1">#REF!</definedName>
    <definedName name="SomFluxActExpl_P2">#REF!</definedName>
    <definedName name="SomFluxActExpl_P3" localSheetId="2">#REF!</definedName>
    <definedName name="SomFluxActExpl_P3" localSheetId="3">#REF!</definedName>
    <definedName name="SomFluxActExpl_P3" localSheetId="0">#REF!</definedName>
    <definedName name="SomFluxActExpl_P3" localSheetId="1">#REF!</definedName>
    <definedName name="SomFluxActExpl_P3">#REF!</definedName>
    <definedName name="SomFluxActExpl_P4" localSheetId="2">#REF!</definedName>
    <definedName name="SomFluxActExpl_P4" localSheetId="3">#REF!</definedName>
    <definedName name="SomFluxActExpl_P4" localSheetId="0">#REF!</definedName>
    <definedName name="SomFluxActExpl_P4" localSheetId="1">#REF!</definedName>
    <definedName name="SomFluxActExpl_P4">#REF!</definedName>
    <definedName name="SomFluxActExpl_P5" localSheetId="2">#REF!</definedName>
    <definedName name="SomFluxActExpl_P5" localSheetId="3">#REF!</definedName>
    <definedName name="SomFluxActExpl_P5" localSheetId="0">#REF!</definedName>
    <definedName name="SomFluxActExpl_P5" localSheetId="1">#REF!</definedName>
    <definedName name="SomFluxActExpl_P5">#REF!</definedName>
    <definedName name="SomFluxActFin_H1" localSheetId="2">#REF!</definedName>
    <definedName name="SomFluxActFin_H1" localSheetId="3">#REF!</definedName>
    <definedName name="SomFluxActFin_H1" localSheetId="0">#REF!</definedName>
    <definedName name="SomFluxActFin_H1" localSheetId="1">#REF!</definedName>
    <definedName name="SomFluxActFin_H1">#REF!</definedName>
    <definedName name="SomFluxActFin_H2" localSheetId="2">#REF!</definedName>
    <definedName name="SomFluxActFin_H2" localSheetId="3">#REF!</definedName>
    <definedName name="SomFluxActFin_H2" localSheetId="0">#REF!</definedName>
    <definedName name="SomFluxActFin_H2" localSheetId="1">#REF!</definedName>
    <definedName name="SomFluxActFin_H2">#REF!</definedName>
    <definedName name="SomFluxActFin_H3" localSheetId="2">#REF!</definedName>
    <definedName name="SomFluxActFin_H3" localSheetId="3">#REF!</definedName>
    <definedName name="SomFluxActFin_H3" localSheetId="0">#REF!</definedName>
    <definedName name="SomFluxActFin_H3" localSheetId="1">#REF!</definedName>
    <definedName name="SomFluxActFin_H3">#REF!</definedName>
    <definedName name="SomFluxActFin_H4" localSheetId="2">#REF!</definedName>
    <definedName name="SomFluxActFin_H4" localSheetId="3">#REF!</definedName>
    <definedName name="SomFluxActFin_H4" localSheetId="0">#REF!</definedName>
    <definedName name="SomFluxActFin_H4" localSheetId="1">#REF!</definedName>
    <definedName name="SomFluxActFin_H4">#REF!</definedName>
    <definedName name="SomFluxActFin_H5" localSheetId="2">#REF!</definedName>
    <definedName name="SomFluxActFin_H5" localSheetId="3">#REF!</definedName>
    <definedName name="SomFluxActFin_H5" localSheetId="0">#REF!</definedName>
    <definedName name="SomFluxActFin_H5" localSheetId="1">#REF!</definedName>
    <definedName name="SomFluxActFin_H5">#REF!</definedName>
    <definedName name="SomFluxActFin_P1" localSheetId="2">#REF!</definedName>
    <definedName name="SomFluxActFin_P1" localSheetId="3">#REF!</definedName>
    <definedName name="SomFluxActFin_P1" localSheetId="0">#REF!</definedName>
    <definedName name="SomFluxActFin_P1" localSheetId="1">#REF!</definedName>
    <definedName name="SomFluxActFin_P1">#REF!</definedName>
    <definedName name="SomFluxActFin_P2" localSheetId="2">#REF!</definedName>
    <definedName name="SomFluxActFin_P2" localSheetId="3">#REF!</definedName>
    <definedName name="SomFluxActFin_P2" localSheetId="0">#REF!</definedName>
    <definedName name="SomFluxActFin_P2" localSheetId="1">#REF!</definedName>
    <definedName name="SomFluxActFin_P2">#REF!</definedName>
    <definedName name="SomFluxActFin_P3" localSheetId="2">#REF!</definedName>
    <definedName name="SomFluxActFin_P3" localSheetId="3">#REF!</definedName>
    <definedName name="SomFluxActFin_P3" localSheetId="0">#REF!</definedName>
    <definedName name="SomFluxActFin_P3" localSheetId="1">#REF!</definedName>
    <definedName name="SomFluxActFin_P3">#REF!</definedName>
    <definedName name="SomFluxActFin_P4" localSheetId="2">#REF!</definedName>
    <definedName name="SomFluxActFin_P4" localSheetId="3">#REF!</definedName>
    <definedName name="SomFluxActFin_P4" localSheetId="0">#REF!</definedName>
    <definedName name="SomFluxActFin_P4" localSheetId="1">#REF!</definedName>
    <definedName name="SomFluxActFin_P4">#REF!</definedName>
    <definedName name="SomFluxActFin_P5" localSheetId="2">#REF!</definedName>
    <definedName name="SomFluxActFin_P5" localSheetId="3">#REF!</definedName>
    <definedName name="SomFluxActFin_P5" localSheetId="0">#REF!</definedName>
    <definedName name="SomFluxActFin_P5" localSheetId="1">#REF!</definedName>
    <definedName name="SomFluxActFin_P5">#REF!</definedName>
    <definedName name="SomFluxActInv_H1" localSheetId="2">#REF!</definedName>
    <definedName name="SomFluxActInv_H1" localSheetId="3">#REF!</definedName>
    <definedName name="SomFluxActInv_H1" localSheetId="0">#REF!</definedName>
    <definedName name="SomFluxActInv_H1" localSheetId="1">#REF!</definedName>
    <definedName name="SomFluxActInv_H1">#REF!</definedName>
    <definedName name="SomFluxActInv_H2" localSheetId="2">#REF!</definedName>
    <definedName name="SomFluxActInv_H2" localSheetId="3">#REF!</definedName>
    <definedName name="SomFluxActInv_H2" localSheetId="0">#REF!</definedName>
    <definedName name="SomFluxActInv_H2" localSheetId="1">#REF!</definedName>
    <definedName name="SomFluxActInv_H2">#REF!</definedName>
    <definedName name="SomFluxActInv_H3" localSheetId="2">#REF!</definedName>
    <definedName name="SomFluxActInv_H3" localSheetId="3">#REF!</definedName>
    <definedName name="SomFluxActInv_H3" localSheetId="0">#REF!</definedName>
    <definedName name="SomFluxActInv_H3" localSheetId="1">#REF!</definedName>
    <definedName name="SomFluxActInv_H3">#REF!</definedName>
    <definedName name="SomFluxActInv_H4" localSheetId="2">#REF!</definedName>
    <definedName name="SomFluxActInv_H4" localSheetId="3">#REF!</definedName>
    <definedName name="SomFluxActInv_H4" localSheetId="0">#REF!</definedName>
    <definedName name="SomFluxActInv_H4" localSheetId="1">#REF!</definedName>
    <definedName name="SomFluxActInv_H4">#REF!</definedName>
    <definedName name="SomFluxActInv_H5" localSheetId="2">#REF!</definedName>
    <definedName name="SomFluxActInv_H5" localSheetId="3">#REF!</definedName>
    <definedName name="SomFluxActInv_H5" localSheetId="0">#REF!</definedName>
    <definedName name="SomFluxActInv_H5" localSheetId="1">#REF!</definedName>
    <definedName name="SomFluxActInv_H5">#REF!</definedName>
    <definedName name="SomFluxActInv_P1" localSheetId="2">#REF!</definedName>
    <definedName name="SomFluxActInv_P1" localSheetId="3">#REF!</definedName>
    <definedName name="SomFluxActInv_P1" localSheetId="0">#REF!</definedName>
    <definedName name="SomFluxActInv_P1" localSheetId="1">#REF!</definedName>
    <definedName name="SomFluxActInv_P1">#REF!</definedName>
    <definedName name="SomFluxActInv_P2" localSheetId="2">#REF!</definedName>
    <definedName name="SomFluxActInv_P2" localSheetId="3">#REF!</definedName>
    <definedName name="SomFluxActInv_P2" localSheetId="0">#REF!</definedName>
    <definedName name="SomFluxActInv_P2" localSheetId="1">#REF!</definedName>
    <definedName name="SomFluxActInv_P2">#REF!</definedName>
    <definedName name="SomFluxActInv_P3" localSheetId="2">#REF!</definedName>
    <definedName name="SomFluxActInv_P3" localSheetId="3">#REF!</definedName>
    <definedName name="SomFluxActInv_P3" localSheetId="0">#REF!</definedName>
    <definedName name="SomFluxActInv_P3" localSheetId="1">#REF!</definedName>
    <definedName name="SomFluxActInv_P3">#REF!</definedName>
    <definedName name="SomFluxActInv_P4" localSheetId="2">#REF!</definedName>
    <definedName name="SomFluxActInv_P4" localSheetId="3">#REF!</definedName>
    <definedName name="SomFluxActInv_P4" localSheetId="0">#REF!</definedName>
    <definedName name="SomFluxActInv_P4" localSheetId="1">#REF!</definedName>
    <definedName name="SomFluxActInv_P4">#REF!</definedName>
    <definedName name="SomFluxActInv_P5" localSheetId="2">#REF!</definedName>
    <definedName name="SomFluxActInv_P5" localSheetId="3">#REF!</definedName>
    <definedName name="SomFluxActInv_P5" localSheetId="0">#REF!</definedName>
    <definedName name="SomFluxActInv_P5" localSheetId="1">#REF!</definedName>
    <definedName name="SomFluxActInv_P5">#REF!</definedName>
    <definedName name="SomFluxTrésorerieActExp_H" localSheetId="2">#REF!</definedName>
    <definedName name="SomFluxTrésorerieActExp_H" localSheetId="3">#REF!</definedName>
    <definedName name="SomFluxTrésorerieActExp_H" localSheetId="0">#REF!</definedName>
    <definedName name="SomFluxTrésorerieActExp_H" localSheetId="1">#REF!</definedName>
    <definedName name="SomFluxTrésorerieActExp_H">#REF!</definedName>
    <definedName name="SomFluxTrésorerieActExp_P" localSheetId="2">#REF!</definedName>
    <definedName name="SomFluxTrésorerieActExp_P" localSheetId="3">#REF!</definedName>
    <definedName name="SomFluxTrésorerieActExp_P" localSheetId="0">#REF!</definedName>
    <definedName name="SomFluxTrésorerieActExp_P" localSheetId="1">#REF!</definedName>
    <definedName name="SomFluxTrésorerieActExp_P">#REF!</definedName>
    <definedName name="SomFluxTrésorerieActFin_H" localSheetId="2">#REF!</definedName>
    <definedName name="SomFluxTrésorerieActFin_H" localSheetId="3">#REF!</definedName>
    <definedName name="SomFluxTrésorerieActFin_H" localSheetId="0">#REF!</definedName>
    <definedName name="SomFluxTrésorerieActFin_H" localSheetId="1">#REF!</definedName>
    <definedName name="SomFluxTrésorerieActFin_H">#REF!</definedName>
    <definedName name="SomFluxTrésorerieActFin_P" localSheetId="2">#REF!</definedName>
    <definedName name="SomFluxTrésorerieActFin_P" localSheetId="3">#REF!</definedName>
    <definedName name="SomFluxTrésorerieActFin_P" localSheetId="0">#REF!</definedName>
    <definedName name="SomFluxTrésorerieActFin_P" localSheetId="1">#REF!</definedName>
    <definedName name="SomFluxTrésorerieActFin_P">#REF!</definedName>
    <definedName name="SomFluxTrésorerieActInv_H" localSheetId="2">#REF!</definedName>
    <definedName name="SomFluxTrésorerieActInv_H" localSheetId="3">#REF!</definedName>
    <definedName name="SomFluxTrésorerieActInv_H" localSheetId="0">#REF!</definedName>
    <definedName name="SomFluxTrésorerieActInv_H" localSheetId="1">#REF!</definedName>
    <definedName name="SomFluxTrésorerieActInv_H">#REF!</definedName>
    <definedName name="SomFluxTrésorerieActInv_P" localSheetId="2">#REF!</definedName>
    <definedName name="SomFluxTrésorerieActInv_P" localSheetId="3">#REF!</definedName>
    <definedName name="SomFluxTrésorerieActInv_P" localSheetId="0">#REF!</definedName>
    <definedName name="SomFluxTrésorerieActInv_P" localSheetId="1">#REF!</definedName>
    <definedName name="SomFluxTrésorerieActInv_P">#REF!</definedName>
    <definedName name="SomFondsR_H" localSheetId="2">#REF!</definedName>
    <definedName name="SomFondsR_H" localSheetId="3">#REF!</definedName>
    <definedName name="SomFondsR_H" localSheetId="0">#REF!</definedName>
    <definedName name="SomFondsR_H" localSheetId="1">#REF!</definedName>
    <definedName name="SomFondsR_H">#REF!</definedName>
    <definedName name="SomFondsR_H1" localSheetId="2">#REF!</definedName>
    <definedName name="SomFondsR_H1" localSheetId="3">#REF!</definedName>
    <definedName name="SomFondsR_H1" localSheetId="0">#REF!</definedName>
    <definedName name="SomFondsR_H1" localSheetId="1">#REF!</definedName>
    <definedName name="SomFondsR_H1">#REF!</definedName>
    <definedName name="SomFondsR_H2" localSheetId="2">#REF!</definedName>
    <definedName name="SomFondsR_H2" localSheetId="3">#REF!</definedName>
    <definedName name="SomFondsR_H2" localSheetId="0">#REF!</definedName>
    <definedName name="SomFondsR_H2" localSheetId="1">#REF!</definedName>
    <definedName name="SomFondsR_H2">#REF!</definedName>
    <definedName name="SomFondsR_H3" localSheetId="2">#REF!</definedName>
    <definedName name="SomFondsR_H3" localSheetId="3">#REF!</definedName>
    <definedName name="SomFondsR_H3" localSheetId="0">#REF!</definedName>
    <definedName name="SomFondsR_H3" localSheetId="1">#REF!</definedName>
    <definedName name="SomFondsR_H3">#REF!</definedName>
    <definedName name="SomFondsR_H4" localSheetId="2">#REF!</definedName>
    <definedName name="SomFondsR_H4" localSheetId="3">#REF!</definedName>
    <definedName name="SomFondsR_H4" localSheetId="0">#REF!</definedName>
    <definedName name="SomFondsR_H4" localSheetId="1">#REF!</definedName>
    <definedName name="SomFondsR_H4">#REF!</definedName>
    <definedName name="SomFondsR_H5" localSheetId="2">#REF!</definedName>
    <definedName name="SomFondsR_H5" localSheetId="3">#REF!</definedName>
    <definedName name="SomFondsR_H5" localSheetId="0">#REF!</definedName>
    <definedName name="SomFondsR_H5" localSheetId="1">#REF!</definedName>
    <definedName name="SomFondsR_H5">#REF!</definedName>
    <definedName name="SomFondsR_P" localSheetId="2">#REF!</definedName>
    <definedName name="SomFondsR_P" localSheetId="3">#REF!</definedName>
    <definedName name="SomFondsR_P" localSheetId="0">#REF!</definedName>
    <definedName name="SomFondsR_P" localSheetId="1">#REF!</definedName>
    <definedName name="SomFondsR_P">#REF!</definedName>
    <definedName name="SomFondsR_P1" localSheetId="2">#REF!</definedName>
    <definedName name="SomFondsR_P1" localSheetId="3">#REF!</definedName>
    <definedName name="SomFondsR_P1" localSheetId="0">#REF!</definedName>
    <definedName name="SomFondsR_P1" localSheetId="1">#REF!</definedName>
    <definedName name="SomFondsR_P1">#REF!</definedName>
    <definedName name="SomFondsR_P2" localSheetId="2">#REF!</definedName>
    <definedName name="SomFondsR_P2" localSheetId="3">#REF!</definedName>
    <definedName name="SomFondsR_P2" localSheetId="0">#REF!</definedName>
    <definedName name="SomFondsR_P2" localSheetId="1">#REF!</definedName>
    <definedName name="SomFondsR_P2">#REF!</definedName>
    <definedName name="SomFondsR_P3" localSheetId="2">#REF!</definedName>
    <definedName name="SomFondsR_P3" localSheetId="3">#REF!</definedName>
    <definedName name="SomFondsR_P3" localSheetId="0">#REF!</definedName>
    <definedName name="SomFondsR_P3" localSheetId="1">#REF!</definedName>
    <definedName name="SomFondsR_P3">#REF!</definedName>
    <definedName name="SomFondsR_P4" localSheetId="2">#REF!</definedName>
    <definedName name="SomFondsR_P4" localSheetId="3">#REF!</definedName>
    <definedName name="SomFondsR_P4" localSheetId="0">#REF!</definedName>
    <definedName name="SomFondsR_P4" localSheetId="1">#REF!</definedName>
    <definedName name="SomFondsR_P4">#REF!</definedName>
    <definedName name="SomFondsR_P5" localSheetId="2">#REF!</definedName>
    <definedName name="SomFondsR_P5" localSheetId="3">#REF!</definedName>
    <definedName name="SomFondsR_P5" localSheetId="0">#REF!</definedName>
    <definedName name="SomFondsR_P5" localSheetId="1">#REF!</definedName>
    <definedName name="SomFondsR_P5">#REF!</definedName>
    <definedName name="SomMargeB_H1" localSheetId="2">#REF!</definedName>
    <definedName name="SomMargeB_H1" localSheetId="3">#REF!</definedName>
    <definedName name="SomMargeB_H1" localSheetId="0">#REF!</definedName>
    <definedName name="SomMargeB_H1" localSheetId="1">#REF!</definedName>
    <definedName name="SomMargeB_H1">#REF!</definedName>
    <definedName name="SomMargeB_H2" localSheetId="2">#REF!</definedName>
    <definedName name="SomMargeB_H2" localSheetId="3">#REF!</definedName>
    <definedName name="SomMargeB_H2" localSheetId="0">#REF!</definedName>
    <definedName name="SomMargeB_H2" localSheetId="1">#REF!</definedName>
    <definedName name="SomMargeB_H2">#REF!</definedName>
    <definedName name="SomMargeB_H3" localSheetId="2">#REF!</definedName>
    <definedName name="SomMargeB_H3" localSheetId="3">#REF!</definedName>
    <definedName name="SomMargeB_H3" localSheetId="0">#REF!</definedName>
    <definedName name="SomMargeB_H3" localSheetId="1">#REF!</definedName>
    <definedName name="SomMargeB_H3">#REF!</definedName>
    <definedName name="SomMargeB_H4" localSheetId="2">#REF!</definedName>
    <definedName name="SomMargeB_H4" localSheetId="3">#REF!</definedName>
    <definedName name="SomMargeB_H4" localSheetId="0">#REF!</definedName>
    <definedName name="SomMargeB_H4" localSheetId="1">#REF!</definedName>
    <definedName name="SomMargeB_H4">#REF!</definedName>
    <definedName name="SomMargeB_H5" localSheetId="2">#REF!</definedName>
    <definedName name="SomMargeB_H5" localSheetId="3">#REF!</definedName>
    <definedName name="SomMargeB_H5" localSheetId="0">#REF!</definedName>
    <definedName name="SomMargeB_H5" localSheetId="1">#REF!</definedName>
    <definedName name="SomMargeB_H5">#REF!</definedName>
    <definedName name="SomMargeB_P1" localSheetId="2">#REF!</definedName>
    <definedName name="SomMargeB_P1" localSheetId="3">#REF!</definedName>
    <definedName name="SomMargeB_P1" localSheetId="0">#REF!</definedName>
    <definedName name="SomMargeB_P1" localSheetId="1">#REF!</definedName>
    <definedName name="SomMargeB_P1">#REF!</definedName>
    <definedName name="SomMargeB_P2" localSheetId="2">#REF!</definedName>
    <definedName name="SomMargeB_P2" localSheetId="3">#REF!</definedName>
    <definedName name="SomMargeB_P2" localSheetId="0">#REF!</definedName>
    <definedName name="SomMargeB_P2" localSheetId="1">#REF!</definedName>
    <definedName name="SomMargeB_P2">#REF!</definedName>
    <definedName name="SomMargeB_P3" localSheetId="2">#REF!</definedName>
    <definedName name="SomMargeB_P3" localSheetId="3">#REF!</definedName>
    <definedName name="SomMargeB_P3" localSheetId="0">#REF!</definedName>
    <definedName name="SomMargeB_P3" localSheetId="1">#REF!</definedName>
    <definedName name="SomMargeB_P3">#REF!</definedName>
    <definedName name="SomMargeB_P4" localSheetId="2">#REF!</definedName>
    <definedName name="SomMargeB_P4" localSheetId="3">#REF!</definedName>
    <definedName name="SomMargeB_P4" localSheetId="0">#REF!</definedName>
    <definedName name="SomMargeB_P4" localSheetId="1">#REF!</definedName>
    <definedName name="SomMargeB_P4">#REF!</definedName>
    <definedName name="SomMargeB_P5" localSheetId="2">#REF!</definedName>
    <definedName name="SomMargeB_P5" localSheetId="3">#REF!</definedName>
    <definedName name="SomMargeB_P5" localSheetId="0">#REF!</definedName>
    <definedName name="SomMargeB_P5" localSheetId="1">#REF!</definedName>
    <definedName name="SomMargeB_P5">#REF!</definedName>
    <definedName name="SomMargeBrute_H" localSheetId="2">#REF!</definedName>
    <definedName name="SomMargeBrute_H" localSheetId="3">#REF!</definedName>
    <definedName name="SomMargeBrute_H" localSheetId="0">#REF!</definedName>
    <definedName name="SomMargeBrute_H" localSheetId="1">#REF!</definedName>
    <definedName name="SomMargeBrute_H">#REF!</definedName>
    <definedName name="SomMargeBrute_P" localSheetId="2">#REF!</definedName>
    <definedName name="SomMargeBrute_P" localSheetId="3">#REF!</definedName>
    <definedName name="SomMargeBrute_P" localSheetId="0">#REF!</definedName>
    <definedName name="SomMargeBrute_P" localSheetId="1">#REF!</definedName>
    <definedName name="SomMargeBrute_P">#REF!</definedName>
    <definedName name="SomPassif_H1" localSheetId="2">#REF!</definedName>
    <definedName name="SomPassif_H1" localSheetId="3">#REF!</definedName>
    <definedName name="SomPassif_H1" localSheetId="0">#REF!</definedName>
    <definedName name="SomPassif_H1" localSheetId="1">#REF!</definedName>
    <definedName name="SomPassif_H1">#REF!</definedName>
    <definedName name="SomPassif_H2" localSheetId="2">#REF!</definedName>
    <definedName name="SomPassif_H2" localSheetId="3">#REF!</definedName>
    <definedName name="SomPassif_H2" localSheetId="0">#REF!</definedName>
    <definedName name="SomPassif_H2" localSheetId="1">#REF!</definedName>
    <definedName name="SomPassif_H2">#REF!</definedName>
    <definedName name="SomPassif_H3" localSheetId="2">#REF!</definedName>
    <definedName name="SomPassif_H3" localSheetId="3">#REF!</definedName>
    <definedName name="SomPassif_H3" localSheetId="0">#REF!</definedName>
    <definedName name="SomPassif_H3" localSheetId="1">#REF!</definedName>
    <definedName name="SomPassif_H3">#REF!</definedName>
    <definedName name="SomPassif_H4" localSheetId="2">#REF!</definedName>
    <definedName name="SomPassif_H4" localSheetId="3">#REF!</definedName>
    <definedName name="SomPassif_H4" localSheetId="0">#REF!</definedName>
    <definedName name="SomPassif_H4" localSheetId="1">#REF!</definedName>
    <definedName name="SomPassif_H4">#REF!</definedName>
    <definedName name="SomPassif_H5" localSheetId="2">#REF!</definedName>
    <definedName name="SomPassif_H5" localSheetId="3">#REF!</definedName>
    <definedName name="SomPassif_H5" localSheetId="0">#REF!</definedName>
    <definedName name="SomPassif_H5" localSheetId="1">#REF!</definedName>
    <definedName name="SomPassif_H5">#REF!</definedName>
    <definedName name="SomPassif_P1" localSheetId="2">#REF!</definedName>
    <definedName name="SomPassif_P1" localSheetId="3">#REF!</definedName>
    <definedName name="SomPassif_P1" localSheetId="0">#REF!</definedName>
    <definedName name="SomPassif_P1" localSheetId="1">#REF!</definedName>
    <definedName name="SomPassif_P1">#REF!</definedName>
    <definedName name="SomPassif_P2" localSheetId="2">#REF!</definedName>
    <definedName name="SomPassif_P2" localSheetId="3">#REF!</definedName>
    <definedName name="SomPassif_P2" localSheetId="0">#REF!</definedName>
    <definedName name="SomPassif_P2" localSheetId="1">#REF!</definedName>
    <definedName name="SomPassif_P2">#REF!</definedName>
    <definedName name="SomPassif_P3" localSheetId="2">#REF!</definedName>
    <definedName name="SomPassif_P3" localSheetId="3">#REF!</definedName>
    <definedName name="SomPassif_P3" localSheetId="0">#REF!</definedName>
    <definedName name="SomPassif_P3" localSheetId="1">#REF!</definedName>
    <definedName name="SomPassif_P3">#REF!</definedName>
    <definedName name="SomPassif_P4" localSheetId="2">#REF!</definedName>
    <definedName name="SomPassif_P4" localSheetId="3">#REF!</definedName>
    <definedName name="SomPassif_P4" localSheetId="0">#REF!</definedName>
    <definedName name="SomPassif_P4" localSheetId="1">#REF!</definedName>
    <definedName name="SomPassif_P4">#REF!</definedName>
    <definedName name="SomPassif_P5" localSheetId="2">#REF!</definedName>
    <definedName name="SomPassif_P5" localSheetId="3">#REF!</definedName>
    <definedName name="SomPassif_P5" localSheetId="0">#REF!</definedName>
    <definedName name="SomPassif_P5" localSheetId="1">#REF!</definedName>
    <definedName name="SomPassif_P5">#REF!</definedName>
    <definedName name="SomPassifCT_H1" localSheetId="2">#REF!</definedName>
    <definedName name="SomPassifCT_H1" localSheetId="3">#REF!</definedName>
    <definedName name="SomPassifCT_H1" localSheetId="0">#REF!</definedName>
    <definedName name="SomPassifCT_H1" localSheetId="1">#REF!</definedName>
    <definedName name="SomPassifCT_H1">#REF!</definedName>
    <definedName name="SomPassifCT_H2" localSheetId="2">#REF!</definedName>
    <definedName name="SomPassifCT_H2" localSheetId="3">#REF!</definedName>
    <definedName name="SomPassifCT_H2" localSheetId="0">#REF!</definedName>
    <definedName name="SomPassifCT_H2" localSheetId="1">#REF!</definedName>
    <definedName name="SomPassifCT_H2">#REF!</definedName>
    <definedName name="SomPassifCT_H3" localSheetId="2">#REF!</definedName>
    <definedName name="SomPassifCT_H3" localSheetId="3">#REF!</definedName>
    <definedName name="SomPassifCT_H3" localSheetId="0">#REF!</definedName>
    <definedName name="SomPassifCT_H3" localSheetId="1">#REF!</definedName>
    <definedName name="SomPassifCT_H3">#REF!</definedName>
    <definedName name="SomPassifCT_H4" localSheetId="2">#REF!</definedName>
    <definedName name="SomPassifCT_H4" localSheetId="3">#REF!</definedName>
    <definedName name="SomPassifCT_H4" localSheetId="0">#REF!</definedName>
    <definedName name="SomPassifCT_H4" localSheetId="1">#REF!</definedName>
    <definedName name="SomPassifCT_H4">#REF!</definedName>
    <definedName name="SomPassifCT_H5" localSheetId="2">#REF!</definedName>
    <definedName name="SomPassifCT_H5" localSheetId="3">#REF!</definedName>
    <definedName name="SomPassifCT_H5" localSheetId="0">#REF!</definedName>
    <definedName name="SomPassifCT_H5" localSheetId="1">#REF!</definedName>
    <definedName name="SomPassifCT_H5">#REF!</definedName>
    <definedName name="SomPassifCT_P1" localSheetId="2">#REF!</definedName>
    <definedName name="SomPassifCT_P1" localSheetId="3">#REF!</definedName>
    <definedName name="SomPassifCT_P1" localSheetId="0">#REF!</definedName>
    <definedName name="SomPassifCT_P1" localSheetId="1">#REF!</definedName>
    <definedName name="SomPassifCT_P1">#REF!</definedName>
    <definedName name="SomPassifCT_P2" localSheetId="2">#REF!</definedName>
    <definedName name="SomPassifCT_P2" localSheetId="3">#REF!</definedName>
    <definedName name="SomPassifCT_P2" localSheetId="0">#REF!</definedName>
    <definedName name="SomPassifCT_P2" localSheetId="1">#REF!</definedName>
    <definedName name="SomPassifCT_P2">#REF!</definedName>
    <definedName name="SomPassifCT_P3" localSheetId="2">#REF!</definedName>
    <definedName name="SomPassifCT_P3" localSheetId="3">#REF!</definedName>
    <definedName name="SomPassifCT_P3" localSheetId="0">#REF!</definedName>
    <definedName name="SomPassifCT_P3" localSheetId="1">#REF!</definedName>
    <definedName name="SomPassifCT_P3">#REF!</definedName>
    <definedName name="SomPassifCT_P4" localSheetId="2">#REF!</definedName>
    <definedName name="SomPassifCT_P4" localSheetId="3">#REF!</definedName>
    <definedName name="SomPassifCT_P4" localSheetId="0">#REF!</definedName>
    <definedName name="SomPassifCT_P4" localSheetId="1">#REF!</definedName>
    <definedName name="SomPassifCT_P4">#REF!</definedName>
    <definedName name="SomPassifCT_P5" localSheetId="2">#REF!</definedName>
    <definedName name="SomPassifCT_P5" localSheetId="3">#REF!</definedName>
    <definedName name="SomPassifCT_P5" localSheetId="0">#REF!</definedName>
    <definedName name="SomPassifCT_P5" localSheetId="1">#REF!</definedName>
    <definedName name="SomPassifCT_P5">#REF!</definedName>
    <definedName name="SomRatioAutoFin_H" localSheetId="2">#REF!</definedName>
    <definedName name="SomRatioAutoFin_H" localSheetId="3">#REF!</definedName>
    <definedName name="SomRatioAutoFin_H" localSheetId="0">#REF!</definedName>
    <definedName name="SomRatioAutoFin_H" localSheetId="1">#REF!</definedName>
    <definedName name="SomRatioAutoFin_H">#REF!</definedName>
    <definedName name="SomRatioAutoFin_H1" localSheetId="2">#REF!</definedName>
    <definedName name="SomRatioAutoFin_H1" localSheetId="3">#REF!</definedName>
    <definedName name="SomRatioAutoFin_H1" localSheetId="0">#REF!</definedName>
    <definedName name="SomRatioAutoFin_H1" localSheetId="1">#REF!</definedName>
    <definedName name="SomRatioAutoFin_H1">#REF!</definedName>
    <definedName name="SomRatioAutoFin_H2" localSheetId="2">#REF!</definedName>
    <definedName name="SomRatioAutoFin_H2" localSheetId="3">#REF!</definedName>
    <definedName name="SomRatioAutoFin_H2" localSheetId="0">#REF!</definedName>
    <definedName name="SomRatioAutoFin_H2" localSheetId="1">#REF!</definedName>
    <definedName name="SomRatioAutoFin_H2">#REF!</definedName>
    <definedName name="SomRatioAutoFin_H3" localSheetId="2">#REF!</definedName>
    <definedName name="SomRatioAutoFin_H3" localSheetId="3">#REF!</definedName>
    <definedName name="SomRatioAutoFin_H3" localSheetId="0">#REF!</definedName>
    <definedName name="SomRatioAutoFin_H3" localSheetId="1">#REF!</definedName>
    <definedName name="SomRatioAutoFin_H3">#REF!</definedName>
    <definedName name="SomRatioAutoFin_H4" localSheetId="2">#REF!</definedName>
    <definedName name="SomRatioAutoFin_H4" localSheetId="3">#REF!</definedName>
    <definedName name="SomRatioAutoFin_H4" localSheetId="0">#REF!</definedName>
    <definedName name="SomRatioAutoFin_H4" localSheetId="1">#REF!</definedName>
    <definedName name="SomRatioAutoFin_H4">#REF!</definedName>
    <definedName name="SomRatioAutoFin_H5" localSheetId="2">#REF!</definedName>
    <definedName name="SomRatioAutoFin_H5" localSheetId="3">#REF!</definedName>
    <definedName name="SomRatioAutoFin_H5" localSheetId="0">#REF!</definedName>
    <definedName name="SomRatioAutoFin_H5" localSheetId="1">#REF!</definedName>
    <definedName name="SomRatioAutoFin_H5">#REF!</definedName>
    <definedName name="SomRatioAutoFin_P" localSheetId="2">#REF!</definedName>
    <definedName name="SomRatioAutoFin_P" localSheetId="3">#REF!</definedName>
    <definedName name="SomRatioAutoFin_P" localSheetId="0">#REF!</definedName>
    <definedName name="SomRatioAutoFin_P" localSheetId="1">#REF!</definedName>
    <definedName name="SomRatioAutoFin_P">#REF!</definedName>
    <definedName name="SomRatioAutoFin_P1" localSheetId="2">#REF!</definedName>
    <definedName name="SomRatioAutoFin_P1" localSheetId="3">#REF!</definedName>
    <definedName name="SomRatioAutoFin_P1" localSheetId="0">#REF!</definedName>
    <definedName name="SomRatioAutoFin_P1" localSheetId="1">#REF!</definedName>
    <definedName name="SomRatioAutoFin_P1">#REF!</definedName>
    <definedName name="SomRatioAutoFin_P2" localSheetId="2">#REF!</definedName>
    <definedName name="SomRatioAutoFin_P2" localSheetId="3">#REF!</definedName>
    <definedName name="SomRatioAutoFin_P2" localSheetId="0">#REF!</definedName>
    <definedName name="SomRatioAutoFin_P2" localSheetId="1">#REF!</definedName>
    <definedName name="SomRatioAutoFin_P2">#REF!</definedName>
    <definedName name="SomRatioAutoFin_P3" localSheetId="2">#REF!</definedName>
    <definedName name="SomRatioAutoFin_P3" localSheetId="3">#REF!</definedName>
    <definedName name="SomRatioAutoFin_P3" localSheetId="0">#REF!</definedName>
    <definedName name="SomRatioAutoFin_P3" localSheetId="1">#REF!</definedName>
    <definedName name="SomRatioAutoFin_P3">#REF!</definedName>
    <definedName name="SomRatioAutoFin_P4" localSheetId="2">#REF!</definedName>
    <definedName name="SomRatioAutoFin_P4" localSheetId="3">#REF!</definedName>
    <definedName name="SomRatioAutoFin_P4" localSheetId="0">#REF!</definedName>
    <definedName name="SomRatioAutoFin_P4" localSheetId="1">#REF!</definedName>
    <definedName name="SomRatioAutoFin_P4">#REF!</definedName>
    <definedName name="SomRatioAutoFin_P5" localSheetId="2">#REF!</definedName>
    <definedName name="SomRatioAutoFin_P5" localSheetId="3">#REF!</definedName>
    <definedName name="SomRatioAutoFin_P5" localSheetId="0">#REF!</definedName>
    <definedName name="SomRatioAutoFin_P5" localSheetId="1">#REF!</definedName>
    <definedName name="SomRatioAutoFin_P5">#REF!</definedName>
    <definedName name="SomRatioDetteAvoir_H" localSheetId="2">#REF!</definedName>
    <definedName name="SomRatioDetteAvoir_H" localSheetId="3">#REF!</definedName>
    <definedName name="SomRatioDetteAvoir_H" localSheetId="0">#REF!</definedName>
    <definedName name="SomRatioDetteAvoir_H" localSheetId="1">#REF!</definedName>
    <definedName name="SomRatioDetteAvoir_H">#REF!</definedName>
    <definedName name="SomRatioDetteAvoir_H1" localSheetId="2">#REF!</definedName>
    <definedName name="SomRatioDetteAvoir_H1" localSheetId="3">#REF!</definedName>
    <definedName name="SomRatioDetteAvoir_H1" localSheetId="0">#REF!</definedName>
    <definedName name="SomRatioDetteAvoir_H1" localSheetId="1">#REF!</definedName>
    <definedName name="SomRatioDetteAvoir_H1">#REF!</definedName>
    <definedName name="SomRatioDetteAvoir_H2" localSheetId="2">#REF!</definedName>
    <definedName name="SomRatioDetteAvoir_H2" localSheetId="3">#REF!</definedName>
    <definedName name="SomRatioDetteAvoir_H2" localSheetId="0">#REF!</definedName>
    <definedName name="SomRatioDetteAvoir_H2" localSheetId="1">#REF!</definedName>
    <definedName name="SomRatioDetteAvoir_H2">#REF!</definedName>
    <definedName name="SomRatioDetteAvoir_H3" localSheetId="2">#REF!</definedName>
    <definedName name="SomRatioDetteAvoir_H3" localSheetId="3">#REF!</definedName>
    <definedName name="SomRatioDetteAvoir_H3" localSheetId="0">#REF!</definedName>
    <definedName name="SomRatioDetteAvoir_H3" localSheetId="1">#REF!</definedName>
    <definedName name="SomRatioDetteAvoir_H3">#REF!</definedName>
    <definedName name="SomRatioDetteAvoir_H4" localSheetId="2">#REF!</definedName>
    <definedName name="SomRatioDetteAvoir_H4" localSheetId="3">#REF!</definedName>
    <definedName name="SomRatioDetteAvoir_H4" localSheetId="0">#REF!</definedName>
    <definedName name="SomRatioDetteAvoir_H4" localSheetId="1">#REF!</definedName>
    <definedName name="SomRatioDetteAvoir_H4">#REF!</definedName>
    <definedName name="SomRatioDetteAvoir_H5" localSheetId="2">#REF!</definedName>
    <definedName name="SomRatioDetteAvoir_H5" localSheetId="3">#REF!</definedName>
    <definedName name="SomRatioDetteAvoir_H5" localSheetId="0">#REF!</definedName>
    <definedName name="SomRatioDetteAvoir_H5" localSheetId="1">#REF!</definedName>
    <definedName name="SomRatioDetteAvoir_H5">#REF!</definedName>
    <definedName name="SomRatioDetteAvoir_P" localSheetId="2">#REF!</definedName>
    <definedName name="SomRatioDetteAvoir_P" localSheetId="3">#REF!</definedName>
    <definedName name="SomRatioDetteAvoir_P" localSheetId="0">#REF!</definedName>
    <definedName name="SomRatioDetteAvoir_P" localSheetId="1">#REF!</definedName>
    <definedName name="SomRatioDetteAvoir_P">#REF!</definedName>
    <definedName name="SomRatioDetteAvoir_P1" localSheetId="2">#REF!</definedName>
    <definedName name="SomRatioDetteAvoir_P1" localSheetId="3">#REF!</definedName>
    <definedName name="SomRatioDetteAvoir_P1" localSheetId="0">#REF!</definedName>
    <definedName name="SomRatioDetteAvoir_P1" localSheetId="1">#REF!</definedName>
    <definedName name="SomRatioDetteAvoir_P1">#REF!</definedName>
    <definedName name="SomRatioDetteAvoir_P2" localSheetId="2">#REF!</definedName>
    <definedName name="SomRatioDetteAvoir_P2" localSheetId="3">#REF!</definedName>
    <definedName name="SomRatioDetteAvoir_P2" localSheetId="0">#REF!</definedName>
    <definedName name="SomRatioDetteAvoir_P2" localSheetId="1">#REF!</definedName>
    <definedName name="SomRatioDetteAvoir_P2">#REF!</definedName>
    <definedName name="SomRatioDetteAvoir_P3" localSheetId="2">#REF!</definedName>
    <definedName name="SomRatioDetteAvoir_P3" localSheetId="3">#REF!</definedName>
    <definedName name="SomRatioDetteAvoir_P3" localSheetId="0">#REF!</definedName>
    <definedName name="SomRatioDetteAvoir_P3" localSheetId="1">#REF!</definedName>
    <definedName name="SomRatioDetteAvoir_P3">#REF!</definedName>
    <definedName name="SomRatioDetteAvoir_P4" localSheetId="2">#REF!</definedName>
    <definedName name="SomRatioDetteAvoir_P4" localSheetId="3">#REF!</definedName>
    <definedName name="SomRatioDetteAvoir_P4" localSheetId="0">#REF!</definedName>
    <definedName name="SomRatioDetteAvoir_P4" localSheetId="1">#REF!</definedName>
    <definedName name="SomRatioDetteAvoir_P4">#REF!</definedName>
    <definedName name="SomRatioDetteAvoir_P5" localSheetId="2">#REF!</definedName>
    <definedName name="SomRatioDetteAvoir_P5" localSheetId="3">#REF!</definedName>
    <definedName name="SomRatioDetteAvoir_P5" localSheetId="0">#REF!</definedName>
    <definedName name="SomRatioDetteAvoir_P5" localSheetId="1">#REF!</definedName>
    <definedName name="SomRatioDetteAvoir_P5">#REF!</definedName>
    <definedName name="SomRatioFdsR_P" localSheetId="2">#REF!</definedName>
    <definedName name="SomRatioFdsR_P" localSheetId="3">#REF!</definedName>
    <definedName name="SomRatioFdsR_P" localSheetId="0">#REF!</definedName>
    <definedName name="SomRatioFdsR_P" localSheetId="1">#REF!</definedName>
    <definedName name="SomRatioFdsR_P">#REF!</definedName>
    <definedName name="SomRatioRendAvoir_H" localSheetId="2">#REF!</definedName>
    <definedName name="SomRatioRendAvoir_H" localSheetId="3">#REF!</definedName>
    <definedName name="SomRatioRendAvoir_H" localSheetId="0">#REF!</definedName>
    <definedName name="SomRatioRendAvoir_H" localSheetId="1">#REF!</definedName>
    <definedName name="SomRatioRendAvoir_H">#REF!</definedName>
    <definedName name="SomRatioRendAvoir_H1" localSheetId="2">#REF!</definedName>
    <definedName name="SomRatioRendAvoir_H1" localSheetId="3">#REF!</definedName>
    <definedName name="SomRatioRendAvoir_H1" localSheetId="0">#REF!</definedName>
    <definedName name="SomRatioRendAvoir_H1" localSheetId="1">#REF!</definedName>
    <definedName name="SomRatioRendAvoir_H1">#REF!</definedName>
    <definedName name="SomRatioRendAvoir_H2" localSheetId="2">#REF!</definedName>
    <definedName name="SomRatioRendAvoir_H2" localSheetId="3">#REF!</definedName>
    <definedName name="SomRatioRendAvoir_H2" localSheetId="0">#REF!</definedName>
    <definedName name="SomRatioRendAvoir_H2" localSheetId="1">#REF!</definedName>
    <definedName name="SomRatioRendAvoir_H2">#REF!</definedName>
    <definedName name="SomRatioRendAvoir_H3" localSheetId="2">#REF!</definedName>
    <definedName name="SomRatioRendAvoir_H3" localSheetId="3">#REF!</definedName>
    <definedName name="SomRatioRendAvoir_H3" localSheetId="0">#REF!</definedName>
    <definedName name="SomRatioRendAvoir_H3" localSheetId="1">#REF!</definedName>
    <definedName name="SomRatioRendAvoir_H3">#REF!</definedName>
    <definedName name="SomRatioRendAvoir_H4" localSheetId="2">#REF!</definedName>
    <definedName name="SomRatioRendAvoir_H4" localSheetId="3">#REF!</definedName>
    <definedName name="SomRatioRendAvoir_H4" localSheetId="0">#REF!</definedName>
    <definedName name="SomRatioRendAvoir_H4" localSheetId="1">#REF!</definedName>
    <definedName name="SomRatioRendAvoir_H4">#REF!</definedName>
    <definedName name="SomRatioRendAvoir_H5" localSheetId="2">#REF!</definedName>
    <definedName name="SomRatioRendAvoir_H5" localSheetId="3">#REF!</definedName>
    <definedName name="SomRatioRendAvoir_H5" localSheetId="0">#REF!</definedName>
    <definedName name="SomRatioRendAvoir_H5" localSheetId="1">#REF!</definedName>
    <definedName name="SomRatioRendAvoir_H5">#REF!</definedName>
    <definedName name="SomRatioRendAvoir_P" localSheetId="2">#REF!</definedName>
    <definedName name="SomRatioRendAvoir_P" localSheetId="3">#REF!</definedName>
    <definedName name="SomRatioRendAvoir_P" localSheetId="0">#REF!</definedName>
    <definedName name="SomRatioRendAvoir_P" localSheetId="1">#REF!</definedName>
    <definedName name="SomRatioRendAvoir_P">#REF!</definedName>
    <definedName name="SomRatioRendAvoir_P1" localSheetId="2">#REF!</definedName>
    <definedName name="SomRatioRendAvoir_P1" localSheetId="3">#REF!</definedName>
    <definedName name="SomRatioRendAvoir_P1" localSheetId="0">#REF!</definedName>
    <definedName name="SomRatioRendAvoir_P1" localSheetId="1">#REF!</definedName>
    <definedName name="SomRatioRendAvoir_P1">#REF!</definedName>
    <definedName name="SomRatioRendAvoir_P2" localSheetId="2">#REF!</definedName>
    <definedName name="SomRatioRendAvoir_P2" localSheetId="3">#REF!</definedName>
    <definedName name="SomRatioRendAvoir_P2" localSheetId="0">#REF!</definedName>
    <definedName name="SomRatioRendAvoir_P2" localSheetId="1">#REF!</definedName>
    <definedName name="SomRatioRendAvoir_P2">#REF!</definedName>
    <definedName name="SomRatioRendAvoir_P3" localSheetId="2">#REF!</definedName>
    <definedName name="SomRatioRendAvoir_P3" localSheetId="3">#REF!</definedName>
    <definedName name="SomRatioRendAvoir_P3" localSheetId="0">#REF!</definedName>
    <definedName name="SomRatioRendAvoir_P3" localSheetId="1">#REF!</definedName>
    <definedName name="SomRatioRendAvoir_P3">#REF!</definedName>
    <definedName name="SomRatioRendAvoir_P4" localSheetId="2">#REF!</definedName>
    <definedName name="SomRatioRendAvoir_P4" localSheetId="3">#REF!</definedName>
    <definedName name="SomRatioRendAvoir_P4" localSheetId="0">#REF!</definedName>
    <definedName name="SomRatioRendAvoir_P4" localSheetId="1">#REF!</definedName>
    <definedName name="SomRatioRendAvoir_P4">#REF!</definedName>
    <definedName name="SomRatioRendAvoir_P5" localSheetId="2">#REF!</definedName>
    <definedName name="SomRatioRendAvoir_P5" localSheetId="3">#REF!</definedName>
    <definedName name="SomRatioRendAvoir_P5" localSheetId="0">#REF!</definedName>
    <definedName name="SomRatioRendAvoir_P5" localSheetId="1">#REF!</definedName>
    <definedName name="SomRatioRendAvoir_P5">#REF!</definedName>
    <definedName name="SomTOTActif_H" localSheetId="2">#REF!</definedName>
    <definedName name="SomTOTActif_H" localSheetId="3">#REF!</definedName>
    <definedName name="SomTOTActif_H" localSheetId="0">#REF!</definedName>
    <definedName name="SomTOTActif_H" localSheetId="1">#REF!</definedName>
    <definedName name="SomTOTActif_H">#REF!</definedName>
    <definedName name="SomTOTActif_P" localSheetId="2">#REF!</definedName>
    <definedName name="SomTOTActif_P" localSheetId="3">#REF!</definedName>
    <definedName name="SomTOTActif_P" localSheetId="0">#REF!</definedName>
    <definedName name="SomTOTActif_P" localSheetId="1">#REF!</definedName>
    <definedName name="SomTOTActif_P">#REF!</definedName>
    <definedName name="SomTOTActifCT_H" localSheetId="2">#REF!</definedName>
    <definedName name="SomTOTActifCT_H" localSheetId="3">#REF!</definedName>
    <definedName name="SomTOTActifCT_H" localSheetId="0">#REF!</definedName>
    <definedName name="SomTOTActifCT_H" localSheetId="1">#REF!</definedName>
    <definedName name="SomTOTActifCT_H">#REF!</definedName>
    <definedName name="SomTOTActifCT_P" localSheetId="2">#REF!</definedName>
    <definedName name="SomTOTActifCT_P" localSheetId="3">#REF!</definedName>
    <definedName name="SomTOTActifCT_P" localSheetId="0">#REF!</definedName>
    <definedName name="SomTOTActifCT_P" localSheetId="1">#REF!</definedName>
    <definedName name="SomTOTActifCT_P">#REF!</definedName>
    <definedName name="SomTOTCapitauxP_H" localSheetId="2">#REF!</definedName>
    <definedName name="SomTOTCapitauxP_H" localSheetId="3">#REF!</definedName>
    <definedName name="SomTOTCapitauxP_H" localSheetId="0">#REF!</definedName>
    <definedName name="SomTOTCapitauxP_H" localSheetId="1">#REF!</definedName>
    <definedName name="SomTOTCapitauxP_H">#REF!</definedName>
    <definedName name="SomTOTCapitauxP_P" localSheetId="2">#REF!</definedName>
    <definedName name="SomTOTCapitauxP_P" localSheetId="3">#REF!</definedName>
    <definedName name="SomTOTCapitauxP_P" localSheetId="0">#REF!</definedName>
    <definedName name="SomTOTCapitauxP_P" localSheetId="1">#REF!</definedName>
    <definedName name="SomTOTCapitauxP_P">#REF!</definedName>
    <definedName name="SomTOTChiffreAff_H" localSheetId="2">#REF!</definedName>
    <definedName name="SomTOTChiffreAff_H" localSheetId="3">#REF!</definedName>
    <definedName name="SomTOTChiffreAff_H" localSheetId="0">#REF!</definedName>
    <definedName name="SomTOTChiffreAff_H" localSheetId="1">#REF!</definedName>
    <definedName name="SomTOTChiffreAff_H">#REF!</definedName>
    <definedName name="SomTOTChiffreAff_P" localSheetId="2">#REF!</definedName>
    <definedName name="SomTOTChiffreAff_P" localSheetId="3">#REF!</definedName>
    <definedName name="SomTOTChiffreAff_P" localSheetId="0">#REF!</definedName>
    <definedName name="SomTOTChiffreAff_P" localSheetId="1">#REF!</definedName>
    <definedName name="SomTOTChiffreAff_P">#REF!</definedName>
    <definedName name="SomTOTPassif_H" localSheetId="2">#REF!</definedName>
    <definedName name="SomTOTPassif_H" localSheetId="3">#REF!</definedName>
    <definedName name="SomTOTPassif_H" localSheetId="0">#REF!</definedName>
    <definedName name="SomTOTPassif_H" localSheetId="1">#REF!</definedName>
    <definedName name="SomTOTPassif_H">#REF!</definedName>
    <definedName name="SomTOTPassif_P" localSheetId="2">#REF!</definedName>
    <definedName name="SomTOTPassif_P" localSheetId="3">#REF!</definedName>
    <definedName name="SomTOTPassif_P" localSheetId="0">#REF!</definedName>
    <definedName name="SomTOTPassif_P" localSheetId="1">#REF!</definedName>
    <definedName name="SomTOTPassif_P">#REF!</definedName>
    <definedName name="SomTOTPassifCT_H" localSheetId="2">#REF!</definedName>
    <definedName name="SomTOTPassifCT_H" localSheetId="3">#REF!</definedName>
    <definedName name="SomTOTPassifCT_H" localSheetId="0">#REF!</definedName>
    <definedName name="SomTOTPassifCT_H" localSheetId="1">#REF!</definedName>
    <definedName name="SomTOTPassifCT_H">#REF!</definedName>
    <definedName name="SomTOTPassifCT_P" localSheetId="2">#REF!</definedName>
    <definedName name="SomTOTPassifCT_P" localSheetId="3">#REF!</definedName>
    <definedName name="SomTOTPassifCT_P" localSheetId="0">#REF!</definedName>
    <definedName name="SomTOTPassifCT_P" localSheetId="1">#REF!</definedName>
    <definedName name="SomTOTPassifCT_P">#REF!</definedName>
    <definedName name="SOSA" localSheetId="2">#REF!</definedName>
    <definedName name="SOSA" localSheetId="3">#REF!</definedName>
    <definedName name="SOSA" localSheetId="0">#REF!</definedName>
    <definedName name="SOSA" localSheetId="1">#REF!</definedName>
    <definedName name="SOSA">#REF!</definedName>
    <definedName name="SP" localSheetId="2">#REF!</definedName>
    <definedName name="SP" localSheetId="3">#REF!</definedName>
    <definedName name="SP" localSheetId="0">#REF!</definedName>
    <definedName name="SP" localSheetId="1">#REF!</definedName>
    <definedName name="SP">#REF!</definedName>
    <definedName name="SPN1TR1">"$"</definedName>
    <definedName name="spotand">#N/A</definedName>
    <definedName name="ss" localSheetId="2">#REF!</definedName>
    <definedName name="ss" localSheetId="3">#REF!</definedName>
    <definedName name="ss" localSheetId="0">#REF!</definedName>
    <definedName name="ss" localSheetId="1">#REF!</definedName>
    <definedName name="ss">#REF!</definedName>
    <definedName name="ssdsssssssssssssssssssss" localSheetId="2">#REF!</definedName>
    <definedName name="ssdsssssssssssssssssssss" localSheetId="3">#REF!</definedName>
    <definedName name="ssdsssssssssssssssssssss" localSheetId="0">#REF!</definedName>
    <definedName name="ssdsssssssssssssssssssss" localSheetId="1">#REF!</definedName>
    <definedName name="ssdsssssssssssssssssssss">#REF!</definedName>
    <definedName name="SSP">[8]PRM!$A$17:$B$18</definedName>
    <definedName name="SSPGRD" localSheetId="2">#REF!</definedName>
    <definedName name="SSPGRD" localSheetId="3">#REF!</definedName>
    <definedName name="SSPGRD" localSheetId="0">#REF!</definedName>
    <definedName name="SSPGRD" localSheetId="1">#REF!</definedName>
    <definedName name="SSPGRD">#REF!</definedName>
    <definedName name="ssss" localSheetId="2">#REF!</definedName>
    <definedName name="ssss" localSheetId="3">#REF!</definedName>
    <definedName name="ssss" localSheetId="0">#REF!</definedName>
    <definedName name="ssss" localSheetId="1">#REF!</definedName>
    <definedName name="ssss">#REF!</definedName>
    <definedName name="sssss" localSheetId="2" hidden="1">#REF!</definedName>
    <definedName name="sssss" localSheetId="3" hidden="1">#REF!</definedName>
    <definedName name="sssss" localSheetId="0" hidden="1">#REF!</definedName>
    <definedName name="sssss" localSheetId="1" hidden="1">#REF!</definedName>
    <definedName name="sssss" hidden="1">#REF!</definedName>
    <definedName name="SSSSSS" localSheetId="2">#REF!</definedName>
    <definedName name="SSSSSS" localSheetId="3">#REF!</definedName>
    <definedName name="SSSSSS" localSheetId="0">#REF!</definedName>
    <definedName name="SSSSSS" localSheetId="1">#REF!</definedName>
    <definedName name="SSSSSS">#REF!</definedName>
    <definedName name="sssssss" hidden="1">{#N/A,#N/A,FALSE,"INV14"}</definedName>
    <definedName name="sssssss_1" hidden="1">{#N/A,#N/A,FALSE,"INV14"}</definedName>
    <definedName name="ssssssssssssss" localSheetId="2">#REF!</definedName>
    <definedName name="ssssssssssssss" localSheetId="3">#REF!</definedName>
    <definedName name="ssssssssssssss" localSheetId="0">#REF!</definedName>
    <definedName name="ssssssssssssss" localSheetId="1">#REF!</definedName>
    <definedName name="ssssssssssssss">#REF!</definedName>
    <definedName name="SSSSSSSSSSSSSSSSSSSSSSSSSSSSSS" localSheetId="2" hidden="1">#REF!</definedName>
    <definedName name="SSSSSSSSSSSSSSSSSSSSSSSSSSSSSS" localSheetId="3" hidden="1">#REF!</definedName>
    <definedName name="SSSSSSSSSSSSSSSSSSSSSSSSSSSSSS" localSheetId="0" hidden="1">#REF!</definedName>
    <definedName name="SSSSSSSSSSSSSSSSSSSSSSSSSSSSSS" localSheetId="1" hidden="1">#REF!</definedName>
    <definedName name="SSSSSSSSSSSSSSSSSSSSSSSSSSSSSS" hidden="1">#REF!</definedName>
    <definedName name="Steam_23K" localSheetId="2">#REF!</definedName>
    <definedName name="Steam_23K" localSheetId="3">#REF!</definedName>
    <definedName name="Steam_23K" localSheetId="0">#REF!</definedName>
    <definedName name="Steam_23K" localSheetId="1">#REF!</definedName>
    <definedName name="Steam_23K">#REF!</definedName>
    <definedName name="Steam_5K" localSheetId="2">#REF!</definedName>
    <definedName name="Steam_5K" localSheetId="3">#REF!</definedName>
    <definedName name="Steam_5K" localSheetId="0">#REF!</definedName>
    <definedName name="Steam_5K" localSheetId="1">#REF!</definedName>
    <definedName name="Steam_5K">#REF!</definedName>
    <definedName name="Steam_87K" localSheetId="2">#REF!</definedName>
    <definedName name="Steam_87K" localSheetId="3">#REF!</definedName>
    <definedName name="Steam_87K" localSheetId="0">#REF!</definedName>
    <definedName name="Steam_87K" localSheetId="1">#REF!</definedName>
    <definedName name="Steam_87K">#REF!</definedName>
    <definedName name="Steam_Chart" localSheetId="2">#REF!</definedName>
    <definedName name="Steam_Chart" localSheetId="3">#REF!</definedName>
    <definedName name="Steam_Chart" localSheetId="0">#REF!</definedName>
    <definedName name="Steam_Chart" localSheetId="1">#REF!</definedName>
    <definedName name="Steam_Chart">#REF!</definedName>
    <definedName name="Steam_enthalpy10_GJpT" localSheetId="2">#REF!</definedName>
    <definedName name="Steam_enthalpy10_GJpT" localSheetId="3">#REF!</definedName>
    <definedName name="Steam_enthalpy10_GJpT" localSheetId="0">#REF!</definedName>
    <definedName name="Steam_enthalpy10_GJpT" localSheetId="1">#REF!</definedName>
    <definedName name="Steam_enthalpy10_GJpT">#REF!</definedName>
    <definedName name="Steam_main" localSheetId="2">#REF!</definedName>
    <definedName name="Steam_main" localSheetId="3">#REF!</definedName>
    <definedName name="Steam_main" localSheetId="0">#REF!</definedName>
    <definedName name="Steam_main" localSheetId="1">#REF!</definedName>
    <definedName name="Steam_main">#REF!</definedName>
    <definedName name="Steam_nett10_GJpT" localSheetId="2">#REF!</definedName>
    <definedName name="Steam_nett10_GJpT" localSheetId="3">#REF!</definedName>
    <definedName name="Steam_nett10_GJpT" localSheetId="0">#REF!</definedName>
    <definedName name="Steam_nett10_GJpT" localSheetId="1">#REF!</definedName>
    <definedName name="Steam_nett10_GJpT">#REF!</definedName>
    <definedName name="Steam_nettowarmtevraag_GJpT" localSheetId="2">#REF!</definedName>
    <definedName name="Steam_nettowarmtevraag_GJpT" localSheetId="3">#REF!</definedName>
    <definedName name="Steam_nettowarmtevraag_GJpT" localSheetId="0">#REF!</definedName>
    <definedName name="Steam_nettowarmtevraag_GJpT" localSheetId="1">#REF!</definedName>
    <definedName name="Steam_nettowarmtevraag_GJpT">#REF!</definedName>
    <definedName name="Steam_spec.enthalpy_GJpT" localSheetId="2">#REF!</definedName>
    <definedName name="Steam_spec.enthalpy_GJpT" localSheetId="3">#REF!</definedName>
    <definedName name="Steam_spec.enthalpy_GJpT" localSheetId="0">#REF!</definedName>
    <definedName name="Steam_spec.enthalpy_GJpT" localSheetId="1">#REF!</definedName>
    <definedName name="Steam_spec.enthalpy_GJpT">#REF!</definedName>
    <definedName name="SteamNetto_spec.enthalpy_GJpT" localSheetId="2">#REF!</definedName>
    <definedName name="SteamNetto_spec.enthalpy_GJpT" localSheetId="3">#REF!</definedName>
    <definedName name="SteamNetto_spec.enthalpy_GJpT" localSheetId="0">#REF!</definedName>
    <definedName name="SteamNetto_spec.enthalpy_GJpT" localSheetId="1">#REF!</definedName>
    <definedName name="SteamNetto_spec.enthalpy_GJpT">#REF!</definedName>
    <definedName name="STM_EXP_10" localSheetId="2">#REF!</definedName>
    <definedName name="STM_EXP_10" localSheetId="3">#REF!</definedName>
    <definedName name="STM_EXP_10" localSheetId="0">#REF!</definedName>
    <definedName name="STM_EXP_10" localSheetId="1">#REF!</definedName>
    <definedName name="STM_EXP_10">#REF!</definedName>
    <definedName name="STM_PET_10" localSheetId="2">#REF!</definedName>
    <definedName name="STM_PET_10" localSheetId="3">#REF!</definedName>
    <definedName name="STM_PET_10" localSheetId="0">#REF!</definedName>
    <definedName name="STM_PET_10" localSheetId="1">#REF!</definedName>
    <definedName name="STM_PET_10">#REF!</definedName>
    <definedName name="STM_PTA_10" localSheetId="2">#REF!</definedName>
    <definedName name="STM_PTA_10" localSheetId="3">#REF!</definedName>
    <definedName name="STM_PTA_10" localSheetId="0">#REF!</definedName>
    <definedName name="STM_PTA_10" localSheetId="1">#REF!</definedName>
    <definedName name="STM_PTA_10">#REF!</definedName>
    <definedName name="STM_REST_10" localSheetId="2">#REF!</definedName>
    <definedName name="STM_REST_10" localSheetId="3">#REF!</definedName>
    <definedName name="STM_REST_10" localSheetId="0">#REF!</definedName>
    <definedName name="STM_REST_10" localSheetId="1">#REF!</definedName>
    <definedName name="STM_REST_10">#REF!</definedName>
    <definedName name="Stm_VPSum" localSheetId="2">#REF!</definedName>
    <definedName name="Stm_VPSum" localSheetId="3">#REF!</definedName>
    <definedName name="Stm_VPSum" localSheetId="0">#REF!</definedName>
    <definedName name="Stm_VPSum" localSheetId="1">#REF!</definedName>
    <definedName name="Stm_VPSum">#REF!</definedName>
    <definedName name="STMATA" localSheetId="2">#REF!</definedName>
    <definedName name="STMATA" localSheetId="3">#REF!</definedName>
    <definedName name="STMATA" localSheetId="0">#REF!</definedName>
    <definedName name="STMATA" localSheetId="1">#REF!</definedName>
    <definedName name="STMATA">#REF!</definedName>
    <definedName name="STMSAT" localSheetId="2">#REF!</definedName>
    <definedName name="STMSAT" localSheetId="3">#REF!</definedName>
    <definedName name="STMSAT" localSheetId="0">#REF!</definedName>
    <definedName name="STMSAT" localSheetId="1">#REF!</definedName>
    <definedName name="STMSAT">#REF!</definedName>
    <definedName name="STMTBL" localSheetId="2">#REF!</definedName>
    <definedName name="STMTBL" localSheetId="3">#REF!</definedName>
    <definedName name="STMTBL" localSheetId="0">#REF!</definedName>
    <definedName name="STMTBL" localSheetId="1">#REF!</definedName>
    <definedName name="STMTBL">#REF!</definedName>
    <definedName name="Stock_Baht" localSheetId="2">#REF!</definedName>
    <definedName name="Stock_Baht" localSheetId="3">#REF!</definedName>
    <definedName name="Stock_Baht" localSheetId="0">#REF!</definedName>
    <definedName name="Stock_Baht" localSheetId="1">#REF!</definedName>
    <definedName name="Stock_Baht">#REF!</definedName>
    <definedName name="stores" localSheetId="2">#REF!</definedName>
    <definedName name="stores" localSheetId="3">#REF!</definedName>
    <definedName name="stores" localSheetId="0">#REF!</definedName>
    <definedName name="stores" localSheetId="1">#REF!</definedName>
    <definedName name="stores">#REF!</definedName>
    <definedName name="subsystem_lookup_table" localSheetId="2">#REF!</definedName>
    <definedName name="subsystem_lookup_table" localSheetId="3">#REF!</definedName>
    <definedName name="subsystem_lookup_table" localSheetId="0">#REF!</definedName>
    <definedName name="subsystem_lookup_table" localSheetId="1">#REF!</definedName>
    <definedName name="subsystem_lookup_table">#REF!</definedName>
    <definedName name="SUCGUNAIR">"$#REF!.$D$179"</definedName>
    <definedName name="SUMM" localSheetId="2">#REF!</definedName>
    <definedName name="SUMM" localSheetId="3">#REF!</definedName>
    <definedName name="SUMM" localSheetId="0">#REF!</definedName>
    <definedName name="SUMM" localSheetId="1">#REF!</definedName>
    <definedName name="SUMM">#REF!</definedName>
    <definedName name="SUMMARY" localSheetId="2">#REF!</definedName>
    <definedName name="SUMMARY" localSheetId="3">#REF!</definedName>
    <definedName name="SUMMARY" localSheetId="0">#REF!</definedName>
    <definedName name="SUMMARY" localSheetId="1">#REF!</definedName>
    <definedName name="SUMMARY">#REF!</definedName>
    <definedName name="summary1">#N/A</definedName>
    <definedName name="SURA"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 localSheetId="2">#REF!</definedName>
    <definedName name="t.agua" localSheetId="3">#REF!</definedName>
    <definedName name="t.agua" localSheetId="0">#REF!</definedName>
    <definedName name="t.agua" localSheetId="1">#REF!</definedName>
    <definedName name="t.agua">#REF!</definedName>
    <definedName name="t.alm.001" localSheetId="2">#REF!</definedName>
    <definedName name="t.alm.001" localSheetId="3">#REF!</definedName>
    <definedName name="t.alm.001" localSheetId="0">#REF!</definedName>
    <definedName name="t.alm.001" localSheetId="1">#REF!</definedName>
    <definedName name="t.alm.001">#REF!</definedName>
    <definedName name="t.alm.002" localSheetId="2">#REF!</definedName>
    <definedName name="t.alm.002" localSheetId="3">#REF!</definedName>
    <definedName name="t.alm.002" localSheetId="0">#REF!</definedName>
    <definedName name="t.alm.002" localSheetId="1">#REF!</definedName>
    <definedName name="t.alm.002">#REF!</definedName>
    <definedName name="t.mes." localSheetId="2">#REF!</definedName>
    <definedName name="t.mes." localSheetId="3">#REF!</definedName>
    <definedName name="t.mes." localSheetId="0">#REF!</definedName>
    <definedName name="t.mes." localSheetId="1">#REF!</definedName>
    <definedName name="t.mes.">#REF!</definedName>
    <definedName name="T_1">1000</definedName>
    <definedName name="T_2">1000</definedName>
    <definedName name="t9113.01" localSheetId="2">#REF!</definedName>
    <definedName name="t9113.01" localSheetId="3">#REF!</definedName>
    <definedName name="t9113.01" localSheetId="0">#REF!</definedName>
    <definedName name="t9113.01" localSheetId="1">#REF!</definedName>
    <definedName name="t9113.01">#REF!</definedName>
    <definedName name="t9113.99" localSheetId="2">#REF!</definedName>
    <definedName name="t9113.99" localSheetId="3">#REF!</definedName>
    <definedName name="t9113.99" localSheetId="0">#REF!</definedName>
    <definedName name="t9113.99" localSheetId="1">#REF!</definedName>
    <definedName name="t9113.99">#REF!</definedName>
    <definedName name="TABLA" localSheetId="2">#REF!</definedName>
    <definedName name="TABLA" localSheetId="3">#REF!</definedName>
    <definedName name="TABLA" localSheetId="0">#REF!</definedName>
    <definedName name="TABLA" localSheetId="1">#REF!</definedName>
    <definedName name="TABLA">#REF!</definedName>
    <definedName name="TABLA1" localSheetId="2">#REF!</definedName>
    <definedName name="TABLA1" localSheetId="3">#REF!</definedName>
    <definedName name="TABLA1" localSheetId="0">#REF!</definedName>
    <definedName name="TABLA1" localSheetId="1">#REF!</definedName>
    <definedName name="TABLA1">#REF!</definedName>
    <definedName name="TABLAA" localSheetId="2">#REF!</definedName>
    <definedName name="TABLAA" localSheetId="3">#REF!</definedName>
    <definedName name="TABLAA" localSheetId="0">#REF!</definedName>
    <definedName name="TABLAA" localSheetId="1">#REF!</definedName>
    <definedName name="TABLAA">#REF!</definedName>
    <definedName name="TABLAB" localSheetId="2">#REF!</definedName>
    <definedName name="TABLAB" localSheetId="3">#REF!</definedName>
    <definedName name="TABLAB" localSheetId="0">#REF!</definedName>
    <definedName name="TABLAB" localSheetId="1">#REF!</definedName>
    <definedName name="TABLAB">#REF!</definedName>
    <definedName name="TABLAPRO" localSheetId="2">#REF!</definedName>
    <definedName name="TABLAPRO" localSheetId="3">#REF!</definedName>
    <definedName name="TABLAPRO" localSheetId="0">#REF!</definedName>
    <definedName name="TABLAPRO" localSheetId="1">#REF!</definedName>
    <definedName name="TABLAPRO">#REF!</definedName>
    <definedName name="TABLE" localSheetId="2">#REF!</definedName>
    <definedName name="TABLE" localSheetId="3">#REF!</definedName>
    <definedName name="TABLE" localSheetId="0">#REF!</definedName>
    <definedName name="TABLE" localSheetId="1">#REF!</definedName>
    <definedName name="TABLE">#REF!</definedName>
    <definedName name="TABLE___3" localSheetId="2">#REF!</definedName>
    <definedName name="TABLE___3" localSheetId="3">#REF!</definedName>
    <definedName name="TABLE___3" localSheetId="0">#REF!</definedName>
    <definedName name="TABLE___3" localSheetId="1">#REF!</definedName>
    <definedName name="TABLE___3">#REF!</definedName>
    <definedName name="TABLE___4" localSheetId="2">#REF!</definedName>
    <definedName name="TABLE___4" localSheetId="3">#REF!</definedName>
    <definedName name="TABLE___4" localSheetId="0">#REF!</definedName>
    <definedName name="TABLE___4" localSheetId="1">#REF!</definedName>
    <definedName name="TABLE___4">#REF!</definedName>
    <definedName name="TABLE___7" localSheetId="2">#REF!</definedName>
    <definedName name="TABLE___7" localSheetId="3">#REF!</definedName>
    <definedName name="TABLE___7" localSheetId="0">#REF!</definedName>
    <definedName name="TABLE___7" localSheetId="1">#REF!</definedName>
    <definedName name="TABLE___7">#REF!</definedName>
    <definedName name="TABLE___8" localSheetId="2">#REF!</definedName>
    <definedName name="TABLE___8" localSheetId="3">#REF!</definedName>
    <definedName name="TABLE___8" localSheetId="0">#REF!</definedName>
    <definedName name="TABLE___8" localSheetId="1">#REF!</definedName>
    <definedName name="TABLE___8">#REF!</definedName>
    <definedName name="TABLE___9" localSheetId="2">#REF!</definedName>
    <definedName name="TABLE___9" localSheetId="3">#REF!</definedName>
    <definedName name="TABLE___9" localSheetId="0">#REF!</definedName>
    <definedName name="TABLE___9" localSheetId="1">#REF!</definedName>
    <definedName name="TABLE___9">#REF!</definedName>
    <definedName name="TABLE_10" localSheetId="2">#REF!</definedName>
    <definedName name="TABLE_10" localSheetId="3">#REF!</definedName>
    <definedName name="TABLE_10" localSheetId="0">#REF!</definedName>
    <definedName name="TABLE_10" localSheetId="1">#REF!</definedName>
    <definedName name="TABLE_10">#REF!</definedName>
    <definedName name="TABLE_10___3" localSheetId="2">#REF!</definedName>
    <definedName name="TABLE_10___3" localSheetId="3">#REF!</definedName>
    <definedName name="TABLE_10___3" localSheetId="0">#REF!</definedName>
    <definedName name="TABLE_10___3" localSheetId="1">#REF!</definedName>
    <definedName name="TABLE_10___3">#REF!</definedName>
    <definedName name="TABLE_10___8" localSheetId="2">#REF!</definedName>
    <definedName name="TABLE_10___8" localSheetId="3">#REF!</definedName>
    <definedName name="TABLE_10___8" localSheetId="0">#REF!</definedName>
    <definedName name="TABLE_10___8" localSheetId="1">#REF!</definedName>
    <definedName name="TABLE_10___8">#REF!</definedName>
    <definedName name="TABLE_11" localSheetId="2">#REF!</definedName>
    <definedName name="TABLE_11" localSheetId="3">#REF!</definedName>
    <definedName name="TABLE_11" localSheetId="0">#REF!</definedName>
    <definedName name="TABLE_11" localSheetId="1">#REF!</definedName>
    <definedName name="TABLE_11">#REF!</definedName>
    <definedName name="TABLE_11___3" localSheetId="2">#REF!</definedName>
    <definedName name="TABLE_11___3" localSheetId="3">#REF!</definedName>
    <definedName name="TABLE_11___3" localSheetId="0">#REF!</definedName>
    <definedName name="TABLE_11___3" localSheetId="1">#REF!</definedName>
    <definedName name="TABLE_11___3">#REF!</definedName>
    <definedName name="TABLE_11___8" localSheetId="2">#REF!</definedName>
    <definedName name="TABLE_11___8" localSheetId="3">#REF!</definedName>
    <definedName name="TABLE_11___8" localSheetId="0">#REF!</definedName>
    <definedName name="TABLE_11___8" localSheetId="1">#REF!</definedName>
    <definedName name="TABLE_11___8">#REF!</definedName>
    <definedName name="TABLE_12" localSheetId="2">#REF!</definedName>
    <definedName name="TABLE_12" localSheetId="3">#REF!</definedName>
    <definedName name="TABLE_12" localSheetId="0">#REF!</definedName>
    <definedName name="TABLE_12" localSheetId="1">#REF!</definedName>
    <definedName name="TABLE_12">#REF!</definedName>
    <definedName name="TABLE_12___3" localSheetId="2">#REF!</definedName>
    <definedName name="TABLE_12___3" localSheetId="3">#REF!</definedName>
    <definedName name="TABLE_12___3" localSheetId="0">#REF!</definedName>
    <definedName name="TABLE_12___3" localSheetId="1">#REF!</definedName>
    <definedName name="TABLE_12___3">#REF!</definedName>
    <definedName name="TABLE_12___8" localSheetId="2">#REF!</definedName>
    <definedName name="TABLE_12___8" localSheetId="3">#REF!</definedName>
    <definedName name="TABLE_12___8" localSheetId="0">#REF!</definedName>
    <definedName name="TABLE_12___8" localSheetId="1">#REF!</definedName>
    <definedName name="TABLE_12___8">#REF!</definedName>
    <definedName name="TABLE_13" localSheetId="2">#REF!</definedName>
    <definedName name="TABLE_13" localSheetId="3">#REF!</definedName>
    <definedName name="TABLE_13" localSheetId="0">#REF!</definedName>
    <definedName name="TABLE_13" localSheetId="1">#REF!</definedName>
    <definedName name="TABLE_13">#REF!</definedName>
    <definedName name="TABLE_13___3" localSheetId="2">#REF!</definedName>
    <definedName name="TABLE_13___3" localSheetId="3">#REF!</definedName>
    <definedName name="TABLE_13___3" localSheetId="0">#REF!</definedName>
    <definedName name="TABLE_13___3" localSheetId="1">#REF!</definedName>
    <definedName name="TABLE_13___3">#REF!</definedName>
    <definedName name="TABLE_14" localSheetId="2">#REF!</definedName>
    <definedName name="TABLE_14" localSheetId="3">#REF!</definedName>
    <definedName name="TABLE_14" localSheetId="0">#REF!</definedName>
    <definedName name="TABLE_14" localSheetId="1">#REF!</definedName>
    <definedName name="TABLE_14">#REF!</definedName>
    <definedName name="TABLE_14___3" localSheetId="2">#REF!</definedName>
    <definedName name="TABLE_14___3" localSheetId="3">#REF!</definedName>
    <definedName name="TABLE_14___3" localSheetId="0">#REF!</definedName>
    <definedName name="TABLE_14___3" localSheetId="1">#REF!</definedName>
    <definedName name="TABLE_14___3">#REF!</definedName>
    <definedName name="TABLE_15" localSheetId="2">#REF!</definedName>
    <definedName name="TABLE_15" localSheetId="3">#REF!</definedName>
    <definedName name="TABLE_15" localSheetId="0">#REF!</definedName>
    <definedName name="TABLE_15" localSheetId="1">#REF!</definedName>
    <definedName name="TABLE_15">#REF!</definedName>
    <definedName name="TABLE_15___3" localSheetId="2">#REF!</definedName>
    <definedName name="TABLE_15___3" localSheetId="3">#REF!</definedName>
    <definedName name="TABLE_15___3" localSheetId="0">#REF!</definedName>
    <definedName name="TABLE_15___3" localSheetId="1">#REF!</definedName>
    <definedName name="TABLE_15___3">#REF!</definedName>
    <definedName name="TABLE_2" localSheetId="2">#REF!</definedName>
    <definedName name="TABLE_2" localSheetId="3">#REF!</definedName>
    <definedName name="TABLE_2" localSheetId="0">#REF!</definedName>
    <definedName name="TABLE_2" localSheetId="1">#REF!</definedName>
    <definedName name="TABLE_2">#REF!</definedName>
    <definedName name="TABLE_2___3" localSheetId="2">#REF!</definedName>
    <definedName name="TABLE_2___3" localSheetId="3">#REF!</definedName>
    <definedName name="TABLE_2___3" localSheetId="0">#REF!</definedName>
    <definedName name="TABLE_2___3" localSheetId="1">#REF!</definedName>
    <definedName name="TABLE_2___3">#REF!</definedName>
    <definedName name="TABLE_2___4" localSheetId="2">#REF!</definedName>
    <definedName name="TABLE_2___4" localSheetId="3">#REF!</definedName>
    <definedName name="TABLE_2___4" localSheetId="0">#REF!</definedName>
    <definedName name="TABLE_2___4" localSheetId="1">#REF!</definedName>
    <definedName name="TABLE_2___4">#REF!</definedName>
    <definedName name="TABLE_2___7" localSheetId="2">#REF!</definedName>
    <definedName name="TABLE_2___7" localSheetId="3">#REF!</definedName>
    <definedName name="TABLE_2___7" localSheetId="0">#REF!</definedName>
    <definedName name="TABLE_2___7" localSheetId="1">#REF!</definedName>
    <definedName name="TABLE_2___7">#REF!</definedName>
    <definedName name="TABLE_2___8" localSheetId="2">#REF!</definedName>
    <definedName name="TABLE_2___8" localSheetId="3">#REF!</definedName>
    <definedName name="TABLE_2___8" localSheetId="0">#REF!</definedName>
    <definedName name="TABLE_2___8" localSheetId="1">#REF!</definedName>
    <definedName name="TABLE_2___8">#REF!</definedName>
    <definedName name="TABLE_2___9" localSheetId="2">#REF!</definedName>
    <definedName name="TABLE_2___9" localSheetId="3">#REF!</definedName>
    <definedName name="TABLE_2___9" localSheetId="0">#REF!</definedName>
    <definedName name="TABLE_2___9" localSheetId="1">#REF!</definedName>
    <definedName name="TABLE_2___9">#REF!</definedName>
    <definedName name="TABLE_3" localSheetId="2">#REF!</definedName>
    <definedName name="TABLE_3" localSheetId="3">#REF!</definedName>
    <definedName name="TABLE_3" localSheetId="0">#REF!</definedName>
    <definedName name="TABLE_3" localSheetId="1">#REF!</definedName>
    <definedName name="TABLE_3">#REF!</definedName>
    <definedName name="TABLE_3___3" localSheetId="2">#REF!</definedName>
    <definedName name="TABLE_3___3" localSheetId="3">#REF!</definedName>
    <definedName name="TABLE_3___3" localSheetId="0">#REF!</definedName>
    <definedName name="TABLE_3___3" localSheetId="1">#REF!</definedName>
    <definedName name="TABLE_3___3">#REF!</definedName>
    <definedName name="TABLE_3___4" localSheetId="2">#REF!</definedName>
    <definedName name="TABLE_3___4" localSheetId="3">#REF!</definedName>
    <definedName name="TABLE_3___4" localSheetId="0">#REF!</definedName>
    <definedName name="TABLE_3___4" localSheetId="1">#REF!</definedName>
    <definedName name="TABLE_3___4">#REF!</definedName>
    <definedName name="TABLE_3___7" localSheetId="2">#REF!</definedName>
    <definedName name="TABLE_3___7" localSheetId="3">#REF!</definedName>
    <definedName name="TABLE_3___7" localSheetId="0">#REF!</definedName>
    <definedName name="TABLE_3___7" localSheetId="1">#REF!</definedName>
    <definedName name="TABLE_3___7">#REF!</definedName>
    <definedName name="TABLE_3___8" localSheetId="2">#REF!</definedName>
    <definedName name="TABLE_3___8" localSheetId="3">#REF!</definedName>
    <definedName name="TABLE_3___8" localSheetId="0">#REF!</definedName>
    <definedName name="TABLE_3___8" localSheetId="1">#REF!</definedName>
    <definedName name="TABLE_3___8">#REF!</definedName>
    <definedName name="TABLE_3___9" localSheetId="2">#REF!</definedName>
    <definedName name="TABLE_3___9" localSheetId="3">#REF!</definedName>
    <definedName name="TABLE_3___9" localSheetId="0">#REF!</definedName>
    <definedName name="TABLE_3___9" localSheetId="1">#REF!</definedName>
    <definedName name="TABLE_3___9">#REF!</definedName>
    <definedName name="TABLE_4" localSheetId="2">#REF!</definedName>
    <definedName name="TABLE_4" localSheetId="3">#REF!</definedName>
    <definedName name="TABLE_4" localSheetId="0">#REF!</definedName>
    <definedName name="TABLE_4" localSheetId="1">#REF!</definedName>
    <definedName name="TABLE_4">#REF!</definedName>
    <definedName name="TABLE_4___3" localSheetId="2">#REF!</definedName>
    <definedName name="TABLE_4___3" localSheetId="3">#REF!</definedName>
    <definedName name="TABLE_4___3" localSheetId="0">#REF!</definedName>
    <definedName name="TABLE_4___3" localSheetId="1">#REF!</definedName>
    <definedName name="TABLE_4___3">#REF!</definedName>
    <definedName name="TABLE_4___4" localSheetId="2">#REF!</definedName>
    <definedName name="TABLE_4___4" localSheetId="3">#REF!</definedName>
    <definedName name="TABLE_4___4" localSheetId="0">#REF!</definedName>
    <definedName name="TABLE_4___4" localSheetId="1">#REF!</definedName>
    <definedName name="TABLE_4___4">#REF!</definedName>
    <definedName name="TABLE_4___7" localSheetId="2">#REF!</definedName>
    <definedName name="TABLE_4___7" localSheetId="3">#REF!</definedName>
    <definedName name="TABLE_4___7" localSheetId="0">#REF!</definedName>
    <definedName name="TABLE_4___7" localSheetId="1">#REF!</definedName>
    <definedName name="TABLE_4___7">#REF!</definedName>
    <definedName name="TABLE_4___8" localSheetId="2">#REF!</definedName>
    <definedName name="TABLE_4___8" localSheetId="3">#REF!</definedName>
    <definedName name="TABLE_4___8" localSheetId="0">#REF!</definedName>
    <definedName name="TABLE_4___8" localSheetId="1">#REF!</definedName>
    <definedName name="TABLE_4___8">#REF!</definedName>
    <definedName name="TABLE_4___9" localSheetId="2">#REF!</definedName>
    <definedName name="TABLE_4___9" localSheetId="3">#REF!</definedName>
    <definedName name="TABLE_4___9" localSheetId="0">#REF!</definedName>
    <definedName name="TABLE_4___9" localSheetId="1">#REF!</definedName>
    <definedName name="TABLE_4___9">#REF!</definedName>
    <definedName name="TABLE_5" localSheetId="2">#REF!</definedName>
    <definedName name="TABLE_5" localSheetId="3">#REF!</definedName>
    <definedName name="TABLE_5" localSheetId="0">#REF!</definedName>
    <definedName name="TABLE_5" localSheetId="1">#REF!</definedName>
    <definedName name="TABLE_5">#REF!</definedName>
    <definedName name="TABLE_5___3" localSheetId="2">#REF!</definedName>
    <definedName name="TABLE_5___3" localSheetId="3">#REF!</definedName>
    <definedName name="TABLE_5___3" localSheetId="0">#REF!</definedName>
    <definedName name="TABLE_5___3" localSheetId="1">#REF!</definedName>
    <definedName name="TABLE_5___3">#REF!</definedName>
    <definedName name="TABLE_5___4" localSheetId="2">#REF!</definedName>
    <definedName name="TABLE_5___4" localSheetId="3">#REF!</definedName>
    <definedName name="TABLE_5___4" localSheetId="0">#REF!</definedName>
    <definedName name="TABLE_5___4" localSheetId="1">#REF!</definedName>
    <definedName name="TABLE_5___4">#REF!</definedName>
    <definedName name="TABLE_5___7" localSheetId="2">#REF!</definedName>
    <definedName name="TABLE_5___7" localSheetId="3">#REF!</definedName>
    <definedName name="TABLE_5___7" localSheetId="0">#REF!</definedName>
    <definedName name="TABLE_5___7" localSheetId="1">#REF!</definedName>
    <definedName name="TABLE_5___7">#REF!</definedName>
    <definedName name="TABLE_5___8" localSheetId="2">#REF!</definedName>
    <definedName name="TABLE_5___8" localSheetId="3">#REF!</definedName>
    <definedName name="TABLE_5___8" localSheetId="0">#REF!</definedName>
    <definedName name="TABLE_5___8" localSheetId="1">#REF!</definedName>
    <definedName name="TABLE_5___8">#REF!</definedName>
    <definedName name="TABLE_5___9" localSheetId="2">#REF!</definedName>
    <definedName name="TABLE_5___9" localSheetId="3">#REF!</definedName>
    <definedName name="TABLE_5___9" localSheetId="0">#REF!</definedName>
    <definedName name="TABLE_5___9" localSheetId="1">#REF!</definedName>
    <definedName name="TABLE_5___9">#REF!</definedName>
    <definedName name="TABLE_6" localSheetId="2">#REF!</definedName>
    <definedName name="TABLE_6" localSheetId="3">#REF!</definedName>
    <definedName name="TABLE_6" localSheetId="0">#REF!</definedName>
    <definedName name="TABLE_6" localSheetId="1">#REF!</definedName>
    <definedName name="TABLE_6">#REF!</definedName>
    <definedName name="TABLE_6___3" localSheetId="2">#REF!</definedName>
    <definedName name="TABLE_6___3" localSheetId="3">#REF!</definedName>
    <definedName name="TABLE_6___3" localSheetId="0">#REF!</definedName>
    <definedName name="TABLE_6___3" localSheetId="1">#REF!</definedName>
    <definedName name="TABLE_6___3">#REF!</definedName>
    <definedName name="TABLE_6___4" localSheetId="2">#REF!</definedName>
    <definedName name="TABLE_6___4" localSheetId="3">#REF!</definedName>
    <definedName name="TABLE_6___4" localSheetId="0">#REF!</definedName>
    <definedName name="TABLE_6___4" localSheetId="1">#REF!</definedName>
    <definedName name="TABLE_6___4">#REF!</definedName>
    <definedName name="TABLE_6___7" localSheetId="2">#REF!</definedName>
    <definedName name="TABLE_6___7" localSheetId="3">#REF!</definedName>
    <definedName name="TABLE_6___7" localSheetId="0">#REF!</definedName>
    <definedName name="TABLE_6___7" localSheetId="1">#REF!</definedName>
    <definedName name="TABLE_6___7">#REF!</definedName>
    <definedName name="TABLE_6___8" localSheetId="2">#REF!</definedName>
    <definedName name="TABLE_6___8" localSheetId="3">#REF!</definedName>
    <definedName name="TABLE_6___8" localSheetId="0">#REF!</definedName>
    <definedName name="TABLE_6___8" localSheetId="1">#REF!</definedName>
    <definedName name="TABLE_6___8">#REF!</definedName>
    <definedName name="TABLE_6___9" localSheetId="2">#REF!</definedName>
    <definedName name="TABLE_6___9" localSheetId="3">#REF!</definedName>
    <definedName name="TABLE_6___9" localSheetId="0">#REF!</definedName>
    <definedName name="TABLE_6___9" localSheetId="1">#REF!</definedName>
    <definedName name="TABLE_6___9">#REF!</definedName>
    <definedName name="TABLE_7___3" localSheetId="2">#REF!</definedName>
    <definedName name="TABLE_7___3" localSheetId="3">#REF!</definedName>
    <definedName name="TABLE_7___3" localSheetId="0">#REF!</definedName>
    <definedName name="TABLE_7___3" localSheetId="1">#REF!</definedName>
    <definedName name="TABLE_7___3">#REF!</definedName>
    <definedName name="TABLE_7___8" localSheetId="2">#REF!</definedName>
    <definedName name="TABLE_7___8" localSheetId="3">#REF!</definedName>
    <definedName name="TABLE_7___8" localSheetId="0">#REF!</definedName>
    <definedName name="TABLE_7___8" localSheetId="1">#REF!</definedName>
    <definedName name="TABLE_7___8">#REF!</definedName>
    <definedName name="TABLE_8___3" localSheetId="2">#REF!</definedName>
    <definedName name="TABLE_8___3" localSheetId="3">#REF!</definedName>
    <definedName name="TABLE_8___3" localSheetId="0">#REF!</definedName>
    <definedName name="TABLE_8___3" localSheetId="1">#REF!</definedName>
    <definedName name="TABLE_8___3">#REF!</definedName>
    <definedName name="TABLE_8___8" localSheetId="2">#REF!</definedName>
    <definedName name="TABLE_8___8" localSheetId="3">#REF!</definedName>
    <definedName name="TABLE_8___8" localSheetId="0">#REF!</definedName>
    <definedName name="TABLE_8___8" localSheetId="1">#REF!</definedName>
    <definedName name="TABLE_8___8">#REF!</definedName>
    <definedName name="TABLE_9___3" localSheetId="2">#REF!</definedName>
    <definedName name="TABLE_9___3" localSheetId="3">#REF!</definedName>
    <definedName name="TABLE_9___3" localSheetId="0">#REF!</definedName>
    <definedName name="TABLE_9___3" localSheetId="1">#REF!</definedName>
    <definedName name="TABLE_9___3">#REF!</definedName>
    <definedName name="TABLE_9___8" localSheetId="2">#REF!</definedName>
    <definedName name="TABLE_9___8" localSheetId="3">#REF!</definedName>
    <definedName name="TABLE_9___8" localSheetId="0">#REF!</definedName>
    <definedName name="TABLE_9___8" localSheetId="1">#REF!</definedName>
    <definedName name="TABLE_9___8">#REF!</definedName>
    <definedName name="TABLEAU1" localSheetId="2">#REF!</definedName>
    <definedName name="TABLEAU1" localSheetId="3">#REF!</definedName>
    <definedName name="TABLEAU1" localSheetId="0">#REF!</definedName>
    <definedName name="TABLEAU1" localSheetId="1">#REF!</definedName>
    <definedName name="TABLEAU1">#REF!</definedName>
    <definedName name="TABLEAU2" localSheetId="2">#REF!</definedName>
    <definedName name="TABLEAU2" localSheetId="3">#REF!</definedName>
    <definedName name="TABLEAU2" localSheetId="0">#REF!</definedName>
    <definedName name="TABLEAU2" localSheetId="1">#REF!</definedName>
    <definedName name="TABLEAU2">#REF!</definedName>
    <definedName name="TableName">"Dummy"</definedName>
    <definedName name="tacat" localSheetId="2">#REF!</definedName>
    <definedName name="tacat" localSheetId="3">#REF!</definedName>
    <definedName name="tacat" localSheetId="0">#REF!</definedName>
    <definedName name="tacat" localSheetId="1">#REF!</definedName>
    <definedName name="tacat">#REF!</definedName>
    <definedName name="tachem" localSheetId="2">#REF!</definedName>
    <definedName name="tachem" localSheetId="3">#REF!</definedName>
    <definedName name="tachem" localSheetId="0">#REF!</definedName>
    <definedName name="tachem" localSheetId="1">#REF!</definedName>
    <definedName name="tachem">#REF!</definedName>
    <definedName name="tadep" localSheetId="2">#REF!</definedName>
    <definedName name="tadep" localSheetId="3">#REF!</definedName>
    <definedName name="tadep" localSheetId="0">#REF!</definedName>
    <definedName name="tadep" localSheetId="1">#REF!</definedName>
    <definedName name="tadep">#REF!</definedName>
    <definedName name="tafixed" localSheetId="2">#REF!</definedName>
    <definedName name="tafixed" localSheetId="3">#REF!</definedName>
    <definedName name="tafixed" localSheetId="0">#REF!</definedName>
    <definedName name="tafixed" localSheetId="1">#REF!</definedName>
    <definedName name="tafixed">#REF!</definedName>
    <definedName name="tapow" localSheetId="2">#REF!</definedName>
    <definedName name="tapow" localSheetId="3">#REF!</definedName>
    <definedName name="tapow" localSheetId="0">#REF!</definedName>
    <definedName name="tapow" localSheetId="1">#REF!</definedName>
    <definedName name="tapow">#REF!</definedName>
    <definedName name="taprice" localSheetId="2">#REF!</definedName>
    <definedName name="taprice" localSheetId="3">#REF!</definedName>
    <definedName name="taprice" localSheetId="0">#REF!</definedName>
    <definedName name="taprice" localSheetId="1">#REF!</definedName>
    <definedName name="taprice">#REF!</definedName>
    <definedName name="taprod" localSheetId="2">#REF!</definedName>
    <definedName name="taprod" localSheetId="3">#REF!</definedName>
    <definedName name="taprod" localSheetId="0">#REF!</definedName>
    <definedName name="taprod" localSheetId="1">#REF!</definedName>
    <definedName name="taprod">#REF!</definedName>
    <definedName name="tapx" localSheetId="2">#REF!</definedName>
    <definedName name="tapx" localSheetId="3">#REF!</definedName>
    <definedName name="tapx" localSheetId="0">#REF!</definedName>
    <definedName name="tapx" localSheetId="1">#REF!</definedName>
    <definedName name="tapx">#REF!</definedName>
    <definedName name="taroy" localSheetId="2">#REF!</definedName>
    <definedName name="taroy" localSheetId="3">#REF!</definedName>
    <definedName name="taroy" localSheetId="0">#REF!</definedName>
    <definedName name="taroy" localSheetId="1">#REF!</definedName>
    <definedName name="taroy">#REF!</definedName>
    <definedName name="TARRAGONAACETONA" localSheetId="2">#REF!</definedName>
    <definedName name="TARRAGONAACETONA" localSheetId="3">#REF!</definedName>
    <definedName name="TARRAGONAACETONA" localSheetId="0">#REF!</definedName>
    <definedName name="TARRAGONAACETONA" localSheetId="1">#REF!</definedName>
    <definedName name="TARRAGONAACETONA">#REF!</definedName>
    <definedName name="tautil" localSheetId="2">#REF!</definedName>
    <definedName name="tautil" localSheetId="3">#REF!</definedName>
    <definedName name="tautil" localSheetId="0">#REF!</definedName>
    <definedName name="tautil" localSheetId="1">#REF!</definedName>
    <definedName name="tautil">#REF!</definedName>
    <definedName name="tawaste" localSheetId="2">#REF!</definedName>
    <definedName name="tawaste" localSheetId="3">#REF!</definedName>
    <definedName name="tawaste" localSheetId="0">#REF!</definedName>
    <definedName name="tawaste" localSheetId="1">#REF!</definedName>
    <definedName name="tawaste">#REF!</definedName>
    <definedName name="tblMicWork" localSheetId="2">#REF!</definedName>
    <definedName name="tblMicWork" localSheetId="3">#REF!</definedName>
    <definedName name="tblMicWork" localSheetId="0">#REF!</definedName>
    <definedName name="tblMicWork" localSheetId="1">#REF!</definedName>
    <definedName name="tblMicWork">#REF!</definedName>
    <definedName name="TC" localSheetId="2">#REF!</definedName>
    <definedName name="TC" localSheetId="3">#REF!</definedName>
    <definedName name="TC" localSheetId="0">#REF!</definedName>
    <definedName name="TC" localSheetId="1">#REF!</definedName>
    <definedName name="TC">#REF!</definedName>
    <definedName name="TE_501" localSheetId="2">#REF!</definedName>
    <definedName name="TE_501" localSheetId="3">#REF!</definedName>
    <definedName name="TE_501" localSheetId="0">#REF!</definedName>
    <definedName name="TE_501" localSheetId="1">#REF!</definedName>
    <definedName name="TE_501">#REF!</definedName>
    <definedName name="TE_502" localSheetId="2">#REF!</definedName>
    <definedName name="TE_502" localSheetId="3">#REF!</definedName>
    <definedName name="TE_502" localSheetId="0">#REF!</definedName>
    <definedName name="TE_502" localSheetId="1">#REF!</definedName>
    <definedName name="TE_502">#REF!</definedName>
    <definedName name="TE_511" localSheetId="2">#REF!</definedName>
    <definedName name="TE_511" localSheetId="3">#REF!</definedName>
    <definedName name="TE_511" localSheetId="0">#REF!</definedName>
    <definedName name="TE_511" localSheetId="1">#REF!</definedName>
    <definedName name="TE_511">#REF!</definedName>
    <definedName name="TE_521" localSheetId="2">#REF!</definedName>
    <definedName name="TE_521" localSheetId="3">#REF!</definedName>
    <definedName name="TE_521" localSheetId="0">#REF!</definedName>
    <definedName name="TE_521" localSheetId="1">#REF!</definedName>
    <definedName name="TE_521">#REF!</definedName>
    <definedName name="TE_553" localSheetId="2">#REF!</definedName>
    <definedName name="TE_553" localSheetId="3">#REF!</definedName>
    <definedName name="TE_553" localSheetId="0">#REF!</definedName>
    <definedName name="TE_553" localSheetId="1">#REF!</definedName>
    <definedName name="TE_553">#REF!</definedName>
    <definedName name="TE_571" localSheetId="2">#REF!</definedName>
    <definedName name="TE_571" localSheetId="3">#REF!</definedName>
    <definedName name="TE_571" localSheetId="0">#REF!</definedName>
    <definedName name="TE_571" localSheetId="1">#REF!</definedName>
    <definedName name="TE_571">#REF!</definedName>
    <definedName name="TE_573" localSheetId="2">#REF!</definedName>
    <definedName name="TE_573" localSheetId="3">#REF!</definedName>
    <definedName name="TE_573" localSheetId="0">#REF!</definedName>
    <definedName name="TE_573" localSheetId="1">#REF!</definedName>
    <definedName name="TE_573">#REF!</definedName>
    <definedName name="TE_581" localSheetId="2">#REF!</definedName>
    <definedName name="TE_581" localSheetId="3">#REF!</definedName>
    <definedName name="TE_581" localSheetId="0">#REF!</definedName>
    <definedName name="TE_581" localSheetId="1">#REF!</definedName>
    <definedName name="TE_581">#REF!</definedName>
    <definedName name="TE_582" localSheetId="2">#REF!</definedName>
    <definedName name="TE_582" localSheetId="3">#REF!</definedName>
    <definedName name="TE_582" localSheetId="0">#REF!</definedName>
    <definedName name="TE_582" localSheetId="1">#REF!</definedName>
    <definedName name="TE_582">#REF!</definedName>
    <definedName name="TE_583" localSheetId="2">#REF!</definedName>
    <definedName name="TE_583" localSheetId="3">#REF!</definedName>
    <definedName name="TE_583" localSheetId="0">#REF!</definedName>
    <definedName name="TE_583" localSheetId="1">#REF!</definedName>
    <definedName name="TE_583">#REF!</definedName>
    <definedName name="TE_741" localSheetId="2">#REF!</definedName>
    <definedName name="TE_741" localSheetId="3">#REF!</definedName>
    <definedName name="TE_741" localSheetId="0">#REF!</definedName>
    <definedName name="TE_741" localSheetId="1">#REF!</definedName>
    <definedName name="TE_741">#REF!</definedName>
    <definedName name="TE_791" localSheetId="2">#REF!</definedName>
    <definedName name="TE_791" localSheetId="3">#REF!</definedName>
    <definedName name="TE_791" localSheetId="0">#REF!</definedName>
    <definedName name="TE_791" localSheetId="1">#REF!</definedName>
    <definedName name="TE_791">#REF!</definedName>
    <definedName name="TE_806" localSheetId="2">#REF!</definedName>
    <definedName name="TE_806" localSheetId="3">#REF!</definedName>
    <definedName name="TE_806" localSheetId="0">#REF!</definedName>
    <definedName name="TE_806" localSheetId="1">#REF!</definedName>
    <definedName name="TE_806">#REF!</definedName>
    <definedName name="TE_807" localSheetId="2">#REF!</definedName>
    <definedName name="TE_807" localSheetId="3">#REF!</definedName>
    <definedName name="TE_807" localSheetId="0">#REF!</definedName>
    <definedName name="TE_807" localSheetId="1">#REF!</definedName>
    <definedName name="TE_807">#REF!</definedName>
    <definedName name="TE_808" localSheetId="2">#REF!</definedName>
    <definedName name="TE_808" localSheetId="3">#REF!</definedName>
    <definedName name="TE_808" localSheetId="0">#REF!</definedName>
    <definedName name="TE_808" localSheetId="1">#REF!</definedName>
    <definedName name="TE_808">#REF!</definedName>
    <definedName name="TE_812" localSheetId="2">#REF!</definedName>
    <definedName name="TE_812" localSheetId="3">#REF!</definedName>
    <definedName name="TE_812" localSheetId="0">#REF!</definedName>
    <definedName name="TE_812" localSheetId="1">#REF!</definedName>
    <definedName name="TE_812">#REF!</definedName>
    <definedName name="TE_916" localSheetId="2">#REF!</definedName>
    <definedName name="TE_916" localSheetId="3">#REF!</definedName>
    <definedName name="TE_916" localSheetId="0">#REF!</definedName>
    <definedName name="TE_916" localSheetId="1">#REF!</definedName>
    <definedName name="TE_916">#REF!</definedName>
    <definedName name="TE_961" localSheetId="2">#REF!</definedName>
    <definedName name="TE_961" localSheetId="3">#REF!</definedName>
    <definedName name="TE_961" localSheetId="0">#REF!</definedName>
    <definedName name="TE_961" localSheetId="1">#REF!</definedName>
    <definedName name="TE_961">#REF!</definedName>
    <definedName name="TEMP_REFERENCE" localSheetId="2">#REF!</definedName>
    <definedName name="TEMP_REFERENCE" localSheetId="3">#REF!</definedName>
    <definedName name="TEMP_REFERENCE" localSheetId="0">#REF!</definedName>
    <definedName name="TEMP_REFERENCE" localSheetId="1">#REF!</definedName>
    <definedName name="TEMP_REFERENCE">#REF!</definedName>
    <definedName name="TESORACUM" localSheetId="2">#REF!</definedName>
    <definedName name="TESORACUM" localSheetId="3">#REF!</definedName>
    <definedName name="TESORACUM" localSheetId="0">#REF!</definedName>
    <definedName name="TESORACUM" localSheetId="1">#REF!</definedName>
    <definedName name="TESORACUM">#REF!</definedName>
    <definedName name="Tesoreríaacum" localSheetId="2">#REF!</definedName>
    <definedName name="Tesoreríaacum" localSheetId="3">#REF!</definedName>
    <definedName name="Tesoreríaacum" localSheetId="0">#REF!</definedName>
    <definedName name="Tesoreríaacum" localSheetId="1">#REF!</definedName>
    <definedName name="Tesoreríaacum">#REF!</definedName>
    <definedName name="Tesoreríames" localSheetId="2">#REF!</definedName>
    <definedName name="Tesoreríames" localSheetId="3">#REF!</definedName>
    <definedName name="Tesoreríames" localSheetId="0">#REF!</definedName>
    <definedName name="Tesoreríames" localSheetId="1">#REF!</definedName>
    <definedName name="Tesoreríames">#REF!</definedName>
    <definedName name="TesoreríaPrev" localSheetId="2">#REF!</definedName>
    <definedName name="TesoreríaPrev" localSheetId="3">#REF!</definedName>
    <definedName name="TesoreríaPrev" localSheetId="0">#REF!</definedName>
    <definedName name="TesoreríaPrev" localSheetId="1">#REF!</definedName>
    <definedName name="TesoreríaPrev">#REF!</definedName>
    <definedName name="test">#N/A</definedName>
    <definedName name="TEST0" localSheetId="2">#REF!</definedName>
    <definedName name="TEST0" localSheetId="3">#REF!</definedName>
    <definedName name="TEST0" localSheetId="0">#REF!</definedName>
    <definedName name="TEST0" localSheetId="1">#REF!</definedName>
    <definedName name="TEST0">#REF!</definedName>
    <definedName name="TEST1" localSheetId="2">#REF!</definedName>
    <definedName name="TEST1" localSheetId="3">#REF!</definedName>
    <definedName name="TEST1" localSheetId="0">#REF!</definedName>
    <definedName name="TEST1" localSheetId="1">#REF!</definedName>
    <definedName name="TEST1">#REF!</definedName>
    <definedName name="TEST10" localSheetId="2">#REF!</definedName>
    <definedName name="TEST10" localSheetId="3">#REF!</definedName>
    <definedName name="TEST10" localSheetId="0">#REF!</definedName>
    <definedName name="TEST10" localSheetId="1">#REF!</definedName>
    <definedName name="TEST10">#REF!</definedName>
    <definedName name="TEST11" localSheetId="2">#REF!</definedName>
    <definedName name="TEST11" localSheetId="3">#REF!</definedName>
    <definedName name="TEST11" localSheetId="0">#REF!</definedName>
    <definedName name="TEST11" localSheetId="1">#REF!</definedName>
    <definedName name="TEST11">#REF!</definedName>
    <definedName name="TEST12" localSheetId="2">#REF!</definedName>
    <definedName name="TEST12" localSheetId="3">#REF!</definedName>
    <definedName name="TEST12" localSheetId="0">#REF!</definedName>
    <definedName name="TEST12" localSheetId="1">#REF!</definedName>
    <definedName name="TEST12">#REF!</definedName>
    <definedName name="TEST13" localSheetId="2">#REF!</definedName>
    <definedName name="TEST13" localSheetId="3">#REF!</definedName>
    <definedName name="TEST13" localSheetId="0">#REF!</definedName>
    <definedName name="TEST13" localSheetId="1">#REF!</definedName>
    <definedName name="TEST13">#REF!</definedName>
    <definedName name="TEST14" localSheetId="2">#REF!</definedName>
    <definedName name="TEST14" localSheetId="3">#REF!</definedName>
    <definedName name="TEST14" localSheetId="0">#REF!</definedName>
    <definedName name="TEST14" localSheetId="1">#REF!</definedName>
    <definedName name="TEST14">#REF!</definedName>
    <definedName name="TEST15" localSheetId="2">#REF!</definedName>
    <definedName name="TEST15" localSheetId="3">#REF!</definedName>
    <definedName name="TEST15" localSheetId="0">#REF!</definedName>
    <definedName name="TEST15" localSheetId="1">#REF!</definedName>
    <definedName name="TEST15">#REF!</definedName>
    <definedName name="TEST16" localSheetId="2">#REF!</definedName>
    <definedName name="TEST16" localSheetId="3">#REF!</definedName>
    <definedName name="TEST16" localSheetId="0">#REF!</definedName>
    <definedName name="TEST16" localSheetId="1">#REF!</definedName>
    <definedName name="TEST16">#REF!</definedName>
    <definedName name="TEST2" localSheetId="2">#REF!</definedName>
    <definedName name="TEST2" localSheetId="3">#REF!</definedName>
    <definedName name="TEST2" localSheetId="0">#REF!</definedName>
    <definedName name="TEST2" localSheetId="1">#REF!</definedName>
    <definedName name="TEST2">#REF!</definedName>
    <definedName name="TEST3" localSheetId="2">#REF!</definedName>
    <definedName name="TEST3" localSheetId="3">#REF!</definedName>
    <definedName name="TEST3" localSheetId="0">#REF!</definedName>
    <definedName name="TEST3" localSheetId="1">#REF!</definedName>
    <definedName name="TEST3">#REF!</definedName>
    <definedName name="TEST4" localSheetId="2">#REF!</definedName>
    <definedName name="TEST4" localSheetId="3">#REF!</definedName>
    <definedName name="TEST4" localSheetId="0">#REF!</definedName>
    <definedName name="TEST4" localSheetId="1">#REF!</definedName>
    <definedName name="TEST4">#REF!</definedName>
    <definedName name="TEST5" localSheetId="2">#REF!</definedName>
    <definedName name="TEST5" localSheetId="3">#REF!</definedName>
    <definedName name="TEST5" localSheetId="0">#REF!</definedName>
    <definedName name="TEST5" localSheetId="1">#REF!</definedName>
    <definedName name="TEST5">#REF!</definedName>
    <definedName name="TEST6" localSheetId="2">#REF!</definedName>
    <definedName name="TEST6" localSheetId="3">#REF!</definedName>
    <definedName name="TEST6" localSheetId="0">#REF!</definedName>
    <definedName name="TEST6" localSheetId="1">#REF!</definedName>
    <definedName name="TEST6">#REF!</definedName>
    <definedName name="TEST7" localSheetId="2">#REF!</definedName>
    <definedName name="TEST7" localSheetId="3">#REF!</definedName>
    <definedName name="TEST7" localSheetId="0">#REF!</definedName>
    <definedName name="TEST7" localSheetId="1">#REF!</definedName>
    <definedName name="TEST7">#REF!</definedName>
    <definedName name="TEST8" localSheetId="2">#REF!</definedName>
    <definedName name="TEST8" localSheetId="3">#REF!</definedName>
    <definedName name="TEST8" localSheetId="0">#REF!</definedName>
    <definedName name="TEST8" localSheetId="1">#REF!</definedName>
    <definedName name="TEST8">#REF!</definedName>
    <definedName name="TEST9" localSheetId="2">#REF!</definedName>
    <definedName name="TEST9" localSheetId="3">#REF!</definedName>
    <definedName name="TEST9" localSheetId="0">#REF!</definedName>
    <definedName name="TEST9" localSheetId="1">#REF!</definedName>
    <definedName name="TEST9">#REF!</definedName>
    <definedName name="TESTHKEY" localSheetId="2">#REF!</definedName>
    <definedName name="TESTHKEY" localSheetId="3">#REF!</definedName>
    <definedName name="TESTHKEY" localSheetId="0">#REF!</definedName>
    <definedName name="TESTHKEY" localSheetId="1">#REF!</definedName>
    <definedName name="TESTHKEY">#REF!</definedName>
    <definedName name="TESTKEYS" localSheetId="2">#REF!</definedName>
    <definedName name="TESTKEYS" localSheetId="3">#REF!</definedName>
    <definedName name="TESTKEYS" localSheetId="0">#REF!</definedName>
    <definedName name="TESTKEYS" localSheetId="1">#REF!</definedName>
    <definedName name="TESTKEYS">#REF!</definedName>
    <definedName name="TESTVKEY" localSheetId="2">#REF!</definedName>
    <definedName name="TESTVKEY" localSheetId="3">#REF!</definedName>
    <definedName name="TESTVKEY" localSheetId="0">#REF!</definedName>
    <definedName name="TESTVKEY" localSheetId="1">#REF!</definedName>
    <definedName name="TESTVKEY">#REF!</definedName>
    <definedName name="TextRefCopy1" localSheetId="2">#REF!</definedName>
    <definedName name="TextRefCopy1" localSheetId="3">#REF!</definedName>
    <definedName name="TextRefCopy1" localSheetId="0">#REF!</definedName>
    <definedName name="TextRefCopy1" localSheetId="1">#REF!</definedName>
    <definedName name="TextRefCopy1">#REF!</definedName>
    <definedName name="TextRefCopy2" localSheetId="2">#REF!</definedName>
    <definedName name="TextRefCopy2" localSheetId="3">#REF!</definedName>
    <definedName name="TextRefCopy2" localSheetId="0">#REF!</definedName>
    <definedName name="TextRefCopy2" localSheetId="1">#REF!</definedName>
    <definedName name="TextRefCopy2">#REF!</definedName>
    <definedName name="TextRefCopyRangeCount" hidden="1">4</definedName>
    <definedName name="tf" localSheetId="2">#REF!</definedName>
    <definedName name="tf" localSheetId="3">#REF!</definedName>
    <definedName name="tf" localSheetId="0">#REF!</definedName>
    <definedName name="tf" localSheetId="1">#REF!</definedName>
    <definedName name="tf">#REF!</definedName>
    <definedName name="tgfg" localSheetId="2">#REF!</definedName>
    <definedName name="tgfg" localSheetId="3">#REF!</definedName>
    <definedName name="tgfg" localSheetId="0">#REF!</definedName>
    <definedName name="tgfg" localSheetId="1">#REF!</definedName>
    <definedName name="tgfg">#REF!</definedName>
    <definedName name="thb" localSheetId="2">#REF!</definedName>
    <definedName name="thb" localSheetId="3">#REF!</definedName>
    <definedName name="thb" localSheetId="0">#REF!</definedName>
    <definedName name="thb" localSheetId="1">#REF!</definedName>
    <definedName name="thb">#REF!</definedName>
    <definedName name="Third" localSheetId="2">#REF!</definedName>
    <definedName name="Third" localSheetId="3">#REF!</definedName>
    <definedName name="Third" localSheetId="0">#REF!</definedName>
    <definedName name="Third" localSheetId="1">#REF!</definedName>
    <definedName name="Third">#REF!</definedName>
    <definedName name="TIGA" localSheetId="2">#REF!</definedName>
    <definedName name="TIGA" localSheetId="3">#REF!</definedName>
    <definedName name="TIGA" localSheetId="0">#REF!</definedName>
    <definedName name="TIGA" localSheetId="1">#REF!</definedName>
    <definedName name="TIGA">#REF!</definedName>
    <definedName name="TiO2_Chart" localSheetId="2">#REF!</definedName>
    <definedName name="TiO2_Chart" localSheetId="3">#REF!</definedName>
    <definedName name="TiO2_Chart" localSheetId="0">#REF!</definedName>
    <definedName name="TiO2_Chart" localSheetId="1">#REF!</definedName>
    <definedName name="TiO2_Chart">#REF!</definedName>
    <definedName name="TiO2_VPSum" localSheetId="2">#REF!</definedName>
    <definedName name="TiO2_VPSum" localSheetId="3">#REF!</definedName>
    <definedName name="TiO2_VPSum" localSheetId="0">#REF!</definedName>
    <definedName name="TiO2_VPSum" localSheetId="1">#REF!</definedName>
    <definedName name="TiO2_VPSum">#REF!</definedName>
    <definedName name="TITRE" localSheetId="2">#REF!</definedName>
    <definedName name="TITRE" localSheetId="3">#REF!</definedName>
    <definedName name="TITRE" localSheetId="0">#REF!</definedName>
    <definedName name="TITRE" localSheetId="1">#REF!</definedName>
    <definedName name="TITRE">#REF!</definedName>
    <definedName name="TMACC" localSheetId="2">#REF!</definedName>
    <definedName name="TMACC" localSheetId="3">#REF!</definedName>
    <definedName name="TMACC" localSheetId="0">#REF!</definedName>
    <definedName name="TMACC" localSheetId="1">#REF!</definedName>
    <definedName name="TMACC">#REF!</definedName>
    <definedName name="TO">[6]Value!$B$6</definedName>
    <definedName name="To_Sell" localSheetId="2">#REF!,#REF!</definedName>
    <definedName name="To_Sell" localSheetId="3">#REF!,#REF!</definedName>
    <definedName name="To_Sell" localSheetId="0">#REF!,#REF!</definedName>
    <definedName name="To_Sell" localSheetId="1">#REF!,#REF!</definedName>
    <definedName name="To_Sell">#REF!,#REF!</definedName>
    <definedName name="Tot" localSheetId="2">#REF!</definedName>
    <definedName name="Tot" localSheetId="3">#REF!</definedName>
    <definedName name="Tot" localSheetId="0">#REF!</definedName>
    <definedName name="Tot" localSheetId="1">#REF!</definedName>
    <definedName name="Tot">#REF!</definedName>
    <definedName name="TOTActif_H" localSheetId="2">#REF!</definedName>
    <definedName name="TOTActif_H" localSheetId="3">#REF!</definedName>
    <definedName name="TOTActif_H" localSheetId="0">#REF!</definedName>
    <definedName name="TOTActif_H" localSheetId="1">#REF!</definedName>
    <definedName name="TOTActif_H">#REF!</definedName>
    <definedName name="TOTActif_H1" localSheetId="2">#REF!</definedName>
    <definedName name="TOTActif_H1" localSheetId="3">#REF!</definedName>
    <definedName name="TOTActif_H1" localSheetId="0">#REF!</definedName>
    <definedName name="TOTActif_H1" localSheetId="1">#REF!</definedName>
    <definedName name="TOTActif_H1">#REF!</definedName>
    <definedName name="TOTActif_H2" localSheetId="2">#REF!</definedName>
    <definedName name="TOTActif_H2" localSheetId="3">#REF!</definedName>
    <definedName name="TOTActif_H2" localSheetId="0">#REF!</definedName>
    <definedName name="TOTActif_H2" localSheetId="1">#REF!</definedName>
    <definedName name="TOTActif_H2">#REF!</definedName>
    <definedName name="TOTActif_H3" localSheetId="2">#REF!</definedName>
    <definedName name="TOTActif_H3" localSheetId="3">#REF!</definedName>
    <definedName name="TOTActif_H3" localSheetId="0">#REF!</definedName>
    <definedName name="TOTActif_H3" localSheetId="1">#REF!</definedName>
    <definedName name="TOTActif_H3">#REF!</definedName>
    <definedName name="TOTActif_H4" localSheetId="2">#REF!</definedName>
    <definedName name="TOTActif_H4" localSheetId="3">#REF!</definedName>
    <definedName name="TOTActif_H4" localSheetId="0">#REF!</definedName>
    <definedName name="TOTActif_H4" localSheetId="1">#REF!</definedName>
    <definedName name="TOTActif_H4">#REF!</definedName>
    <definedName name="TOTActif_H5" localSheetId="2">#REF!</definedName>
    <definedName name="TOTActif_H5" localSheetId="3">#REF!</definedName>
    <definedName name="TOTActif_H5" localSheetId="0">#REF!</definedName>
    <definedName name="TOTActif_H5" localSheetId="1">#REF!</definedName>
    <definedName name="TOTActif_H5">#REF!</definedName>
    <definedName name="TOTActif_I" localSheetId="2">#REF!</definedName>
    <definedName name="TOTActif_I" localSheetId="3">#REF!</definedName>
    <definedName name="TOTActif_I" localSheetId="0">#REF!</definedName>
    <definedName name="TOTActif_I" localSheetId="1">#REF!</definedName>
    <definedName name="TOTActif_I">#REF!</definedName>
    <definedName name="TOTActif_P" localSheetId="2">#REF!</definedName>
    <definedName name="TOTActif_P" localSheetId="3">#REF!</definedName>
    <definedName name="TOTActif_P" localSheetId="0">#REF!</definedName>
    <definedName name="TOTActif_P" localSheetId="1">#REF!</definedName>
    <definedName name="TOTActif_P">#REF!</definedName>
    <definedName name="TOTActif_P1" localSheetId="2">#REF!</definedName>
    <definedName name="TOTActif_P1" localSheetId="3">#REF!</definedName>
    <definedName name="TOTActif_P1" localSheetId="0">#REF!</definedName>
    <definedName name="TOTActif_P1" localSheetId="1">#REF!</definedName>
    <definedName name="TOTActif_P1">#REF!</definedName>
    <definedName name="TOTActif_P2" localSheetId="2">#REF!</definedName>
    <definedName name="TOTActif_P2" localSheetId="3">#REF!</definedName>
    <definedName name="TOTActif_P2" localSheetId="0">#REF!</definedName>
    <definedName name="TOTActif_P2" localSheetId="1">#REF!</definedName>
    <definedName name="TOTActif_P2">#REF!</definedName>
    <definedName name="TOTActif_P3" localSheetId="2">#REF!</definedName>
    <definedName name="TOTActif_P3" localSheetId="3">#REF!</definedName>
    <definedName name="TOTActif_P3" localSheetId="0">#REF!</definedName>
    <definedName name="TOTActif_P3" localSheetId="1">#REF!</definedName>
    <definedName name="TOTActif_P3">#REF!</definedName>
    <definedName name="TOTActif_P4" localSheetId="2">#REF!</definedName>
    <definedName name="TOTActif_P4" localSheetId="3">#REF!</definedName>
    <definedName name="TOTActif_P4" localSheetId="0">#REF!</definedName>
    <definedName name="TOTActif_P4" localSheetId="1">#REF!</definedName>
    <definedName name="TOTActif_P4">#REF!</definedName>
    <definedName name="TOTActif_P5" localSheetId="2">#REF!</definedName>
    <definedName name="TOTActif_P5" localSheetId="3">#REF!</definedName>
    <definedName name="TOTActif_P5" localSheetId="0">#REF!</definedName>
    <definedName name="TOTActif_P5" localSheetId="1">#REF!</definedName>
    <definedName name="TOTActif_P5">#REF!</definedName>
    <definedName name="TOTActif_P6" localSheetId="2">#REF!</definedName>
    <definedName name="TOTActif_P6" localSheetId="3">#REF!</definedName>
    <definedName name="TOTActif_P6" localSheetId="0">#REF!</definedName>
    <definedName name="TOTActif_P6" localSheetId="1">#REF!</definedName>
    <definedName name="TOTActif_P6">#REF!</definedName>
    <definedName name="TOTActifCT_H" localSheetId="2">#REF!</definedName>
    <definedName name="TOTActifCT_H" localSheetId="3">#REF!</definedName>
    <definedName name="TOTActifCT_H" localSheetId="0">#REF!</definedName>
    <definedName name="TOTActifCT_H" localSheetId="1">#REF!</definedName>
    <definedName name="TOTActifCT_H">#REF!</definedName>
    <definedName name="TOTActifCT_P" localSheetId="2">#REF!</definedName>
    <definedName name="TOTActifCT_P" localSheetId="3">#REF!</definedName>
    <definedName name="TOTActifCT_P" localSheetId="0">#REF!</definedName>
    <definedName name="TOTActifCT_P" localSheetId="1">#REF!</definedName>
    <definedName name="TOTActifCT_P">#REF!</definedName>
    <definedName name="total" localSheetId="2">#REF!</definedName>
    <definedName name="total" localSheetId="3">#REF!</definedName>
    <definedName name="total" localSheetId="0">#REF!</definedName>
    <definedName name="total" localSheetId="1">#REF!</definedName>
    <definedName name="total">#REF!</definedName>
    <definedName name="TOTAL.TA" localSheetId="2">#REF!</definedName>
    <definedName name="TOTAL.TA" localSheetId="3">#REF!</definedName>
    <definedName name="TOTAL.TA" localSheetId="0">#REF!</definedName>
    <definedName name="TOTAL.TA" localSheetId="1">#REF!</definedName>
    <definedName name="TOTAL.TA">#REF!</definedName>
    <definedName name="Total_Interest" localSheetId="2">#REF!</definedName>
    <definedName name="Total_Interest" localSheetId="3">#REF!</definedName>
    <definedName name="Total_Interest" localSheetId="0">#REF!</definedName>
    <definedName name="Total_Interest" localSheetId="1">#REF!</definedName>
    <definedName name="Total_Interest">#REF!</definedName>
    <definedName name="Total_NG_Nm3ph" localSheetId="2">#REF!</definedName>
    <definedName name="Total_NG_Nm3ph" localSheetId="3">#REF!</definedName>
    <definedName name="Total_NG_Nm3ph" localSheetId="0">#REF!</definedName>
    <definedName name="Total_NG_Nm3ph" localSheetId="1">#REF!</definedName>
    <definedName name="Total_NG_Nm3ph">#REF!</definedName>
    <definedName name="Total_Pay" localSheetId="2">#REF!</definedName>
    <definedName name="Total_Pay" localSheetId="3">#REF!</definedName>
    <definedName name="Total_Pay" localSheetId="0">#REF!</definedName>
    <definedName name="Total_Pay" localSheetId="1">#REF!</definedName>
    <definedName name="Total_Pay">#REF!</definedName>
    <definedName name="TOTAL_REPORT" localSheetId="2">#REF!</definedName>
    <definedName name="TOTAL_REPORT" localSheetId="3">#REF!</definedName>
    <definedName name="TOTAL_REPORT" localSheetId="0">#REF!</definedName>
    <definedName name="TOTAL_REPORT" localSheetId="1">#REF!</definedName>
    <definedName name="TOTAL_REPORT">#REF!</definedName>
    <definedName name="totalpta" localSheetId="2">#REF!</definedName>
    <definedName name="totalpta" localSheetId="3">#REF!</definedName>
    <definedName name="totalpta" localSheetId="0">#REF!</definedName>
    <definedName name="totalpta" localSheetId="1">#REF!</definedName>
    <definedName name="totalpta">#REF!</definedName>
    <definedName name="TOTCapitauxP_H" localSheetId="2">#REF!</definedName>
    <definedName name="TOTCapitauxP_H" localSheetId="3">#REF!</definedName>
    <definedName name="TOTCapitauxP_H" localSheetId="0">#REF!</definedName>
    <definedName name="TOTCapitauxP_H" localSheetId="1">#REF!</definedName>
    <definedName name="TOTCapitauxP_H">#REF!</definedName>
    <definedName name="TOTCapitauxP_H1" localSheetId="2">#REF!</definedName>
    <definedName name="TOTCapitauxP_H1" localSheetId="3">#REF!</definedName>
    <definedName name="TOTCapitauxP_H1" localSheetId="0">#REF!</definedName>
    <definedName name="TOTCapitauxP_H1" localSheetId="1">#REF!</definedName>
    <definedName name="TOTCapitauxP_H1">#REF!</definedName>
    <definedName name="TOTCapitauxP_H2" localSheetId="2">#REF!</definedName>
    <definedName name="TOTCapitauxP_H2" localSheetId="3">#REF!</definedName>
    <definedName name="TOTCapitauxP_H2" localSheetId="0">#REF!</definedName>
    <definedName name="TOTCapitauxP_H2" localSheetId="1">#REF!</definedName>
    <definedName name="TOTCapitauxP_H2">#REF!</definedName>
    <definedName name="TOTCapitauxP_H3" localSheetId="2">#REF!</definedName>
    <definedName name="TOTCapitauxP_H3" localSheetId="3">#REF!</definedName>
    <definedName name="TOTCapitauxP_H3" localSheetId="0">#REF!</definedName>
    <definedName name="TOTCapitauxP_H3" localSheetId="1">#REF!</definedName>
    <definedName name="TOTCapitauxP_H3">#REF!</definedName>
    <definedName name="TOTCapitauxP_H4" localSheetId="2">#REF!</definedName>
    <definedName name="TOTCapitauxP_H4" localSheetId="3">#REF!</definedName>
    <definedName name="TOTCapitauxP_H4" localSheetId="0">#REF!</definedName>
    <definedName name="TOTCapitauxP_H4" localSheetId="1">#REF!</definedName>
    <definedName name="TOTCapitauxP_H4">#REF!</definedName>
    <definedName name="TOTCapitauxP_H5" localSheetId="2">#REF!</definedName>
    <definedName name="TOTCapitauxP_H5" localSheetId="3">#REF!</definedName>
    <definedName name="TOTCapitauxP_H5" localSheetId="0">#REF!</definedName>
    <definedName name="TOTCapitauxP_H5" localSheetId="1">#REF!</definedName>
    <definedName name="TOTCapitauxP_H5">#REF!</definedName>
    <definedName name="TOTCapitauxP_I" localSheetId="2">#REF!</definedName>
    <definedName name="TOTCapitauxP_I" localSheetId="3">#REF!</definedName>
    <definedName name="TOTCapitauxP_I" localSheetId="0">#REF!</definedName>
    <definedName name="TOTCapitauxP_I" localSheetId="1">#REF!</definedName>
    <definedName name="TOTCapitauxP_I">#REF!</definedName>
    <definedName name="TOTCapitauxP_P" localSheetId="2">#REF!</definedName>
    <definedName name="TOTCapitauxP_P" localSheetId="3">#REF!</definedName>
    <definedName name="TOTCapitauxP_P" localSheetId="0">#REF!</definedName>
    <definedName name="TOTCapitauxP_P" localSheetId="1">#REF!</definedName>
    <definedName name="TOTCapitauxP_P">#REF!</definedName>
    <definedName name="TOTCapitauxP_P1" localSheetId="2">#REF!</definedName>
    <definedName name="TOTCapitauxP_P1" localSheetId="3">#REF!</definedName>
    <definedName name="TOTCapitauxP_P1" localSheetId="0">#REF!</definedName>
    <definedName name="TOTCapitauxP_P1" localSheetId="1">#REF!</definedName>
    <definedName name="TOTCapitauxP_P1">#REF!</definedName>
    <definedName name="TOTCapitauxP_P2" localSheetId="2">#REF!</definedName>
    <definedName name="TOTCapitauxP_P2" localSheetId="3">#REF!</definedName>
    <definedName name="TOTCapitauxP_P2" localSheetId="0">#REF!</definedName>
    <definedName name="TOTCapitauxP_P2" localSheetId="1">#REF!</definedName>
    <definedName name="TOTCapitauxP_P2">#REF!</definedName>
    <definedName name="TOTCapitauxP_P3" localSheetId="2">#REF!</definedName>
    <definedName name="TOTCapitauxP_P3" localSheetId="3">#REF!</definedName>
    <definedName name="TOTCapitauxP_P3" localSheetId="0">#REF!</definedName>
    <definedName name="TOTCapitauxP_P3" localSheetId="1">#REF!</definedName>
    <definedName name="TOTCapitauxP_P3">#REF!</definedName>
    <definedName name="TOTCapitauxP_P4" localSheetId="2">#REF!</definedName>
    <definedName name="TOTCapitauxP_P4" localSheetId="3">#REF!</definedName>
    <definedName name="TOTCapitauxP_P4" localSheetId="0">#REF!</definedName>
    <definedName name="TOTCapitauxP_P4" localSheetId="1">#REF!</definedName>
    <definedName name="TOTCapitauxP_P4">#REF!</definedName>
    <definedName name="TOTCapitauxP_P5" localSheetId="2">#REF!</definedName>
    <definedName name="TOTCapitauxP_P5" localSheetId="3">#REF!</definedName>
    <definedName name="TOTCapitauxP_P5" localSheetId="0">#REF!</definedName>
    <definedName name="TOTCapitauxP_P5" localSheetId="1">#REF!</definedName>
    <definedName name="TOTCapitauxP_P5">#REF!</definedName>
    <definedName name="TOTCapitauxP_P6" localSheetId="2">#REF!</definedName>
    <definedName name="TOTCapitauxP_P6" localSheetId="3">#REF!</definedName>
    <definedName name="TOTCapitauxP_P6" localSheetId="0">#REF!</definedName>
    <definedName name="TOTCapitauxP_P6" localSheetId="1">#REF!</definedName>
    <definedName name="TOTCapitauxP_P6">#REF!</definedName>
    <definedName name="TOTChiffreA_H1" localSheetId="2">#REF!</definedName>
    <definedName name="TOTChiffreA_H1" localSheetId="3">#REF!</definedName>
    <definedName name="TOTChiffreA_H1" localSheetId="0">#REF!</definedName>
    <definedName name="TOTChiffreA_H1" localSheetId="1">#REF!</definedName>
    <definedName name="TOTChiffreA_H1">#REF!</definedName>
    <definedName name="TOTChiffreA_H2" localSheetId="2">#REF!</definedName>
    <definedName name="TOTChiffreA_H2" localSheetId="3">#REF!</definedName>
    <definedName name="TOTChiffreA_H2" localSheetId="0">#REF!</definedName>
    <definedName name="TOTChiffreA_H2" localSheetId="1">#REF!</definedName>
    <definedName name="TOTChiffreA_H2">#REF!</definedName>
    <definedName name="TOTChiffreA_H3" localSheetId="2">#REF!</definedName>
    <definedName name="TOTChiffreA_H3" localSheetId="3">#REF!</definedName>
    <definedName name="TOTChiffreA_H3" localSheetId="0">#REF!</definedName>
    <definedName name="TOTChiffreA_H3" localSheetId="1">#REF!</definedName>
    <definedName name="TOTChiffreA_H3">#REF!</definedName>
    <definedName name="TOTChiffreA_H4" localSheetId="2">#REF!</definedName>
    <definedName name="TOTChiffreA_H4" localSheetId="3">#REF!</definedName>
    <definedName name="TOTChiffreA_H4" localSheetId="0">#REF!</definedName>
    <definedName name="TOTChiffreA_H4" localSheetId="1">#REF!</definedName>
    <definedName name="TOTChiffreA_H4">#REF!</definedName>
    <definedName name="TOTChiffreA_H5" localSheetId="2">#REF!</definedName>
    <definedName name="TOTChiffreA_H5" localSheetId="3">#REF!</definedName>
    <definedName name="TOTChiffreA_H5" localSheetId="0">#REF!</definedName>
    <definedName name="TOTChiffreA_H5" localSheetId="1">#REF!</definedName>
    <definedName name="TOTChiffreA_H5">#REF!</definedName>
    <definedName name="TOTChiffreA_I1" localSheetId="2">#REF!</definedName>
    <definedName name="TOTChiffreA_I1" localSheetId="3">#REF!</definedName>
    <definedName name="TOTChiffreA_I1" localSheetId="0">#REF!</definedName>
    <definedName name="TOTChiffreA_I1" localSheetId="1">#REF!</definedName>
    <definedName name="TOTChiffreA_I1">#REF!</definedName>
    <definedName name="TOTChiffreA_I2" localSheetId="2">#REF!</definedName>
    <definedName name="TOTChiffreA_I2" localSheetId="3">#REF!</definedName>
    <definedName name="TOTChiffreA_I2" localSheetId="0">#REF!</definedName>
    <definedName name="TOTChiffreA_I2" localSheetId="1">#REF!</definedName>
    <definedName name="TOTChiffreA_I2">#REF!</definedName>
    <definedName name="TOTChiffreA_P1" localSheetId="2">#REF!</definedName>
    <definedName name="TOTChiffreA_P1" localSheetId="3">#REF!</definedName>
    <definedName name="TOTChiffreA_P1" localSheetId="0">#REF!</definedName>
    <definedName name="TOTChiffreA_P1" localSheetId="1">#REF!</definedName>
    <definedName name="TOTChiffreA_P1">#REF!</definedName>
    <definedName name="TOTChiffreA_P2" localSheetId="2">#REF!</definedName>
    <definedName name="TOTChiffreA_P2" localSheetId="3">#REF!</definedName>
    <definedName name="TOTChiffreA_P2" localSheetId="0">#REF!</definedName>
    <definedName name="TOTChiffreA_P2" localSheetId="1">#REF!</definedName>
    <definedName name="TOTChiffreA_P2">#REF!</definedName>
    <definedName name="TOTChiffreA_P3" localSheetId="2">#REF!</definedName>
    <definedName name="TOTChiffreA_P3" localSheetId="3">#REF!</definedName>
    <definedName name="TOTChiffreA_P3" localSheetId="0">#REF!</definedName>
    <definedName name="TOTChiffreA_P3" localSheetId="1">#REF!</definedName>
    <definedName name="TOTChiffreA_P3">#REF!</definedName>
    <definedName name="TOTChiffreA_P4" localSheetId="2">#REF!</definedName>
    <definedName name="TOTChiffreA_P4" localSheetId="3">#REF!</definedName>
    <definedName name="TOTChiffreA_P4" localSheetId="0">#REF!</definedName>
    <definedName name="TOTChiffreA_P4" localSheetId="1">#REF!</definedName>
    <definedName name="TOTChiffreA_P4">#REF!</definedName>
    <definedName name="TOTChiffreA_P5" localSheetId="2">#REF!</definedName>
    <definedName name="TOTChiffreA_P5" localSheetId="3">#REF!</definedName>
    <definedName name="TOTChiffreA_P5" localSheetId="0">#REF!</definedName>
    <definedName name="TOTChiffreA_P5" localSheetId="1">#REF!</definedName>
    <definedName name="TOTChiffreA_P5">#REF!</definedName>
    <definedName name="TOTChiffreA_P6" localSheetId="2">#REF!</definedName>
    <definedName name="TOTChiffreA_P6" localSheetId="3">#REF!</definedName>
    <definedName name="TOTChiffreA_P6" localSheetId="0">#REF!</definedName>
    <definedName name="TOTChiffreA_P6" localSheetId="1">#REF!</definedName>
    <definedName name="TOTChiffreA_P6">#REF!</definedName>
    <definedName name="TOTChiffreAff_H" localSheetId="2">#REF!</definedName>
    <definedName name="TOTChiffreAff_H" localSheetId="3">#REF!</definedName>
    <definedName name="TOTChiffreAff_H" localSheetId="0">#REF!</definedName>
    <definedName name="TOTChiffreAff_H" localSheetId="1">#REF!</definedName>
    <definedName name="TOTChiffreAff_H">#REF!</definedName>
    <definedName name="TOTChiffreAff_P" localSheetId="2">#REF!</definedName>
    <definedName name="TOTChiffreAff_P" localSheetId="3">#REF!</definedName>
    <definedName name="TOTChiffreAff_P" localSheetId="0">#REF!</definedName>
    <definedName name="TOTChiffreAff_P" localSheetId="1">#REF!</definedName>
    <definedName name="TOTChiffreAff_P">#REF!</definedName>
    <definedName name="TOTPassif_H" localSheetId="2">#REF!</definedName>
    <definedName name="TOTPassif_H" localSheetId="3">#REF!</definedName>
    <definedName name="TOTPassif_H" localSheetId="0">#REF!</definedName>
    <definedName name="TOTPassif_H" localSheetId="1">#REF!</definedName>
    <definedName name="TOTPassif_H">#REF!</definedName>
    <definedName name="TOTPassif_H1" localSheetId="2">#REF!</definedName>
    <definedName name="TOTPassif_H1" localSheetId="3">#REF!</definedName>
    <definedName name="TOTPassif_H1" localSheetId="0">#REF!</definedName>
    <definedName name="TOTPassif_H1" localSheetId="1">#REF!</definedName>
    <definedName name="TOTPassif_H1">#REF!</definedName>
    <definedName name="TOTPassif_H2" localSheetId="2">#REF!</definedName>
    <definedName name="TOTPassif_H2" localSheetId="3">#REF!</definedName>
    <definedName name="TOTPassif_H2" localSheetId="0">#REF!</definedName>
    <definedName name="TOTPassif_H2" localSheetId="1">#REF!</definedName>
    <definedName name="TOTPassif_H2">#REF!</definedName>
    <definedName name="TOTPassif_H3" localSheetId="2">#REF!</definedName>
    <definedName name="TOTPassif_H3" localSheetId="3">#REF!</definedName>
    <definedName name="TOTPassif_H3" localSheetId="0">#REF!</definedName>
    <definedName name="TOTPassif_H3" localSheetId="1">#REF!</definedName>
    <definedName name="TOTPassif_H3">#REF!</definedName>
    <definedName name="TOTPassif_H4" localSheetId="2">#REF!</definedName>
    <definedName name="TOTPassif_H4" localSheetId="3">#REF!</definedName>
    <definedName name="TOTPassif_H4" localSheetId="0">#REF!</definedName>
    <definedName name="TOTPassif_H4" localSheetId="1">#REF!</definedName>
    <definedName name="TOTPassif_H4">#REF!</definedName>
    <definedName name="TOTPassif_H5" localSheetId="2">#REF!</definedName>
    <definedName name="TOTPassif_H5" localSheetId="3">#REF!</definedName>
    <definedName name="TOTPassif_H5" localSheetId="0">#REF!</definedName>
    <definedName name="TOTPassif_H5" localSheetId="1">#REF!</definedName>
    <definedName name="TOTPassif_H5">#REF!</definedName>
    <definedName name="TOTPassif_I" localSheetId="2">#REF!</definedName>
    <definedName name="TOTPassif_I" localSheetId="3">#REF!</definedName>
    <definedName name="TOTPassif_I" localSheetId="0">#REF!</definedName>
    <definedName name="TOTPassif_I" localSheetId="1">#REF!</definedName>
    <definedName name="TOTPassif_I">#REF!</definedName>
    <definedName name="TOTPassif_P" localSheetId="2">#REF!</definedName>
    <definedName name="TOTPassif_P" localSheetId="3">#REF!</definedName>
    <definedName name="TOTPassif_P" localSheetId="0">#REF!</definedName>
    <definedName name="TOTPassif_P" localSheetId="1">#REF!</definedName>
    <definedName name="TOTPassif_P">#REF!</definedName>
    <definedName name="TOTPassif_P1" localSheetId="2">#REF!</definedName>
    <definedName name="TOTPassif_P1" localSheetId="3">#REF!</definedName>
    <definedName name="TOTPassif_P1" localSheetId="0">#REF!</definedName>
    <definedName name="TOTPassif_P1" localSheetId="1">#REF!</definedName>
    <definedName name="TOTPassif_P1">#REF!</definedName>
    <definedName name="TOTPassif_P2" localSheetId="2">#REF!</definedName>
    <definedName name="TOTPassif_P2" localSheetId="3">#REF!</definedName>
    <definedName name="TOTPassif_P2" localSheetId="0">#REF!</definedName>
    <definedName name="TOTPassif_P2" localSheetId="1">#REF!</definedName>
    <definedName name="TOTPassif_P2">#REF!</definedName>
    <definedName name="TOTPassif_P3" localSheetId="2">#REF!</definedName>
    <definedName name="TOTPassif_P3" localSheetId="3">#REF!</definedName>
    <definedName name="TOTPassif_P3" localSheetId="0">#REF!</definedName>
    <definedName name="TOTPassif_P3" localSheetId="1">#REF!</definedName>
    <definedName name="TOTPassif_P3">#REF!</definedName>
    <definedName name="TOTPassif_P4" localSheetId="2">#REF!</definedName>
    <definedName name="TOTPassif_P4" localSheetId="3">#REF!</definedName>
    <definedName name="TOTPassif_P4" localSheetId="0">#REF!</definedName>
    <definedName name="TOTPassif_P4" localSheetId="1">#REF!</definedName>
    <definedName name="TOTPassif_P4">#REF!</definedName>
    <definedName name="TOTPassif_P5" localSheetId="2">#REF!</definedName>
    <definedName name="TOTPassif_P5" localSheetId="3">#REF!</definedName>
    <definedName name="TOTPassif_P5" localSheetId="0">#REF!</definedName>
    <definedName name="TOTPassif_P5" localSheetId="1">#REF!</definedName>
    <definedName name="TOTPassif_P5">#REF!</definedName>
    <definedName name="TOTPassif_P6" localSheetId="2">#REF!</definedName>
    <definedName name="TOTPassif_P6" localSheetId="3">#REF!</definedName>
    <definedName name="TOTPassif_P6" localSheetId="0">#REF!</definedName>
    <definedName name="TOTPassif_P6" localSheetId="1">#REF!</definedName>
    <definedName name="TOTPassif_P6">#REF!</definedName>
    <definedName name="TOTPassifCT_H" localSheetId="2">#REF!</definedName>
    <definedName name="TOTPassifCT_H" localSheetId="3">#REF!</definedName>
    <definedName name="TOTPassifCT_H" localSheetId="0">#REF!</definedName>
    <definedName name="TOTPassifCT_H" localSheetId="1">#REF!</definedName>
    <definedName name="TOTPassifCT_H">#REF!</definedName>
    <definedName name="TOTPassifCT_P" localSheetId="2">#REF!</definedName>
    <definedName name="TOTPassifCT_P" localSheetId="3">#REF!</definedName>
    <definedName name="TOTPassifCT_P" localSheetId="0">#REF!</definedName>
    <definedName name="TOTPassifCT_P" localSheetId="1">#REF!</definedName>
    <definedName name="TOTPassifCT_P">#REF!</definedName>
    <definedName name="TPA_Chart" localSheetId="2">#REF!</definedName>
    <definedName name="TPA_Chart" localSheetId="3">#REF!</definedName>
    <definedName name="TPA_Chart" localSheetId="0">#REF!</definedName>
    <definedName name="TPA_Chart" localSheetId="1">#REF!</definedName>
    <definedName name="TPA_Chart">#REF!</definedName>
    <definedName name="TPA_VPSum" localSheetId="2">#REF!</definedName>
    <definedName name="TPA_VPSum" localSheetId="3">#REF!</definedName>
    <definedName name="TPA_VPSum" localSheetId="0">#REF!</definedName>
    <definedName name="TPA_VPSum" localSheetId="1">#REF!</definedName>
    <definedName name="TPA_VPSum">#REF!</definedName>
    <definedName name="tr" hidden="1">{#N/A,#N/A,FALSE,"COVER.XLS";#N/A,#N/A,FALSE,"RACT1.XLS";#N/A,#N/A,FALSE,"RACT2.XLS";#N/A,#N/A,FALSE,"ECCMP";#N/A,#N/A,FALSE,"WELDER.XLS"}</definedName>
    <definedName name="tr_1" hidden="1">{#N/A,#N/A,FALSE,"COVER.XLS";#N/A,#N/A,FALSE,"RACT1.XLS";#N/A,#N/A,FALSE,"RACT2.XLS";#N/A,#N/A,FALSE,"ECCMP";#N/A,#N/A,FALSE,"WELDER.XLS"}</definedName>
    <definedName name="Trans_Cost" localSheetId="2">#REF!</definedName>
    <definedName name="Trans_Cost" localSheetId="3">#REF!</definedName>
    <definedName name="Trans_Cost" localSheetId="0">#REF!</definedName>
    <definedName name="Trans_Cost" localSheetId="1">#REF!</definedName>
    <definedName name="Trans_Cost">#REF!</definedName>
    <definedName name="TRASPASO">#N/A</definedName>
    <definedName name="TRATADA" localSheetId="2">#REF!</definedName>
    <definedName name="TRATADA" localSheetId="3">#REF!</definedName>
    <definedName name="TRATADA" localSheetId="0">#REF!</definedName>
    <definedName name="TRATADA" localSheetId="1">#REF!</definedName>
    <definedName name="TRATADA">#REF!</definedName>
    <definedName name="TRATADACC" localSheetId="2">#REF!</definedName>
    <definedName name="TRATADACC" localSheetId="3">#REF!</definedName>
    <definedName name="TRATADACC" localSheetId="0">#REF!</definedName>
    <definedName name="TRATADACC" localSheetId="1">#REF!</definedName>
    <definedName name="TRATADACC">#REF!</definedName>
    <definedName name="trc_XLS_DATASHEET_ProtectDate">36698.5297337963</definedName>
    <definedName name="trewq" localSheetId="2">#REF!</definedName>
    <definedName name="trewq" localSheetId="3">#REF!</definedName>
    <definedName name="trewq" localSheetId="0">#REF!</definedName>
    <definedName name="trewq" localSheetId="1">#REF!</definedName>
    <definedName name="trewq">#REF!</definedName>
    <definedName name="Trial_Bal" localSheetId="2">#REF!</definedName>
    <definedName name="Trial_Bal" localSheetId="3">#REF!</definedName>
    <definedName name="Trial_Bal" localSheetId="0">#REF!</definedName>
    <definedName name="Trial_Bal" localSheetId="1">#REF!</definedName>
    <definedName name="Trial_Bal">#REF!</definedName>
    <definedName name="TT">"INDORAMA SYNTHETICS, POLYESTER DIVISION, PWK"</definedName>
    <definedName name="TTD" localSheetId="2">#REF!</definedName>
    <definedName name="TTD" localSheetId="3">#REF!</definedName>
    <definedName name="TTD" localSheetId="0">#REF!</definedName>
    <definedName name="TTD" localSheetId="1">#REF!</definedName>
    <definedName name="TTD">#REF!</definedName>
    <definedName name="TTD_806" localSheetId="2">#REF!</definedName>
    <definedName name="TTD_806" localSheetId="3">#REF!</definedName>
    <definedName name="TTD_806" localSheetId="0">#REF!</definedName>
    <definedName name="TTD_806" localSheetId="1">#REF!</definedName>
    <definedName name="TTD_806">#REF!</definedName>
    <definedName name="TTD_807" localSheetId="2">#REF!</definedName>
    <definedName name="TTD_807" localSheetId="3">#REF!</definedName>
    <definedName name="TTD_807" localSheetId="0">#REF!</definedName>
    <definedName name="TTD_807" localSheetId="1">#REF!</definedName>
    <definedName name="TTD_807">#REF!</definedName>
    <definedName name="TTD_808" localSheetId="2">#REF!</definedName>
    <definedName name="TTD_808" localSheetId="3">#REF!</definedName>
    <definedName name="TTD_808" localSheetId="0">#REF!</definedName>
    <definedName name="TTD_808" localSheetId="1">#REF!</definedName>
    <definedName name="TTD_808">#REF!</definedName>
    <definedName name="TTD_812" localSheetId="2">#REF!</definedName>
    <definedName name="TTD_812" localSheetId="3">#REF!</definedName>
    <definedName name="TTD_812" localSheetId="0">#REF!</definedName>
    <definedName name="TTD_812" localSheetId="1">#REF!</definedName>
    <definedName name="TTD_812">#REF!</definedName>
    <definedName name="tttt" localSheetId="2">#REF!</definedName>
    <definedName name="tttt" localSheetId="3">#REF!</definedName>
    <definedName name="tttt" localSheetId="0">#REF!</definedName>
    <definedName name="tttt" localSheetId="1">#REF!</definedName>
    <definedName name="tttt">#REF!</definedName>
    <definedName name="TUJU" localSheetId="2">#REF!</definedName>
    <definedName name="TUJU" localSheetId="3">#REF!</definedName>
    <definedName name="TUJU" localSheetId="0">#REF!</definedName>
    <definedName name="TUJU" localSheetId="1">#REF!</definedName>
    <definedName name="TUJU">#REF!</definedName>
    <definedName name="u" localSheetId="2">#REF!</definedName>
    <definedName name="u" localSheetId="3">#REF!</definedName>
    <definedName name="u" localSheetId="0">#REF!</definedName>
    <definedName name="u" localSheetId="1">#REF!</definedName>
    <definedName name="u">#REF!</definedName>
    <definedName name="u_581" localSheetId="2">#REF!</definedName>
    <definedName name="u_581" localSheetId="3">#REF!</definedName>
    <definedName name="u_581" localSheetId="0">#REF!</definedName>
    <definedName name="u_581" localSheetId="1">#REF!</definedName>
    <definedName name="u_581">#REF!</definedName>
    <definedName name="U_916" localSheetId="2">#REF!</definedName>
    <definedName name="U_916" localSheetId="3">#REF!</definedName>
    <definedName name="U_916" localSheetId="0">#REF!</definedName>
    <definedName name="U_916" localSheetId="1">#REF!</definedName>
    <definedName name="U_916">#REF!</definedName>
    <definedName name="UD.BOLSACONT" localSheetId="2">#REF!</definedName>
    <definedName name="UD.BOLSACONT" localSheetId="3">#REF!</definedName>
    <definedName name="UD.BOLSACONT" localSheetId="0">#REF!</definedName>
    <definedName name="UD.BOLSACONT" localSheetId="1">#REF!</definedName>
    <definedName name="UD.BOLSACONT">#REF!</definedName>
    <definedName name="UD.BOLSADMT" localSheetId="2">#REF!</definedName>
    <definedName name="UD.BOLSADMT" localSheetId="3">#REF!</definedName>
    <definedName name="UD.BOLSADMT" localSheetId="0">#REF!</definedName>
    <definedName name="UD.BOLSADMT" localSheetId="1">#REF!</definedName>
    <definedName name="UD.BOLSADMT">#REF!</definedName>
    <definedName name="UD.BOLSAPTA" localSheetId="2">#REF!</definedName>
    <definedName name="UD.BOLSAPTA" localSheetId="3">#REF!</definedName>
    <definedName name="UD.BOLSAPTA" localSheetId="0">#REF!</definedName>
    <definedName name="UD.BOLSAPTA" localSheetId="1">#REF!</definedName>
    <definedName name="UD.BOLSAPTA">#REF!</definedName>
    <definedName name="UD.CARTON" localSheetId="2">#REF!</definedName>
    <definedName name="UD.CARTON" localSheetId="3">#REF!</definedName>
    <definedName name="UD.CARTON" localSheetId="0">#REF!</definedName>
    <definedName name="UD.CARTON" localSheetId="1">#REF!</definedName>
    <definedName name="UD.CARTON">#REF!</definedName>
    <definedName name="UD.CINTA" localSheetId="2">#REF!</definedName>
    <definedName name="UD.CINTA" localSheetId="3">#REF!</definedName>
    <definedName name="UD.CINTA" localSheetId="0">#REF!</definedName>
    <definedName name="UD.CINTA" localSheetId="1">#REF!</definedName>
    <definedName name="UD.CINTA">#REF!</definedName>
    <definedName name="UD.PALEDMTSACA" localSheetId="2">#REF!</definedName>
    <definedName name="UD.PALEDMTSACA" localSheetId="3">#REF!</definedName>
    <definedName name="UD.PALEDMTSACA" localSheetId="0">#REF!</definedName>
    <definedName name="UD.PALEDMTSACA" localSheetId="1">#REF!</definedName>
    <definedName name="UD.PALEDMTSACA">#REF!</definedName>
    <definedName name="UD.PALEDMTSACO" localSheetId="2">#REF!</definedName>
    <definedName name="UD.PALEDMTSACO" localSheetId="3">#REF!</definedName>
    <definedName name="UD.PALEDMTSACO" localSheetId="0">#REF!</definedName>
    <definedName name="UD.PALEDMTSACO" localSheetId="1">#REF!</definedName>
    <definedName name="UD.PALEDMTSACO">#REF!</definedName>
    <definedName name="UD.PALEPTASACA" localSheetId="2">#REF!</definedName>
    <definedName name="UD.PALEPTASACA" localSheetId="3">#REF!</definedName>
    <definedName name="UD.PALEPTASACA" localSheetId="0">#REF!</definedName>
    <definedName name="UD.PALEPTASACA" localSheetId="1">#REF!</definedName>
    <definedName name="UD.PALEPTASACA">#REF!</definedName>
    <definedName name="UD.PALEPTASACO" localSheetId="2">#REF!</definedName>
    <definedName name="UD.PALEPTASACO" localSheetId="3">#REF!</definedName>
    <definedName name="UD.PALEPTASACO" localSheetId="0">#REF!</definedName>
    <definedName name="UD.PALEPTASACO" localSheetId="1">#REF!</definedName>
    <definedName name="UD.PALEPTASACO">#REF!</definedName>
    <definedName name="UD.PALET25DMT" localSheetId="2">#REF!</definedName>
    <definedName name="UD.PALET25DMT" localSheetId="3">#REF!</definedName>
    <definedName name="UD.PALET25DMT" localSheetId="0">#REF!</definedName>
    <definedName name="UD.PALET25DMT" localSheetId="1">#REF!</definedName>
    <definedName name="UD.PALET25DMT">#REF!</definedName>
    <definedName name="UD.PALETDMTEX" localSheetId="2">#REF!</definedName>
    <definedName name="UD.PALETDMTEX" localSheetId="3">#REF!</definedName>
    <definedName name="UD.PALETDMTEX" localSheetId="0">#REF!</definedName>
    <definedName name="UD.PALETDMTEX" localSheetId="1">#REF!</definedName>
    <definedName name="UD.PALETDMTEX">#REF!</definedName>
    <definedName name="ud.paletdmtexpsacas" localSheetId="2">#REF!</definedName>
    <definedName name="ud.paletdmtexpsacas" localSheetId="3">#REF!</definedName>
    <definedName name="ud.paletdmtexpsacas" localSheetId="0">#REF!</definedName>
    <definedName name="ud.paletdmtexpsacas" localSheetId="1">#REF!</definedName>
    <definedName name="ud.paletdmtexpsacas">#REF!</definedName>
    <definedName name="UD.PALETDMTN" localSheetId="2">#REF!</definedName>
    <definedName name="UD.PALETDMTN" localSheetId="3">#REF!</definedName>
    <definedName name="UD.PALETDMTN" localSheetId="0">#REF!</definedName>
    <definedName name="UD.PALETDMTN" localSheetId="1">#REF!</definedName>
    <definedName name="UD.PALETDMTN">#REF!</definedName>
    <definedName name="UD.PALETPTA900" localSheetId="2">#REF!</definedName>
    <definedName name="UD.PALETPTA900" localSheetId="3">#REF!</definedName>
    <definedName name="UD.PALETPTA900" localSheetId="0">#REF!</definedName>
    <definedName name="UD.PALETPTA900" localSheetId="1">#REF!</definedName>
    <definedName name="UD.PALETPTA900">#REF!</definedName>
    <definedName name="UD.PALETPTAEX" localSheetId="2">#REF!</definedName>
    <definedName name="UD.PALETPTAEX" localSheetId="3">#REF!</definedName>
    <definedName name="UD.PALETPTAEX" localSheetId="0">#REF!</definedName>
    <definedName name="UD.PALETPTAEX" localSheetId="1">#REF!</definedName>
    <definedName name="UD.PALETPTAEX">#REF!</definedName>
    <definedName name="UD.PALETPTAN" localSheetId="2">#REF!</definedName>
    <definedName name="UD.PALETPTAN" localSheetId="3">#REF!</definedName>
    <definedName name="UD.PALETPTAN" localSheetId="0">#REF!</definedName>
    <definedName name="UD.PALETPTAN" localSheetId="1">#REF!</definedName>
    <definedName name="UD.PALETPTAN">#REF!</definedName>
    <definedName name="UD.PALETPTASACO" localSheetId="2">#REF!</definedName>
    <definedName name="UD.PALETPTASACO" localSheetId="3">#REF!</definedName>
    <definedName name="UD.PALETPTASACO" localSheetId="0">#REF!</definedName>
    <definedName name="UD.PALETPTASACO" localSheetId="1">#REF!</definedName>
    <definedName name="UD.PALETPTASACO">#REF!</definedName>
    <definedName name="UD.PARRILADMTSACA" localSheetId="2">#REF!</definedName>
    <definedName name="UD.PARRILADMTSACA" localSheetId="3">#REF!</definedName>
    <definedName name="UD.PARRILADMTSACA" localSheetId="0">#REF!</definedName>
    <definedName name="UD.PARRILADMTSACA" localSheetId="1">#REF!</definedName>
    <definedName name="UD.PARRILADMTSACA">#REF!</definedName>
    <definedName name="UD.PARRILAPTASACA" localSheetId="2">#REF!</definedName>
    <definedName name="UD.PARRILAPTASACA" localSheetId="3">#REF!</definedName>
    <definedName name="UD.PARRILAPTASACA" localSheetId="0">#REF!</definedName>
    <definedName name="UD.PARRILAPTASACA" localSheetId="1">#REF!</definedName>
    <definedName name="UD.PARRILAPTASACA">#REF!</definedName>
    <definedName name="UD.PARRILLA" localSheetId="2">#REF!</definedName>
    <definedName name="UD.PARRILLA" localSheetId="3">#REF!</definedName>
    <definedName name="UD.PARRILLA" localSheetId="0">#REF!</definedName>
    <definedName name="UD.PARRILLA" localSheetId="1">#REF!</definedName>
    <definedName name="UD.PARRILLA">#REF!</definedName>
    <definedName name="UD.PARRILLADMTSACO" localSheetId="2">#REF!</definedName>
    <definedName name="UD.PARRILLADMTSACO" localSheetId="3">#REF!</definedName>
    <definedName name="UD.PARRILLADMTSACO" localSheetId="0">#REF!</definedName>
    <definedName name="UD.PARRILLADMTSACO" localSheetId="1">#REF!</definedName>
    <definedName name="UD.PARRILLADMTSACO">#REF!</definedName>
    <definedName name="UD.PARRPTASACO" localSheetId="2">#REF!</definedName>
    <definedName name="UD.PARRPTASACO" localSheetId="3">#REF!</definedName>
    <definedName name="UD.PARRPTASACO" localSheetId="0">#REF!</definedName>
    <definedName name="UD.PARRPTASACO" localSheetId="1">#REF!</definedName>
    <definedName name="UD.PARRPTASACO">#REF!</definedName>
    <definedName name="UD.REJA" localSheetId="2">#REF!</definedName>
    <definedName name="UD.REJA" localSheetId="3">#REF!</definedName>
    <definedName name="UD.REJA" localSheetId="0">#REF!</definedName>
    <definedName name="UD.REJA" localSheetId="1">#REF!</definedName>
    <definedName name="UD.REJA">#REF!</definedName>
    <definedName name="UD.REJAMAD" localSheetId="2">#REF!</definedName>
    <definedName name="UD.REJAMAD" localSheetId="3">#REF!</definedName>
    <definedName name="UD.REJAMAD" localSheetId="0">#REF!</definedName>
    <definedName name="UD.REJAMAD" localSheetId="1">#REF!</definedName>
    <definedName name="UD.REJAMAD">#REF!</definedName>
    <definedName name="UD.SACADMT" localSheetId="2">#REF!</definedName>
    <definedName name="UD.SACADMT" localSheetId="3">#REF!</definedName>
    <definedName name="UD.SACADMT" localSheetId="0">#REF!</definedName>
    <definedName name="UD.SACADMT" localSheetId="1">#REF!</definedName>
    <definedName name="UD.SACADMT">#REF!</definedName>
    <definedName name="UD.SACAPTAEX" localSheetId="2">#REF!</definedName>
    <definedName name="UD.SACAPTAEX" localSheetId="3">#REF!</definedName>
    <definedName name="UD.SACAPTAEX" localSheetId="0">#REF!</definedName>
    <definedName name="UD.SACAPTAEX" localSheetId="1">#REF!</definedName>
    <definedName name="UD.SACAPTAEX">#REF!</definedName>
    <definedName name="UD.SACAPTAN" localSheetId="2">#REF!</definedName>
    <definedName name="UD.SACAPTAN" localSheetId="3">#REF!</definedName>
    <definedName name="UD.SACAPTAN" localSheetId="0">#REF!</definedName>
    <definedName name="UD.SACAPTAN" localSheetId="1">#REF!</definedName>
    <definedName name="UD.SACAPTAN">#REF!</definedName>
    <definedName name="UD.SACO25DMT" localSheetId="2">#REF!</definedName>
    <definedName name="UD.SACO25DMT" localSheetId="3">#REF!</definedName>
    <definedName name="UD.SACO25DMT" localSheetId="0">#REF!</definedName>
    <definedName name="UD.SACO25DMT" localSheetId="1">#REF!</definedName>
    <definedName name="UD.SACO25DMT">#REF!</definedName>
    <definedName name="UD.SACO25PTA" localSheetId="2">#REF!</definedName>
    <definedName name="UD.SACO25PTA" localSheetId="3">#REF!</definedName>
    <definedName name="UD.SACO25PTA" localSheetId="0">#REF!</definedName>
    <definedName name="UD.SACO25PTA" localSheetId="1">#REF!</definedName>
    <definedName name="UD.SACO25PTA">#REF!</definedName>
    <definedName name="UD.SACO25V" localSheetId="2">#REF!</definedName>
    <definedName name="UD.SACO25V" localSheetId="3">#REF!</definedName>
    <definedName name="UD.SACO25V" localSheetId="0">#REF!</definedName>
    <definedName name="UD.SACO25V" localSheetId="1">#REF!</definedName>
    <definedName name="UD.SACO25V">#REF!</definedName>
    <definedName name="UDY_501" localSheetId="2">#REF!</definedName>
    <definedName name="UDY_501" localSheetId="3">#REF!</definedName>
    <definedName name="UDY_501" localSheetId="0">#REF!</definedName>
    <definedName name="UDY_501" localSheetId="1">#REF!</definedName>
    <definedName name="UDY_501">#REF!</definedName>
    <definedName name="UDY_502" localSheetId="2">#REF!</definedName>
    <definedName name="UDY_502" localSheetId="3">#REF!</definedName>
    <definedName name="UDY_502" localSheetId="0">#REF!</definedName>
    <definedName name="UDY_502" localSheetId="1">#REF!</definedName>
    <definedName name="UDY_502">#REF!</definedName>
    <definedName name="UDY_511" localSheetId="2">#REF!</definedName>
    <definedName name="UDY_511" localSheetId="3">#REF!</definedName>
    <definedName name="UDY_511" localSheetId="0">#REF!</definedName>
    <definedName name="UDY_511" localSheetId="1">#REF!</definedName>
    <definedName name="UDY_511">#REF!</definedName>
    <definedName name="UDY_521" localSheetId="2">#REF!</definedName>
    <definedName name="UDY_521" localSheetId="3">#REF!</definedName>
    <definedName name="UDY_521" localSheetId="0">#REF!</definedName>
    <definedName name="UDY_521" localSheetId="1">#REF!</definedName>
    <definedName name="UDY_521">#REF!</definedName>
    <definedName name="UDY_553" localSheetId="2">#REF!</definedName>
    <definedName name="UDY_553" localSheetId="3">#REF!</definedName>
    <definedName name="UDY_553" localSheetId="0">#REF!</definedName>
    <definedName name="UDY_553" localSheetId="1">#REF!</definedName>
    <definedName name="UDY_553">#REF!</definedName>
    <definedName name="UDY_571" localSheetId="2">#REF!</definedName>
    <definedName name="UDY_571" localSheetId="3">#REF!</definedName>
    <definedName name="UDY_571" localSheetId="0">#REF!</definedName>
    <definedName name="UDY_571" localSheetId="1">#REF!</definedName>
    <definedName name="UDY_571">#REF!</definedName>
    <definedName name="UDY_573" localSheetId="2">#REF!</definedName>
    <definedName name="UDY_573" localSheetId="3">#REF!</definedName>
    <definedName name="UDY_573" localSheetId="0">#REF!</definedName>
    <definedName name="UDY_573" localSheetId="1">#REF!</definedName>
    <definedName name="UDY_573">#REF!</definedName>
    <definedName name="UDY_581" localSheetId="2">#REF!</definedName>
    <definedName name="UDY_581" localSheetId="3">#REF!</definedName>
    <definedName name="UDY_581" localSheetId="0">#REF!</definedName>
    <definedName name="UDY_581" localSheetId="1">#REF!</definedName>
    <definedName name="UDY_581">#REF!</definedName>
    <definedName name="UDY_582" localSheetId="2">#REF!</definedName>
    <definedName name="UDY_582" localSheetId="3">#REF!</definedName>
    <definedName name="UDY_582" localSheetId="0">#REF!</definedName>
    <definedName name="UDY_582" localSheetId="1">#REF!</definedName>
    <definedName name="UDY_582">#REF!</definedName>
    <definedName name="UDY_583" localSheetId="2">#REF!</definedName>
    <definedName name="UDY_583" localSheetId="3">#REF!</definedName>
    <definedName name="UDY_583" localSheetId="0">#REF!</definedName>
    <definedName name="UDY_583" localSheetId="1">#REF!</definedName>
    <definedName name="UDY_583">#REF!</definedName>
    <definedName name="UDY_741" localSheetId="2">#REF!</definedName>
    <definedName name="UDY_741" localSheetId="3">#REF!</definedName>
    <definedName name="UDY_741" localSheetId="0">#REF!</definedName>
    <definedName name="UDY_741" localSheetId="1">#REF!</definedName>
    <definedName name="UDY_741">#REF!</definedName>
    <definedName name="UDY_791" localSheetId="2">#REF!</definedName>
    <definedName name="UDY_791" localSheetId="3">#REF!</definedName>
    <definedName name="UDY_791" localSheetId="0">#REF!</definedName>
    <definedName name="UDY_791" localSheetId="1">#REF!</definedName>
    <definedName name="UDY_791">#REF!</definedName>
    <definedName name="UDY_916" localSheetId="2">#REF!</definedName>
    <definedName name="UDY_916" localSheetId="3">#REF!</definedName>
    <definedName name="UDY_916" localSheetId="0">#REF!</definedName>
    <definedName name="UDY_916" localSheetId="1">#REF!</definedName>
    <definedName name="UDY_916">#REF!</definedName>
    <definedName name="UDY_961" localSheetId="2">#REF!</definedName>
    <definedName name="UDY_961" localSheetId="3">#REF!</definedName>
    <definedName name="UDY_961" localSheetId="0">#REF!</definedName>
    <definedName name="UDY_961" localSheetId="1">#REF!</definedName>
    <definedName name="UDY_961">#REF!</definedName>
    <definedName name="UDY_BE" localSheetId="2">#REF!</definedName>
    <definedName name="UDY_BE" localSheetId="3">#REF!</definedName>
    <definedName name="UDY_BE" localSheetId="0">#REF!</definedName>
    <definedName name="UDY_BE" localSheetId="1">#REF!</definedName>
    <definedName name="UDY_BE">#REF!</definedName>
    <definedName name="UDY_TE" localSheetId="2">#REF!</definedName>
    <definedName name="UDY_TE" localSheetId="3">#REF!</definedName>
    <definedName name="UDY_TE" localSheetId="0">#REF!</definedName>
    <definedName name="UDY_TE" localSheetId="1">#REF!</definedName>
    <definedName name="UDY_TE">#REF!</definedName>
    <definedName name="uma"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 localSheetId="2">#REF!</definedName>
    <definedName name="unnamed" localSheetId="3">#REF!</definedName>
    <definedName name="unnamed" localSheetId="0">#REF!</definedName>
    <definedName name="unnamed" localSheetId="1">#REF!</definedName>
    <definedName name="unnamed">#REF!</definedName>
    <definedName name="unnamed_1" localSheetId="2">#REF!</definedName>
    <definedName name="unnamed_1" localSheetId="3">#REF!</definedName>
    <definedName name="unnamed_1" localSheetId="0">#REF!</definedName>
    <definedName name="unnamed_1" localSheetId="1">#REF!</definedName>
    <definedName name="unnamed_1">#REF!</definedName>
    <definedName name="unnamed_2" localSheetId="2">#REF!</definedName>
    <definedName name="unnamed_2" localSheetId="3">#REF!</definedName>
    <definedName name="unnamed_2" localSheetId="0">#REF!</definedName>
    <definedName name="unnamed_2" localSheetId="1">#REF!</definedName>
    <definedName name="unnamed_2">#REF!</definedName>
    <definedName name="unnamed_3" localSheetId="2">#REF!</definedName>
    <definedName name="unnamed_3" localSheetId="3">#REF!</definedName>
    <definedName name="unnamed_3" localSheetId="0">#REF!</definedName>
    <definedName name="unnamed_3" localSheetId="1">#REF!</definedName>
    <definedName name="unnamed_3">#REF!</definedName>
    <definedName name="unnamed_4" localSheetId="2">#REF!</definedName>
    <definedName name="unnamed_4" localSheetId="3">#REF!</definedName>
    <definedName name="unnamed_4" localSheetId="0">#REF!</definedName>
    <definedName name="unnamed_4" localSheetId="1">#REF!</definedName>
    <definedName name="unnamed_4">#REF!</definedName>
    <definedName name="unnamed_5" localSheetId="2">#REF!</definedName>
    <definedName name="unnamed_5" localSheetId="3">#REF!</definedName>
    <definedName name="unnamed_5" localSheetId="0">#REF!</definedName>
    <definedName name="unnamed_5" localSheetId="1">#REF!</definedName>
    <definedName name="unnamed_5">#REF!</definedName>
    <definedName name="unnamed_6" localSheetId="2">#REF!</definedName>
    <definedName name="unnamed_6" localSheetId="3">#REF!</definedName>
    <definedName name="unnamed_6" localSheetId="0">#REF!</definedName>
    <definedName name="unnamed_6" localSheetId="1">#REF!</definedName>
    <definedName name="unnamed_6">#REF!</definedName>
    <definedName name="unnamed_7" localSheetId="2">#REF!</definedName>
    <definedName name="unnamed_7" localSheetId="3">#REF!</definedName>
    <definedName name="unnamed_7" localSheetId="0">#REF!</definedName>
    <definedName name="unnamed_7" localSheetId="1">#REF!</definedName>
    <definedName name="unnamed_7">#REF!</definedName>
    <definedName name="unnamed_8" localSheetId="2">#REF!</definedName>
    <definedName name="unnamed_8" localSheetId="3">#REF!</definedName>
    <definedName name="unnamed_8" localSheetId="0">#REF!</definedName>
    <definedName name="unnamed_8" localSheetId="1">#REF!</definedName>
    <definedName name="unnamed_8">#REF!</definedName>
    <definedName name="UNO" localSheetId="2">#REF!</definedName>
    <definedName name="UNO" localSheetId="3">#REF!</definedName>
    <definedName name="UNO" localSheetId="0">#REF!</definedName>
    <definedName name="UNO" localSheetId="1">#REF!</definedName>
    <definedName name="UNO">#REF!</definedName>
    <definedName name="up" localSheetId="2">#REF!</definedName>
    <definedName name="up" localSheetId="3">#REF!</definedName>
    <definedName name="up" localSheetId="0">#REF!</definedName>
    <definedName name="up" localSheetId="1">#REF!</definedName>
    <definedName name="up">#REF!</definedName>
    <definedName name="uren2010" localSheetId="2">#REF!</definedName>
    <definedName name="uren2010" localSheetId="3">#REF!</definedName>
    <definedName name="uren2010" localSheetId="0">#REF!</definedName>
    <definedName name="uren2010" localSheetId="1">#REF!</definedName>
    <definedName name="uren2010">#REF!</definedName>
    <definedName name="Urgo33" localSheetId="2" hidden="1">#REF!</definedName>
    <definedName name="Urgo33" localSheetId="3" hidden="1">#REF!</definedName>
    <definedName name="Urgo33" localSheetId="0" hidden="1">#REF!</definedName>
    <definedName name="Urgo33" localSheetId="1" hidden="1">#REF!</definedName>
    <definedName name="Urgo33" hidden="1">#REF!</definedName>
    <definedName name="Urgo34" localSheetId="2" hidden="1">#REF!</definedName>
    <definedName name="Urgo34" localSheetId="3" hidden="1">#REF!</definedName>
    <definedName name="Urgo34" localSheetId="0" hidden="1">#REF!</definedName>
    <definedName name="Urgo34" localSheetId="1" hidden="1">#REF!</definedName>
    <definedName name="Urgo34" hidden="1">#REF!</definedName>
    <definedName name="US">'[10]ADJ - RATE'!$B$3</definedName>
    <definedName name="usd">9318</definedName>
    <definedName name="USD_1" localSheetId="2">#REF!</definedName>
    <definedName name="USD_1" localSheetId="3">#REF!</definedName>
    <definedName name="USD_1" localSheetId="0">#REF!</definedName>
    <definedName name="USD_1" localSheetId="1">#REF!</definedName>
    <definedName name="USD_1">#REF!</definedName>
    <definedName name="USD_2" localSheetId="2">#REF!</definedName>
    <definedName name="USD_2" localSheetId="3">#REF!</definedName>
    <definedName name="USD_2" localSheetId="0">#REF!</definedName>
    <definedName name="USD_2" localSheetId="1">#REF!</definedName>
    <definedName name="USD_2">#REF!</definedName>
    <definedName name="USD_32">9170</definedName>
    <definedName name="USD_9">9415</definedName>
    <definedName name="USD_PER_MTR" localSheetId="2">#REF!</definedName>
    <definedName name="USD_PER_MTR" localSheetId="3">#REF!</definedName>
    <definedName name="USD_PER_MTR" localSheetId="0">#REF!</definedName>
    <definedName name="USD_PER_MTR" localSheetId="1">#REF!</definedName>
    <definedName name="USD_PER_MTR">#REF!</definedName>
    <definedName name="USD_PER_MTR_4" localSheetId="2">#REF!</definedName>
    <definedName name="USD_PER_MTR_4" localSheetId="3">#REF!</definedName>
    <definedName name="USD_PER_MTR_4" localSheetId="0">#REF!</definedName>
    <definedName name="USD_PER_MTR_4" localSheetId="1">#REF!</definedName>
    <definedName name="USD_PER_MTR_4">#REF!</definedName>
    <definedName name="USD_PER_MTR_8" localSheetId="2">#REF!</definedName>
    <definedName name="USD_PER_MTR_8" localSheetId="3">#REF!</definedName>
    <definedName name="USD_PER_MTR_8" localSheetId="0">#REF!</definedName>
    <definedName name="USD_PER_MTR_8" localSheetId="1">#REF!</definedName>
    <definedName name="USD_PER_MTR_8">#REF!</definedName>
    <definedName name="utility" localSheetId="2">#REF!</definedName>
    <definedName name="utility" localSheetId="3">#REF!</definedName>
    <definedName name="utility" localSheetId="0">#REF!</definedName>
    <definedName name="utility" localSheetId="1">#REF!</definedName>
    <definedName name="utility">#REF!</definedName>
    <definedName name="UTL" localSheetId="2">#REF!</definedName>
    <definedName name="UTL" localSheetId="3">#REF!</definedName>
    <definedName name="UTL" localSheetId="0">#REF!</definedName>
    <definedName name="UTL" localSheetId="1">#REF!</definedName>
    <definedName name="UTL">#REF!</definedName>
    <definedName name="uw_501" localSheetId="2">#REF!</definedName>
    <definedName name="uw_501" localSheetId="3">#REF!</definedName>
    <definedName name="uw_501" localSheetId="0">#REF!</definedName>
    <definedName name="uw_501" localSheetId="1">#REF!</definedName>
    <definedName name="uw_501">#REF!</definedName>
    <definedName name="uw_521" localSheetId="2">#REF!</definedName>
    <definedName name="uw_521" localSheetId="3">#REF!</definedName>
    <definedName name="uw_521" localSheetId="0">#REF!</definedName>
    <definedName name="uw_521" localSheetId="1">#REF!</definedName>
    <definedName name="uw_521">#REF!</definedName>
    <definedName name="uw_582" localSheetId="2">#REF!</definedName>
    <definedName name="uw_582" localSheetId="3">#REF!</definedName>
    <definedName name="uw_582" localSheetId="0">#REF!</definedName>
    <definedName name="uw_582" localSheetId="1">#REF!</definedName>
    <definedName name="uw_582">#REF!</definedName>
    <definedName name="v" hidden="1">{"LVMH Book P&amp;L",#N/A,FALSE,"CONSO LVMH P&amp;L"}</definedName>
    <definedName name="Vachier" localSheetId="2">#REF!</definedName>
    <definedName name="Vachier" localSheetId="3">#REF!</definedName>
    <definedName name="Vachier" localSheetId="0">#REF!</definedName>
    <definedName name="Vachier" localSheetId="1">#REF!</definedName>
    <definedName name="Vachier">#REF!</definedName>
    <definedName name="Value" localSheetId="2">#REF!</definedName>
    <definedName name="Value" localSheetId="3">#REF!</definedName>
    <definedName name="Value" localSheetId="0">#REF!</definedName>
    <definedName name="Value" localSheetId="1">#REF!</definedName>
    <definedName name="Value">#REF!</definedName>
    <definedName name="Values_Entered" localSheetId="2">IF('Historical FS TH'!Loan_Amount*'Historical FS TH'!Interest_Rate*'Historical FS TH'!Loan_Years*'Historical FS TH'!Loan_Start&gt;0,1,0)</definedName>
    <definedName name="Values_Entered" localSheetId="3">IF('Historical FS TH_TH'!Loan_Amount*'Historical FS TH_TH'!Interest_Rate*'Historical FS TH_TH'!Loan_Years*'Historical FS TH_TH'!Loan_Start&gt;0,1,0)</definedName>
    <definedName name="Values_Entered" localSheetId="0">IF('Historical FS USD'!Loan_Amount*'Historical FS USD'!Interest_Rate*'Historical FS USD'!Loan_Years*'Historical FS USD'!Loan_Start&gt;0,1,0)</definedName>
    <definedName name="Values_Entered" localSheetId="1">IF('Historical FS USD_TH'!Loan_Amount*'Historical FS USD_TH'!Interest_Rate*'Historical FS USD_TH'!Loan_Years*'Historical FS USD_TH'!Loan_Start&gt;0,1,0)</definedName>
    <definedName name="Values_Entered">IF(Loan_Amount*Interest_Rate*Loan_Years*Loan_Start&gt;0,1,0)</definedName>
    <definedName name="VAPOR" localSheetId="2">#REF!</definedName>
    <definedName name="VAPOR" localSheetId="3">#REF!</definedName>
    <definedName name="VAPOR" localSheetId="0">#REF!</definedName>
    <definedName name="VAPOR" localSheetId="1">#REF!</definedName>
    <definedName name="VAPOR">#REF!</definedName>
    <definedName name="VAPORCC" localSheetId="2">#REF!</definedName>
    <definedName name="VAPORCC" localSheetId="3">#REF!</definedName>
    <definedName name="VAPORCC" localSheetId="0">#REF!</definedName>
    <definedName name="VAPORCC" localSheetId="1">#REF!</definedName>
    <definedName name="VAPORCC">#REF!</definedName>
    <definedName name="var.alm" localSheetId="2">#REF!</definedName>
    <definedName name="var.alm" localSheetId="3">#REF!</definedName>
    <definedName name="var.alm" localSheetId="0">#REF!</definedName>
    <definedName name="var.alm" localSheetId="1">#REF!</definedName>
    <definedName name="var.alm">#REF!</definedName>
    <definedName name="Variance" localSheetId="2">#REF!</definedName>
    <definedName name="Variance" localSheetId="3">#REF!</definedName>
    <definedName name="Variance" localSheetId="0">#REF!</definedName>
    <definedName name="Variance" localSheetId="1">#REF!</definedName>
    <definedName name="Variance">#REF!</definedName>
    <definedName name="Variance_9" localSheetId="2">#REF!</definedName>
    <definedName name="Variance_9" localSheetId="3">#REF!</definedName>
    <definedName name="Variance_9" localSheetId="0">#REF!</definedName>
    <definedName name="Variance_9" localSheetId="1">#REF!</definedName>
    <definedName name="Variance_9">#REF!</definedName>
    <definedName name="VARIASCC" localSheetId="2">#REF!</definedName>
    <definedName name="VARIASCC" localSheetId="3">#REF!</definedName>
    <definedName name="VARIASCC" localSheetId="0">#REF!</definedName>
    <definedName name="VARIASCC" localSheetId="1">#REF!</definedName>
    <definedName name="VARIASCC">#REF!</definedName>
    <definedName name="VENDAS_ALP" localSheetId="2">#REF!</definedName>
    <definedName name="VENDAS_ALP" localSheetId="3">#REF!</definedName>
    <definedName name="VENDAS_ALP" localSheetId="0">#REF!</definedName>
    <definedName name="VENDAS_ALP" localSheetId="1">#REF!</definedName>
    <definedName name="VENDAS_ALP">#REF!</definedName>
    <definedName name="VENDAS_LAB_ME" localSheetId="2">#REF!</definedName>
    <definedName name="VENDAS_LAB_ME" localSheetId="3">#REF!</definedName>
    <definedName name="VENDAS_LAB_ME" localSheetId="0">#REF!</definedName>
    <definedName name="VENDAS_LAB_ME" localSheetId="1">#REF!</definedName>
    <definedName name="VENDAS_LAB_ME">#REF!</definedName>
    <definedName name="VENDAS_LAB_MI" localSheetId="2">#REF!</definedName>
    <definedName name="VENDAS_LAB_MI" localSheetId="3">#REF!</definedName>
    <definedName name="VENDAS_LAB_MI" localSheetId="0">#REF!</definedName>
    <definedName name="VENDAS_LAB_MI" localSheetId="1">#REF!</definedName>
    <definedName name="VENDAS_LAB_MI">#REF!</definedName>
    <definedName name="Vendas_ME_Chapas___ton" localSheetId="2">#REF!</definedName>
    <definedName name="Vendas_ME_Chapas___ton" localSheetId="3">#REF!</definedName>
    <definedName name="Vendas_ME_Chapas___ton" localSheetId="0">#REF!</definedName>
    <definedName name="Vendas_ME_Chapas___ton" localSheetId="1">#REF!</definedName>
    <definedName name="Vendas_ME_Chapas___ton">#REF!</definedName>
    <definedName name="Vendas_ME_Resina____ton" localSheetId="2">#REF!</definedName>
    <definedName name="Vendas_ME_Resina____ton" localSheetId="3">#REF!</definedName>
    <definedName name="Vendas_ME_Resina____ton" localSheetId="0">#REF!</definedName>
    <definedName name="Vendas_ME_Resina____ton" localSheetId="1">#REF!</definedName>
    <definedName name="Vendas_ME_Resina____ton">#REF!</definedName>
    <definedName name="Vendas_MI_Chapas____ton" localSheetId="2">#REF!</definedName>
    <definedName name="Vendas_MI_Chapas____ton" localSheetId="3">#REF!</definedName>
    <definedName name="Vendas_MI_Chapas____ton" localSheetId="0">#REF!</definedName>
    <definedName name="Vendas_MI_Chapas____ton" localSheetId="1">#REF!</definedName>
    <definedName name="Vendas_MI_Chapas____ton">#REF!</definedName>
    <definedName name="Vendas_MI_Resina__ton" localSheetId="2">#REF!</definedName>
    <definedName name="Vendas_MI_Resina__ton" localSheetId="3">#REF!</definedName>
    <definedName name="Vendas_MI_Resina__ton" localSheetId="0">#REF!</definedName>
    <definedName name="Vendas_MI_Resina__ton" localSheetId="1">#REF!</definedName>
    <definedName name="Vendas_MI_Resina__ton">#REF!</definedName>
    <definedName name="Vente_H1" localSheetId="2">#REF!</definedName>
    <definedName name="Vente_H1" localSheetId="3">#REF!</definedName>
    <definedName name="Vente_H1" localSheetId="0">#REF!</definedName>
    <definedName name="Vente_H1" localSheetId="1">#REF!</definedName>
    <definedName name="Vente_H1">#REF!</definedName>
    <definedName name="Vente_H2" localSheetId="2">#REF!</definedName>
    <definedName name="Vente_H2" localSheetId="3">#REF!</definedName>
    <definedName name="Vente_H2" localSheetId="0">#REF!</definedName>
    <definedName name="Vente_H2" localSheetId="1">#REF!</definedName>
    <definedName name="Vente_H2">#REF!</definedName>
    <definedName name="Vente_H3" localSheetId="2">#REF!</definedName>
    <definedName name="Vente_H3" localSheetId="3">#REF!</definedName>
    <definedName name="Vente_H3" localSheetId="0">#REF!</definedName>
    <definedName name="Vente_H3" localSheetId="1">#REF!</definedName>
    <definedName name="Vente_H3">#REF!</definedName>
    <definedName name="Vente_H4" localSheetId="2">#REF!</definedName>
    <definedName name="Vente_H4" localSheetId="3">#REF!</definedName>
    <definedName name="Vente_H4" localSheetId="0">#REF!</definedName>
    <definedName name="Vente_H4" localSheetId="1">#REF!</definedName>
    <definedName name="Vente_H4">#REF!</definedName>
    <definedName name="Vente_H5" localSheetId="2">#REF!</definedName>
    <definedName name="Vente_H5" localSheetId="3">#REF!</definedName>
    <definedName name="Vente_H5" localSheetId="0">#REF!</definedName>
    <definedName name="Vente_H5" localSheetId="1">#REF!</definedName>
    <definedName name="Vente_H5">#REF!</definedName>
    <definedName name="vente_P1" localSheetId="2">#REF!</definedName>
    <definedName name="vente_P1" localSheetId="3">#REF!</definedName>
    <definedName name="vente_P1" localSheetId="0">#REF!</definedName>
    <definedName name="vente_P1" localSheetId="1">#REF!</definedName>
    <definedName name="vente_P1">#REF!</definedName>
    <definedName name="Vente_P2" localSheetId="2">#REF!</definedName>
    <definedName name="Vente_P2" localSheetId="3">#REF!</definedName>
    <definedName name="Vente_P2" localSheetId="0">#REF!</definedName>
    <definedName name="Vente_P2" localSheetId="1">#REF!</definedName>
    <definedName name="Vente_P2">#REF!</definedName>
    <definedName name="Vente_P3" localSheetId="2">#REF!</definedName>
    <definedName name="Vente_P3" localSheetId="3">#REF!</definedName>
    <definedName name="Vente_P3" localSheetId="0">#REF!</definedName>
    <definedName name="Vente_P3" localSheetId="1">#REF!</definedName>
    <definedName name="Vente_P3">#REF!</definedName>
    <definedName name="Vente_P4" localSheetId="2">#REF!</definedName>
    <definedName name="Vente_P4" localSheetId="3">#REF!</definedName>
    <definedName name="Vente_P4" localSheetId="0">#REF!</definedName>
    <definedName name="Vente_P4" localSheetId="1">#REF!</definedName>
    <definedName name="Vente_P4">#REF!</definedName>
    <definedName name="Vente_P5" localSheetId="2">#REF!</definedName>
    <definedName name="Vente_P5" localSheetId="3">#REF!</definedName>
    <definedName name="Vente_P5" localSheetId="0">#REF!</definedName>
    <definedName name="Vente_P5" localSheetId="1">#REF!</definedName>
    <definedName name="Vente_P5">#REF!</definedName>
    <definedName name="Vente_P6" localSheetId="2">#REF!</definedName>
    <definedName name="Vente_P6" localSheetId="3">#REF!</definedName>
    <definedName name="Vente_P6" localSheetId="0">#REF!</definedName>
    <definedName name="Vente_P6" localSheetId="1">#REF!</definedName>
    <definedName name="Vente_P6">#REF!</definedName>
    <definedName name="Ventes2014" localSheetId="2">#REF!</definedName>
    <definedName name="Ventes2014" localSheetId="3">#REF!</definedName>
    <definedName name="Ventes2014" localSheetId="0">#REF!</definedName>
    <definedName name="Ventes2014" localSheetId="1">#REF!</definedName>
    <definedName name="Ventes2014">#REF!</definedName>
    <definedName name="Ventes2015" localSheetId="2">#REF!</definedName>
    <definedName name="Ventes2015" localSheetId="3">#REF!</definedName>
    <definedName name="Ventes2015" localSheetId="0">#REF!</definedName>
    <definedName name="Ventes2015" localSheetId="1">#REF!</definedName>
    <definedName name="Ventes2015">#REF!</definedName>
    <definedName name="VF">'[26]PRMT-00'!$H$7</definedName>
    <definedName name="VF_1" localSheetId="2">#REF!</definedName>
    <definedName name="VF_1" localSheetId="3">#REF!</definedName>
    <definedName name="VF_1" localSheetId="0">#REF!</definedName>
    <definedName name="VF_1" localSheetId="1">#REF!</definedName>
    <definedName name="VF_1">#REF!</definedName>
    <definedName name="VF_2" localSheetId="2">#REF!</definedName>
    <definedName name="VF_2" localSheetId="3">#REF!</definedName>
    <definedName name="VF_2" localSheetId="0">#REF!</definedName>
    <definedName name="VF_2" localSheetId="1">#REF!</definedName>
    <definedName name="VF_2">#REF!</definedName>
    <definedName name="VFDSA" hidden="1">{#N/A,#N/A,FALSE,"INV14"}</definedName>
    <definedName name="VFDSA_1" hidden="1">{#N/A,#N/A,FALSE,"INV14"}</definedName>
    <definedName name="Victoria_Gas" localSheetId="2">#REF!</definedName>
    <definedName name="Victoria_Gas" localSheetId="3">#REF!</definedName>
    <definedName name="Victoria_Gas" localSheetId="0">#REF!</definedName>
    <definedName name="Victoria_Gas" localSheetId="1">#REF!</definedName>
    <definedName name="Victoria_Gas">#REF!</definedName>
    <definedName name="View" localSheetId="2">#REF!</definedName>
    <definedName name="View" localSheetId="3">#REF!</definedName>
    <definedName name="View" localSheetId="0">#REF!</definedName>
    <definedName name="View" localSheetId="1">#REF!</definedName>
    <definedName name="View">#REF!</definedName>
    <definedName name="ViewBreakEven" localSheetId="2">#REF!</definedName>
    <definedName name="ViewBreakEven" localSheetId="3">#REF!</definedName>
    <definedName name="ViewBreakEven" localSheetId="0">#REF!</definedName>
    <definedName name="ViewBreakEven" localSheetId="1">#REF!</definedName>
    <definedName name="ViewBreakEven">#REF!</definedName>
    <definedName name="ViewBreakEven1" localSheetId="2">#REF!</definedName>
    <definedName name="ViewBreakEven1" localSheetId="3">#REF!</definedName>
    <definedName name="ViewBreakEven1" localSheetId="0">#REF!</definedName>
    <definedName name="ViewBreakEven1" localSheetId="1">#REF!</definedName>
    <definedName name="ViewBreakEven1">#REF!</definedName>
    <definedName name="ViewCost" localSheetId="2">#REF!</definedName>
    <definedName name="ViewCost" localSheetId="3">#REF!</definedName>
    <definedName name="ViewCost" localSheetId="0">#REF!</definedName>
    <definedName name="ViewCost" localSheetId="1">#REF!</definedName>
    <definedName name="ViewCost">#REF!</definedName>
    <definedName name="ViewCost1" localSheetId="2">#REF!</definedName>
    <definedName name="ViewCost1" localSheetId="3">#REF!</definedName>
    <definedName name="ViewCost1" localSheetId="0">#REF!</definedName>
    <definedName name="ViewCost1" localSheetId="1">#REF!</definedName>
    <definedName name="ViewCost1">#REF!</definedName>
    <definedName name="ViewCost2" localSheetId="2">#REF!</definedName>
    <definedName name="ViewCost2" localSheetId="3">#REF!</definedName>
    <definedName name="ViewCost2" localSheetId="0">#REF!</definedName>
    <definedName name="ViewCost2" localSheetId="1">#REF!</definedName>
    <definedName name="ViewCost2">#REF!</definedName>
    <definedName name="ViewCustom" localSheetId="2">#REF!</definedName>
    <definedName name="ViewCustom" localSheetId="3">#REF!</definedName>
    <definedName name="ViewCustom" localSheetId="0">#REF!</definedName>
    <definedName name="ViewCustom" localSheetId="1">#REF!</definedName>
    <definedName name="ViewCustom">#REF!</definedName>
    <definedName name="ViewCustom1" localSheetId="2">#REF!</definedName>
    <definedName name="ViewCustom1" localSheetId="3">#REF!</definedName>
    <definedName name="ViewCustom1" localSheetId="0">#REF!</definedName>
    <definedName name="ViewCustom1" localSheetId="1">#REF!</definedName>
    <definedName name="ViewCustom1">#REF!</definedName>
    <definedName name="ViewHeading" localSheetId="2">#REF!</definedName>
    <definedName name="ViewHeading" localSheetId="3">#REF!</definedName>
    <definedName name="ViewHeading" localSheetId="0">#REF!</definedName>
    <definedName name="ViewHeading" localSheetId="1">#REF!</definedName>
    <definedName name="ViewHeading">#REF!</definedName>
    <definedName name="ViewMain" localSheetId="2">#REF!</definedName>
    <definedName name="ViewMain" localSheetId="3">#REF!</definedName>
    <definedName name="ViewMain" localSheetId="0">#REF!</definedName>
    <definedName name="ViewMain" localSheetId="1">#REF!</definedName>
    <definedName name="ViewMain">#REF!</definedName>
    <definedName name="ViewMain1" localSheetId="2">#REF!</definedName>
    <definedName name="ViewMain1" localSheetId="3">#REF!</definedName>
    <definedName name="ViewMain1" localSheetId="0">#REF!</definedName>
    <definedName name="ViewMain1" localSheetId="1">#REF!</definedName>
    <definedName name="ViewMain1">#REF!</definedName>
    <definedName name="ViewMain2" localSheetId="2">#REF!</definedName>
    <definedName name="ViewMain2" localSheetId="3">#REF!</definedName>
    <definedName name="ViewMain2" localSheetId="0">#REF!</definedName>
    <definedName name="ViewMain2" localSheetId="1">#REF!</definedName>
    <definedName name="ViewMain2">#REF!</definedName>
    <definedName name="viewparameter" localSheetId="2">#REF!</definedName>
    <definedName name="viewparameter" localSheetId="3">#REF!</definedName>
    <definedName name="viewparameter" localSheetId="0">#REF!</definedName>
    <definedName name="viewparameter" localSheetId="1">#REF!</definedName>
    <definedName name="viewparameter">#REF!</definedName>
    <definedName name="viewparameter1" localSheetId="2">#REF!</definedName>
    <definedName name="viewparameter1" localSheetId="3">#REF!</definedName>
    <definedName name="viewparameter1" localSheetId="0">#REF!</definedName>
    <definedName name="viewparameter1" localSheetId="1">#REF!</definedName>
    <definedName name="viewparameter1">#REF!</definedName>
    <definedName name="VK">[6]Value!$AE$18</definedName>
    <definedName name="VTASSSS"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 localSheetId="2">#REF!</definedName>
    <definedName name="vvv" localSheetId="3">#REF!</definedName>
    <definedName name="vvv" localSheetId="0">#REF!</definedName>
    <definedName name="vvv" localSheetId="1">#REF!</definedName>
    <definedName name="vvv">#REF!</definedName>
    <definedName name="vvvvvvv" localSheetId="2">#REF!</definedName>
    <definedName name="vvvvvvv" localSheetId="3">#REF!</definedName>
    <definedName name="vvvvvvv" localSheetId="0">#REF!</definedName>
    <definedName name="vvvvvvv" localSheetId="1">#REF!</definedName>
    <definedName name="vvvvvvv">#REF!</definedName>
    <definedName name="vvvvvvvvvvvvvvvvvvvvvvvvvvvvvvvvvvvv" localSheetId="2">#REF!</definedName>
    <definedName name="vvvvvvvvvvvvvvvvvvvvvvvvvvvvvvvvvvvv" localSheetId="3">#REF!</definedName>
    <definedName name="vvvvvvvvvvvvvvvvvvvvvvvvvvvvvvvvvvvv" localSheetId="0">#REF!</definedName>
    <definedName name="vvvvvvvvvvvvvvvvvvvvvvvvvvvvvvvvvvvv" localSheetId="1">#REF!</definedName>
    <definedName name="vvvvvvvvvvvvvvvvvvvvvvvvvvvvvvvvvvvv">#REF!</definedName>
    <definedName name="vvvvvvvvvvvvvvvvvvvvvvvvvvvvvvvvvvvvv" localSheetId="2">#REF!</definedName>
    <definedName name="vvvvvvvvvvvvvvvvvvvvvvvvvvvvvvvvvvvvv" localSheetId="3">#REF!</definedName>
    <definedName name="vvvvvvvvvvvvvvvvvvvvvvvvvvvvvvvvvvvvv" localSheetId="0">#REF!</definedName>
    <definedName name="vvvvvvvvvvvvvvvvvvvvvvvvvvvvvvvvvvvvv" localSheetId="1">#REF!</definedName>
    <definedName name="vvvvvvvvvvvvvvvvvvvvvvvvvvvvvvvvvvvvv">#REF!</definedName>
    <definedName name="vvvvvvvvvvvvvvvvvvvvvvvvvvvvvvvvvvvvvvvvv" localSheetId="2">#REF!</definedName>
    <definedName name="vvvvvvvvvvvvvvvvvvvvvvvvvvvvvvvvvvvvvvvvv" localSheetId="3">#REF!</definedName>
    <definedName name="vvvvvvvvvvvvvvvvvvvvvvvvvvvvvvvvvvvvvvvvv" localSheetId="0">#REF!</definedName>
    <definedName name="vvvvvvvvvvvvvvvvvvvvvvvvvvvvvvvvvvvvvvvvv" localSheetId="1">#REF!</definedName>
    <definedName name="vvvvvvvvvvvvvvvvvvvvvvvvvvvvvvvvvvvvvvvvv">#REF!</definedName>
    <definedName name="wa" localSheetId="2">#REF!</definedName>
    <definedName name="wa" localSheetId="3">#REF!</definedName>
    <definedName name="wa" localSheetId="0">#REF!</definedName>
    <definedName name="wa" localSheetId="1">#REF!</definedName>
    <definedName name="wa">#REF!</definedName>
    <definedName name="Waiting">"Picture 1"</definedName>
    <definedName name="warehouse" localSheetId="2">#REF!</definedName>
    <definedName name="warehouse" localSheetId="3">#REF!</definedName>
    <definedName name="warehouse" localSheetId="0">#REF!</definedName>
    <definedName name="warehouse" localSheetId="1">#REF!</definedName>
    <definedName name="warehouse">#REF!</definedName>
    <definedName name="Waste" localSheetId="2">#REF!</definedName>
    <definedName name="Waste" localSheetId="3">#REF!</definedName>
    <definedName name="Waste" localSheetId="0">#REF!</definedName>
    <definedName name="Waste" localSheetId="1">#REF!</definedName>
    <definedName name="Waste">#REF!</definedName>
    <definedName name="Water_Hot" localSheetId="2">#REF!</definedName>
    <definedName name="Water_Hot" localSheetId="3">#REF!</definedName>
    <definedName name="Water_Hot" localSheetId="0">#REF!</definedName>
    <definedName name="Water_Hot" localSheetId="1">#REF!</definedName>
    <definedName name="Water_Hot">#REF!</definedName>
    <definedName name="Water_UDI" localSheetId="2">#REF!</definedName>
    <definedName name="Water_UDI" localSheetId="3">#REF!</definedName>
    <definedName name="Water_UDI" localSheetId="0">#REF!</definedName>
    <definedName name="Water_UDI" localSheetId="1">#REF!</definedName>
    <definedName name="Water_UDI">#REF!</definedName>
    <definedName name="webjbdjefb" localSheetId="2" hidden="1">#REF!</definedName>
    <definedName name="webjbdjefb" localSheetId="3" hidden="1">#REF!</definedName>
    <definedName name="webjbdjefb" localSheetId="0" hidden="1">#REF!</definedName>
    <definedName name="webjbdjefb" localSheetId="1" hidden="1">#REF!</definedName>
    <definedName name="webjbdjefb" hidden="1">#REF!</definedName>
    <definedName name="WeeklyTable">#N/A</definedName>
    <definedName name="WGE_power_kW" localSheetId="2">#REF!</definedName>
    <definedName name="WGE_power_kW" localSheetId="3">#REF!</definedName>
    <definedName name="WGE_power_kW" localSheetId="0">#REF!</definedName>
    <definedName name="WGE_power_kW" localSheetId="1">#REF!</definedName>
    <definedName name="WGE_power_kW">#REF!</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hidden="1">{#N/A,#N/A,FALSE,"COVER1.XLS ";#N/A,#N/A,FALSE,"RACT1.XLS";#N/A,#N/A,FALSE,"RACT2.XLS";#N/A,#N/A,FALSE,"ECCMP";#N/A,#N/A,FALSE,"WELDER.XLS"}</definedName>
    <definedName name="workfront_1" hidden="1">{#N/A,#N/A,FALSE,"COVER1.XLS ";#N/A,#N/A,FALSE,"RACT1.XLS";#N/A,#N/A,FALSE,"RACT2.XLS";#N/A,#N/A,FALSE,"ECCMP";#N/A,#N/A,FALSE,"WELDER.XLS"}</definedName>
    <definedName name="Working_Capital" localSheetId="2">#REF!</definedName>
    <definedName name="Working_Capital" localSheetId="3">#REF!</definedName>
    <definedName name="Working_Capital" localSheetId="0">#REF!</definedName>
    <definedName name="Working_Capital" localSheetId="1">#REF!</definedName>
    <definedName name="Working_Capital">#REF!</definedName>
    <definedName name="wrn" hidden="1">{"cap_structure",#N/A,FALSE,"Graph-Mkt Cap";"price",#N/A,FALSE,"Graph-Price";"ebit",#N/A,FALSE,"Graph-EBITDA";"ebitda",#N/A,FALSE,"Graph-EBITDA"}</definedName>
    <definedName name="wrn.1." hidden="1">{#N/A,#N/A,FALSE,"17MAY";#N/A,#N/A,FALSE,"24MAY"}</definedName>
    <definedName name="wrn.1._1" hidden="1">{#N/A,#N/A,FALSE,"17MAY";#N/A,#N/A,FALSE,"24MAY"}</definedName>
    <definedName name="wrn.2.2" hidden="1">{#N/A,#N/A,FALSE,"17MAY";#N/A,#N/A,FALSE,"24MAY"}</definedName>
    <definedName name="wrn.2.2_1" hidden="1">{#N/A,#N/A,FALSE,"17MAY";#N/A,#N/A,FALSE,"24MAY"}</definedName>
    <definedName name="wrn.99estimate." hidden="1">{"estsummary99",#N/A,FALSE,"99sum";"99estimate",#N/A,FALSE,"99sum"}</definedName>
    <definedName name="wrn.Alex." hidden="1">{#N/A,#N/A,FALSE,"TradeSumm";#N/A,#N/A,FALSE,"StatsSumm"}</definedName>
    <definedName name="wrn.ALL." hidden="1">{#N/A,#N/A,FALSE,"INPUTS";#N/A,#N/A,FALSE,"PROFORMA BSHEET";#N/A,#N/A,FALSE,"COMBINED";#N/A,#N/A,FALSE,"ACQUIROR";#N/A,#N/A,FALSE,"TARGET 1";#N/A,#N/A,FALSE,"TARGET 2";#N/A,#N/A,FALSE,"HIGH YIELD";#N/A,#N/A,FALSE,"OVERFUND"}</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hidden="1">{#N/A,#N/A,TRUE,"Lines";#N/A,#N/A,TRUE,"Stations";#N/A,#N/A,TRUE,"Cap. Expenses";#N/A,#N/A,TRUE,"Land";#N/A,#N/A,TRUE,"Cen Proces Sys";#N/A,#N/A,TRUE,"telecom";#N/A,#N/A,TRUE,"Other"}</definedName>
    <definedName name="wrn.Charts." hidden="1">{"Charts",#N/A,FALSE,"Charts"}</definedName>
    <definedName name="wrn.Charts._1" hidden="1">{"Charts",#N/A,FALSE,"Charts"}</definedName>
    <definedName name="wrn.client." hidden="1">{"multiple",#N/A,FALSE,"client";"margins",#N/A,FALSE,"client";"data",#N/A,FALSE,"client"}</definedName>
    <definedName name="wrn.Client3." hidden="1">{"data",#N/A,FALSE,"client (3)";"margins",#N/A,FALSE,"client (3)";"multiple",#N/A,FALSE,"client (3)"}</definedName>
    <definedName name="wrn.client4." hidden="1">{"multiple",#N/A,FALSE,"client (4)";"margins",#N/A,FALSE,"client (4)";"data",#N/A,FALSE,"client (4)"}</definedName>
    <definedName name="wrn.COMBINED." hidden="1">{#N/A,#N/A,FALSE,"INPUTS";#N/A,#N/A,FALSE,"PROFORMA BSHEET";#N/A,#N/A,FALSE,"COMBINED";#N/A,#N/A,FALSE,"HIGH YIELD";#N/A,#N/A,FALSE,"COMB_GRAPHS"}</definedName>
    <definedName name="wrn.Comparatif._.2004._.2008."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hidden="1">{"mgmt forecast",#N/A,FALSE,"Mgmt Forecast";"dcf table",#N/A,FALSE,"Mgmt Forecast";"sensitivity",#N/A,FALSE,"Mgmt Forecast";"table inputs",#N/A,FALSE,"Mgmt Forecast";"calculations",#N/A,FALSE,"Mgmt Forecast"}</definedName>
    <definedName name="wrn.DFS._.Group._.LP." hidden="1">{"DFS Group LP",#N/A,FALSE,"Taxable Income 99"}</definedName>
    <definedName name="wrn.DG._.Cost." hidden="1">{#N/A,#N/A,FALSE,"CAT3516";#N/A,#N/A,FALSE,"CAT3608";#N/A,#N/A,FALSE,"Wartsila";#N/A,#N/A,FALSE,"Asm";#N/A,#N/A,FALSE,"DG cost"}</definedName>
    <definedName name="wrn.DG._.Cost._1" hidden="1">{#N/A,#N/A,FALSE,"CAT3516";#N/A,#N/A,FALSE,"CAT3608";#N/A,#N/A,FALSE,"Wartsila";#N/A,#N/A,FALSE,"Asm";#N/A,#N/A,FALSE,"DG cost"}</definedName>
    <definedName name="wrn.DG._.Cost._1_1" hidden="1">{#N/A,#N/A,FALSE,"CAT3516";#N/A,#N/A,FALSE,"CAT3608";#N/A,#N/A,FALSE,"Wartsila";#N/A,#N/A,FALSE,"Asm";#N/A,#N/A,FALSE,"DG cost"}</definedName>
    <definedName name="wrn.DG._.Cost._1_2" hidden="1">{#N/A,#N/A,FALSE,"CAT3516";#N/A,#N/A,FALSE,"CAT3608";#N/A,#N/A,FALSE,"Wartsila";#N/A,#N/A,FALSE,"Asm";#N/A,#N/A,FALSE,"DG cost"}</definedName>
    <definedName name="wrn.DG._.Cost._2" hidden="1">{#N/A,#N/A,FALSE,"CAT3516";#N/A,#N/A,FALSE,"CAT3608";#N/A,#N/A,FALSE,"Wartsila";#N/A,#N/A,FALSE,"Asm";#N/A,#N/A,FALSE,"DG cost"}</definedName>
    <definedName name="wrn.DG._.Cost._3" hidden="1">{#N/A,#N/A,FALSE,"CAT3516";#N/A,#N/A,FALSE,"CAT3608";#N/A,#N/A,FALSE,"Wartsila";#N/A,#N/A,FALSE,"Asm";#N/A,#N/A,FALSE,"DG cost"}</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hidden="1">{#N/A,#N/A,FALSE,"OffAdvance";#N/A,#N/A,FALSE,"OffExpRprt";#N/A,#N/A,FALSE,"Entertmnt";#N/A,#N/A,FALSE,"Promotion";#N/A,#N/A,FALSE,"Travelling"}</definedName>
    <definedName name="wrn.Full._.Model." hidden="1">{"Annual",#N/A,TRUE,"BCC";"Quarterly",#N/A,TRUE,"BCC"}</definedName>
    <definedName name="wrn.Full._.Model._1" hidden="1">{"Annual",#N/A,TRUE,"BCC";"Quarterly",#N/A,TRUE,"BCC"}</definedName>
    <definedName name="wrn.Full._.report." hidden="1">{"multiple",#N/A,FALSE,"client (2)";"margins",#N/A,FALSE,"client (2)";"data",#N/A,FALSE,"client (2)";"multiple",#N/A,FALSE,"client";"margins",#N/A,FALSE,"client";"data",#N/A,FALSE,"client"}</definedName>
    <definedName name="wrn.GRAPHS." hidden="1">{#N/A,#N/A,FALSE,"ACQ_GRAPHS";#N/A,#N/A,FALSE,"T_1 GRAPHS";#N/A,#N/A,FALSE,"T_2 GRAPHS";#N/A,#N/A,FALSE,"COMB_GRAPHS"}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hidden="1">{#N/A,#N/A,FALSE,"main";#N/A,#N/A,FALSE,"100% Cash";#N/A,#N/A,FALSE,"100% Stock"}</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hidden="1">{#N/A,#N/A,FALSE,"INV14"}</definedName>
    <definedName name="wrn.INV14._1" hidden="1">{#N/A,#N/A,FALSE,"INV14"}</definedName>
    <definedName name="wrn.LV._.Hawaii._.and._.Subs." hidden="1">{"LV Hawaii &amp; Subs",#N/A,FALSE,"Taxable Income 99"}</definedName>
    <definedName name="wrn.LVMH._.Book._.PL." hidden="1">{"LVMH Book P&amp;L",#N/A,FALSE,"CONSO LVMH P&amp;L"}</definedName>
    <definedName name="wrn.LVMH._.consol._.TI." hidden="1">{"LVMH TI 99",#N/A,TRUE,"Taxable Income 99"}</definedName>
    <definedName name="wrn.LVMH._.CY._.BS." hidden="1">{"LVMH CY BS",#N/A,FALSE,"CONSO LVMH Current BS"}</definedName>
    <definedName name="wrn.LVMH._.DebtEquity." hidden="1">{"LVMH Debt Equity",#N/A,TRUE,"CONSO LVMH Current BS"}</definedName>
    <definedName name="wrn.LVMH._.ExcInt." hidden="1">{"LVMH ExcInt",#N/A,TRUE,"Taxable Income 99"}</definedName>
    <definedName name="wrn.LVMH._.Inc.." hidden="1">{"LVMH, Inc.",#N/A,FALSE,"Taxable Income 99"}</definedName>
    <definedName name="wrn.LVMH._.Inc.._.expanded." hidden="1">{"LVMH, Inc. expanded",#N/A,FALSE,"Taxable Income 99"}</definedName>
    <definedName name="wrn.LVMH._.Total._.Tax._.Consol.." hidden="1">{"LVMH Total Tax Consolidation",#N/A,FALSE,"Taxable Income 99"}</definedName>
    <definedName name="wrn.LVNA._.and._.Subs." hidden="1">{"LVNA &amp; Subs",#N/A,FALSE,"Taxable Income 99"}</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hidden="1">{#N/A,#N/A,FALSE,"OffAdvance";#N/A,#N/A,FALSE,"OffExpRprt";#N/A,#N/A,FALSE,"Travelling";#N/A,#N/A,FALSE,"Entertmnt";#N/A,#N/A,FALSE,"Promotion"}</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hidden="1">{"vi1",#N/A,FALSE,"Financial Statements";"vi2",#N/A,FALSE,"Financial Statements";#N/A,#N/A,FALSE,"DCF"}</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hidden="1">{"Professional Service Summary",#N/A,FALSE,"Q3 Prof Serv"}</definedName>
    <definedName name="wrn.Q3._.Prof._.Serv._.Summary._1" hidden="1">{"Professional Service Summary",#N/A,FALSE,"Q3 Prof Serv"}</definedName>
    <definedName name="wrn.Q3._.Professional._.service._.detail." hidden="1">{"Professional Service Detail",#N/A,FALSE,"Q3 Prof Serv"}</definedName>
    <definedName name="wrn.Q3._.Professional._.service._.detail._1" hidden="1">{"Professional Service Detail",#N/A,FALSE,"Q3 Prof Serv"}</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hidden="1">{#N/A,#N/A,TRUE,"Cover Repl";#N/A,#N/A,TRUE,"P&amp;L";#N/A,#N/A,TRUE,"P&amp;L (2)";#N/A,#N/A,TRUE,"BS";#N/A,#N/A,TRUE,"Depreciation";#N/A,#N/A,TRUE,"GRAPHS";#N/A,#N/A,TRUE,"DCF EBITDA Multiple";#N/A,#N/A,TRUE,"DCF Perpetual Growth"}</definedName>
    <definedName name="wrn.report." hidden="1">{#N/A,#N/A,FALSE,"COVER.XLS";#N/A,#N/A,FALSE,"RACT1.XLS";#N/A,#N/A,FALSE,"RACT2.XLS";#N/A,#N/A,FALSE,"ECCMP";#N/A,#N/A,FALSE,"WELDER.XLS"}</definedName>
    <definedName name="wrn.report._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hidden="1">{#N/A,#N/A,FALSE,"Marketing";#N/A,#N/A,FALSE,"Selling";#N/A,#N/A,FALSE,"Promotional";#N/A,#N/A,FALSE,"Advertising"}</definedName>
    <definedName name="wrn.SCA._.Acq.." hidden="1">{#N/A,#N/A,FALSE,"main";#N/A,#N/A,FALSE,"Pooling";#N/A,#N/A,FALSE,"Purchase"}</definedName>
    <definedName name="wrn.SCA._.AcqDisv." hidden="1">{#N/A,#N/A,FALSE,"main";#N/A,#N/A,FALSE,"Purchase"}</definedName>
    <definedName name="wrn.Selective._.Distribution._.Group." hidden="1">{"Selective Distribution Group",#N/A,FALSE,"Taxable Income 99"}</definedName>
    <definedName name="wrn.Staff._.and._.Department._.Summaries." hidden="1">{"Staff and Department Summaries",#N/A,FALSE,"Staff Revenue + Comp"}</definedName>
    <definedName name="wrn.Staff._.and._.Department._.Summaries._1" hidden="1">{"Staff and Department Summaries",#N/A,FALSE,"Staff Revenue + Comp"}</definedName>
    <definedName name="wrn.Staff._.Detail." hidden="1">{"Staff Detail",#N/A,FALSE,"Staff Revenue + Comp"}</definedName>
    <definedName name="wrn.Staff._.Detail._1" hidden="1">{"Staff Detail",#N/A,FALSE,"Staff Revenue + Comp"}</definedName>
    <definedName name="wrn.Start._.Up._.Business." hidden="1">{"Start Up Business",#N/A,FALSE,"Taxable Income 99"}</definedName>
    <definedName name="wrn.summ1" hidden="1">{#N/A,#N/A,FALSE,"COVER1.XLS ";#N/A,#N/A,FALSE,"RACT1.XLS";#N/A,#N/A,FALSE,"RACT2.XLS";#N/A,#N/A,FALSE,"ECCMP";#N/A,#N/A,FALSE,"WELDER.XLS"}</definedName>
    <definedName name="wrn.summ1_1" hidden="1">{#N/A,#N/A,FALSE,"COVER1.XLS ";#N/A,#N/A,FALSE,"RACT1.XLS";#N/A,#N/A,FALSE,"RACT2.XLS";#N/A,#N/A,FALSE,"ECCMP";#N/A,#N/A,FALSE,"WELDER.XLS"}</definedName>
    <definedName name="wrn.SUMMARY." hidden="1">{"BS",#N/A,FALSE,"USA"}</definedName>
    <definedName name="wrn.summary._1" hidden="1">{#N/A,#N/A,FALSE,"COVER1.XLS ";#N/A,#N/A,FALSE,"RACT1.XLS";#N/A,#N/A,FALSE,"RACT2.XLS";#N/A,#N/A,FALSE,"ECCMP";#N/A,#N/A,FALSE,"WELDER.XLS"}</definedName>
    <definedName name="wrn.toptrial." hidden="1">{"toptrial",#N/A,TRUE,"toptrial";"adjustment",#N/A,TRUE,"toptrial";"voucher",#N/A,TRUE,"toptrial"}</definedName>
    <definedName name="wrn.Tumon._.Entertainment._.and._.Subs." hidden="1">{"Tumon Entertainment &amp; Subs",#N/A,FALSE,"Taxable Income 99"}</definedName>
    <definedName name="wrn.ut." hidden="1">{#N/A,#N/A,FALSE,"Ut";#N/A,#N/A,FALSE,"UT-h"}</definedName>
    <definedName name="wrn.ut._1" hidden="1">{#N/A,#N/A,FALSE,"Ut";#N/A,#N/A,FALSE,"UT-h"}</definedName>
    <definedName name="wrn.VALUATION." hidden="1">{#N/A,#N/A,FALSE,"Valuation Assumptions";#N/A,#N/A,FALSE,"Summary";#N/A,#N/A,FALSE,"DCF";#N/A,#N/A,FALSE,"Valuation";#N/A,#N/A,FALSE,"WACC";#N/A,#N/A,FALSE,"UBVH";#N/A,#N/A,FALSE,"Free Cash Flow"}</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hidden="1">{#N/A,#N/A,FALSE,"970301";#N/A,#N/A,FALSE,"970302";#N/A,#N/A,FALSE,"970303";#N/A,#N/A,FALSE,"970304";#N/A,#N/A,FALSE,"COM1";#N/A,#N/A,FALSE,"COM2"}</definedName>
    <definedName name="wrn.VPGM_Summary." hidden="1">{"VPGM Summary",#N/A,FALSE,"VPGM SUMMARY"}</definedName>
    <definedName name="wrn.VPGM_Summary._1" hidden="1">{"VPGM Summary",#N/A,FALSE,"VPGM SUMMARY"}</definedName>
    <definedName name="wrn.wag." hidden="1">{"inc.ann",#N/A,FALSE,"WAG";"inc.quart",#N/A,FALSE,"WAG"}</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hidden="1">{#N/A,#N/A,FALSE,"COVER1.XLS ";#N/A,#N/A,FALSE,"RACT1.XLS";#N/A,#N/A,FALSE,"RACT2.XLS";#N/A,#N/A,FALSE,"ECCMP";#N/A,#N/A,FALSE,"WELDER.XLS"}</definedName>
    <definedName name="WRN0_1" hidden="1">{#N/A,#N/A,FALSE,"COVER1.XLS ";#N/A,#N/A,FALSE,"RACT1.XLS";#N/A,#N/A,FALSE,"RACT2.XLS";#N/A,#N/A,FALSE,"ECCMP";#N/A,#N/A,FALSE,"WELDER.XLS"}</definedName>
    <definedName name="WT_501" localSheetId="2">#REF!</definedName>
    <definedName name="WT_501" localSheetId="3">#REF!</definedName>
    <definedName name="WT_501" localSheetId="0">#REF!</definedName>
    <definedName name="WT_501" localSheetId="1">#REF!</definedName>
    <definedName name="WT_501">#REF!</definedName>
    <definedName name="WT_502" localSheetId="2">#REF!</definedName>
    <definedName name="WT_502" localSheetId="3">#REF!</definedName>
    <definedName name="WT_502" localSheetId="0">#REF!</definedName>
    <definedName name="WT_502" localSheetId="1">#REF!</definedName>
    <definedName name="WT_502">#REF!</definedName>
    <definedName name="WT_511" localSheetId="2">#REF!</definedName>
    <definedName name="WT_511" localSheetId="3">#REF!</definedName>
    <definedName name="WT_511" localSheetId="0">#REF!</definedName>
    <definedName name="WT_511" localSheetId="1">#REF!</definedName>
    <definedName name="WT_511">#REF!</definedName>
    <definedName name="WT_521" localSheetId="2">#REF!</definedName>
    <definedName name="WT_521" localSheetId="3">#REF!</definedName>
    <definedName name="WT_521" localSheetId="0">#REF!</definedName>
    <definedName name="WT_521" localSheetId="1">#REF!</definedName>
    <definedName name="WT_521">#REF!</definedName>
    <definedName name="WT_553" localSheetId="2">#REF!</definedName>
    <definedName name="WT_553" localSheetId="3">#REF!</definedName>
    <definedName name="WT_553" localSheetId="0">#REF!</definedName>
    <definedName name="WT_553" localSheetId="1">#REF!</definedName>
    <definedName name="WT_553">#REF!</definedName>
    <definedName name="WT_571" localSheetId="2">#REF!</definedName>
    <definedName name="WT_571" localSheetId="3">#REF!</definedName>
    <definedName name="WT_571" localSheetId="0">#REF!</definedName>
    <definedName name="WT_571" localSheetId="1">#REF!</definedName>
    <definedName name="WT_571">#REF!</definedName>
    <definedName name="WT_573" localSheetId="2">#REF!</definedName>
    <definedName name="WT_573" localSheetId="3">#REF!</definedName>
    <definedName name="WT_573" localSheetId="0">#REF!</definedName>
    <definedName name="WT_573" localSheetId="1">#REF!</definedName>
    <definedName name="WT_573">#REF!</definedName>
    <definedName name="WT_581" localSheetId="2">#REF!</definedName>
    <definedName name="WT_581" localSheetId="3">#REF!</definedName>
    <definedName name="WT_581" localSheetId="0">#REF!</definedName>
    <definedName name="WT_581" localSheetId="1">#REF!</definedName>
    <definedName name="WT_581">#REF!</definedName>
    <definedName name="WT_582" localSheetId="2">#REF!</definedName>
    <definedName name="WT_582" localSheetId="3">#REF!</definedName>
    <definedName name="WT_582" localSheetId="0">#REF!</definedName>
    <definedName name="WT_582" localSheetId="1">#REF!</definedName>
    <definedName name="WT_582">#REF!</definedName>
    <definedName name="WT_583" localSheetId="2">#REF!</definedName>
    <definedName name="WT_583" localSheetId="3">#REF!</definedName>
    <definedName name="WT_583" localSheetId="0">#REF!</definedName>
    <definedName name="WT_583" localSheetId="1">#REF!</definedName>
    <definedName name="WT_583">#REF!</definedName>
    <definedName name="WT_741" localSheetId="2">#REF!</definedName>
    <definedName name="WT_741" localSheetId="3">#REF!</definedName>
    <definedName name="WT_741" localSheetId="0">#REF!</definedName>
    <definedName name="WT_741" localSheetId="1">#REF!</definedName>
    <definedName name="WT_741">#REF!</definedName>
    <definedName name="WT_791" localSheetId="2">#REF!</definedName>
    <definedName name="WT_791" localSheetId="3">#REF!</definedName>
    <definedName name="WT_791" localSheetId="0">#REF!</definedName>
    <definedName name="WT_791" localSheetId="1">#REF!</definedName>
    <definedName name="WT_791">#REF!</definedName>
    <definedName name="WT_806" localSheetId="2">#REF!</definedName>
    <definedName name="WT_806" localSheetId="3">#REF!</definedName>
    <definedName name="WT_806" localSheetId="0">#REF!</definedName>
    <definedName name="WT_806" localSheetId="1">#REF!</definedName>
    <definedName name="WT_806">#REF!</definedName>
    <definedName name="WT_807" localSheetId="2">#REF!</definedName>
    <definedName name="WT_807" localSheetId="3">#REF!</definedName>
    <definedName name="WT_807" localSheetId="0">#REF!</definedName>
    <definedName name="WT_807" localSheetId="1">#REF!</definedName>
    <definedName name="WT_807">#REF!</definedName>
    <definedName name="WT_808" localSheetId="2">#REF!</definedName>
    <definedName name="WT_808" localSheetId="3">#REF!</definedName>
    <definedName name="WT_808" localSheetId="0">#REF!</definedName>
    <definedName name="WT_808" localSheetId="1">#REF!</definedName>
    <definedName name="WT_808">#REF!</definedName>
    <definedName name="WT_812" localSheetId="2">#REF!</definedName>
    <definedName name="WT_812" localSheetId="3">#REF!</definedName>
    <definedName name="WT_812" localSheetId="0">#REF!</definedName>
    <definedName name="WT_812" localSheetId="1">#REF!</definedName>
    <definedName name="WT_812">#REF!</definedName>
    <definedName name="WT_916" localSheetId="2">#REF!</definedName>
    <definedName name="WT_916" localSheetId="3">#REF!</definedName>
    <definedName name="WT_916" localSheetId="0">#REF!</definedName>
    <definedName name="WT_916" localSheetId="1">#REF!</definedName>
    <definedName name="WT_916">#REF!</definedName>
    <definedName name="WT_961" localSheetId="2">#REF!</definedName>
    <definedName name="WT_961" localSheetId="3">#REF!</definedName>
    <definedName name="WT_961" localSheetId="0">#REF!</definedName>
    <definedName name="WT_961" localSheetId="1">#REF!</definedName>
    <definedName name="WT_961">#REF!</definedName>
    <definedName name="WTY" localSheetId="2">#REF!</definedName>
    <definedName name="WTY" localSheetId="3">#REF!</definedName>
    <definedName name="WTY" localSheetId="0">#REF!</definedName>
    <definedName name="WTY" localSheetId="1">#REF!</definedName>
    <definedName name="WTY">#REF!</definedName>
    <definedName name="WTY_P" localSheetId="2">#REF!</definedName>
    <definedName name="WTY_P" localSheetId="3">#REF!</definedName>
    <definedName name="WTY_P" localSheetId="0">#REF!</definedName>
    <definedName name="WTY_P" localSheetId="1">#REF!</definedName>
    <definedName name="WTY_P">#REF!</definedName>
    <definedName name="WTY_U" localSheetId="2">#REF!</definedName>
    <definedName name="WTY_U" localSheetId="3">#REF!</definedName>
    <definedName name="WTY_U" localSheetId="0">#REF!</definedName>
    <definedName name="WTY_U" localSheetId="1">#REF!</definedName>
    <definedName name="WTY_U">#REF!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{"Start Up Business",#N/A,FALSE,"Taxable Income 99"}</definedName>
    <definedName name="WWWW" hidden="1">{#N/A,#N/A,FALSE,"COVER.XLS";#N/A,#N/A,FALSE,"RACT1.XLS";#N/A,#N/A,FALSE,"RACT2.XLS";#N/A,#N/A,FALSE,"ECCMP";#N/A,#N/A,FALSE,"WELDER.XLS"}</definedName>
    <definedName name="WWWW_1" hidden="1">{#N/A,#N/A,FALSE,"COVER.XLS";#N/A,#N/A,FALSE,"RACT1.XLS";#N/A,#N/A,FALSE,"RACT2.XLS";#N/A,#N/A,FALSE,"ECCMP";#N/A,#N/A,FALSE,"WELDER.XLS"}</definedName>
    <definedName name="wwwwwa" localSheetId="2">#REF!</definedName>
    <definedName name="wwwwwa" localSheetId="3">#REF!</definedName>
    <definedName name="wwwwwa" localSheetId="0">#REF!</definedName>
    <definedName name="wwwwwa" localSheetId="1">#REF!</definedName>
    <definedName name="wwwwwa">#REF!</definedName>
    <definedName name="x"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 localSheetId="2">#REF!</definedName>
    <definedName name="xCol" localSheetId="3">#REF!</definedName>
    <definedName name="xCol" localSheetId="0">#REF!</definedName>
    <definedName name="xCol" localSheetId="1">#REF!</definedName>
    <definedName name="xCol">#REF!</definedName>
    <definedName name="XREF_COLUMN_1" localSheetId="2" hidden="1">#REF!</definedName>
    <definedName name="XREF_COLUMN_1" localSheetId="3" hidden="1">#REF!</definedName>
    <definedName name="XREF_COLUMN_1" localSheetId="0" hidden="1">#REF!</definedName>
    <definedName name="XREF_COLUMN_1" localSheetId="1" hidden="1">#REF!</definedName>
    <definedName name="XREF_COLUMN_1" hidden="1">#REF!</definedName>
    <definedName name="XREF_COLUMN_2" localSheetId="2" hidden="1">#REF!</definedName>
    <definedName name="XREF_COLUMN_2" localSheetId="3" hidden="1">#REF!</definedName>
    <definedName name="XREF_COLUMN_2" localSheetId="0" hidden="1">#REF!</definedName>
    <definedName name="XREF_COLUMN_2" localSheetId="1" hidden="1">#REF!</definedName>
    <definedName name="XREF_COLUMN_2" hidden="1">#REF!</definedName>
    <definedName name="XREF_COLUMN_3" localSheetId="2" hidden="1">#REF!</definedName>
    <definedName name="XREF_COLUMN_3" localSheetId="3" hidden="1">#REF!</definedName>
    <definedName name="XREF_COLUMN_3" localSheetId="0" hidden="1">#REF!</definedName>
    <definedName name="XREF_COLUMN_3" localSheetId="1" hidden="1">#REF!</definedName>
    <definedName name="XREF_COLUMN_3" hidden="1">#REF!</definedName>
    <definedName name="XRefActiveRow" localSheetId="2" hidden="1">#REF!</definedName>
    <definedName name="XRefActiveRow" localSheetId="3" hidden="1">#REF!</definedName>
    <definedName name="XRefActiveRow" localSheetId="0" hidden="1">#REF!</definedName>
    <definedName name="XRefActiveRow" localSheetId="1" hidden="1">#REF!</definedName>
    <definedName name="XRefActiveRow" hidden="1">#REF!</definedName>
    <definedName name="XRefColumnsCount" hidden="1">3</definedName>
    <definedName name="XRefCopy1" localSheetId="2" hidden="1">#REF!</definedName>
    <definedName name="XRefCopy1" localSheetId="3" hidden="1">#REF!</definedName>
    <definedName name="XRefCopy1" localSheetId="0" hidden="1">#REF!</definedName>
    <definedName name="XRefCopy1" localSheetId="1" hidden="1">#REF!</definedName>
    <definedName name="XRefCopy1" hidden="1">#REF!</definedName>
    <definedName name="XRefCopy3" localSheetId="2" hidden="1">#REF!</definedName>
    <definedName name="XRefCopy3" localSheetId="3" hidden="1">#REF!</definedName>
    <definedName name="XRefCopy3" localSheetId="0" hidden="1">#REF!</definedName>
    <definedName name="XRefCopy3" localSheetId="1" hidden="1">#REF!</definedName>
    <definedName name="XRefCopy3" hidden="1">#REF!</definedName>
    <definedName name="XRefCopy3Row" localSheetId="2" hidden="1">#REF!</definedName>
    <definedName name="XRefCopy3Row" localSheetId="3" hidden="1">#REF!</definedName>
    <definedName name="XRefCopy3Row" localSheetId="0" hidden="1">#REF!</definedName>
    <definedName name="XRefCopy3Row" localSheetId="1" hidden="1">#REF!</definedName>
    <definedName name="XRefCopy3Row" hidden="1">#REF!</definedName>
    <definedName name="XRefCopy5" localSheetId="2" hidden="1">#REF!</definedName>
    <definedName name="XRefCopy5" localSheetId="3" hidden="1">#REF!</definedName>
    <definedName name="XRefCopy5" localSheetId="0" hidden="1">#REF!</definedName>
    <definedName name="XRefCopy5" localSheetId="1" hidden="1">#REF!</definedName>
    <definedName name="XRefCopy5" hidden="1">#REF!</definedName>
    <definedName name="XRefCopy5Row" localSheetId="2" hidden="1">#REF!</definedName>
    <definedName name="XRefCopy5Row" localSheetId="3" hidden="1">#REF!</definedName>
    <definedName name="XRefCopy5Row" localSheetId="0" hidden="1">#REF!</definedName>
    <definedName name="XRefCopy5Row" localSheetId="1" hidden="1">#REF!</definedName>
    <definedName name="XRefCopy5Row" hidden="1">#REF!</definedName>
    <definedName name="XRefCopyRangeCount" hidden="1">5</definedName>
    <definedName name="XRefPaste1" localSheetId="2" hidden="1">#REF!</definedName>
    <definedName name="XRefPaste1" localSheetId="3" hidden="1">#REF!</definedName>
    <definedName name="XRefPaste1" localSheetId="0" hidden="1">#REF!</definedName>
    <definedName name="XRefPaste1" localSheetId="1" hidden="1">#REF!</definedName>
    <definedName name="XRefPaste1" hidden="1">#REF!</definedName>
    <definedName name="XRefPaste1Row" localSheetId="2" hidden="1">#REF!</definedName>
    <definedName name="XRefPaste1Row" localSheetId="3" hidden="1">#REF!</definedName>
    <definedName name="XRefPaste1Row" localSheetId="0" hidden="1">#REF!</definedName>
    <definedName name="XRefPaste1Row" localSheetId="1" hidden="1">#REF!</definedName>
    <definedName name="XRefPaste1Row" hidden="1">#REF!</definedName>
    <definedName name="XRefPaste2" localSheetId="2" hidden="1">#REF!</definedName>
    <definedName name="XRefPaste2" localSheetId="3" hidden="1">#REF!</definedName>
    <definedName name="XRefPaste2" localSheetId="0" hidden="1">#REF!</definedName>
    <definedName name="XRefPaste2" localSheetId="1" hidden="1">#REF!</definedName>
    <definedName name="XRefPaste2" hidden="1">#REF!</definedName>
    <definedName name="XRefPaste2Row" localSheetId="2" hidden="1">#REF!</definedName>
    <definedName name="XRefPaste2Row" localSheetId="3" hidden="1">#REF!</definedName>
    <definedName name="XRefPaste2Row" localSheetId="0" hidden="1">#REF!</definedName>
    <definedName name="XRefPaste2Row" localSheetId="1" hidden="1">#REF!</definedName>
    <definedName name="XRefPaste2Row" hidden="1">#REF!</definedName>
    <definedName name="XRefPasteRangeCount" hidden="1">2</definedName>
    <definedName name="xrt">[27]TABLES!$A$2:$C$22</definedName>
    <definedName name="xx" hidden="1">{#N/A,#N/A,FALSE,"Titelblatt";#N/A,#N/A,FALSE,"Absatzplan";#N/A,#N/A,FALSE,"Investitionen";#N/A,#N/A,FALSE,"FER-MFR-BIL";#N/A,#N/A,FALSE,"Instrktionen"}</definedName>
    <definedName name="xx_1" hidden="1">{#N/A,#N/A,FALSE,"CAT3516";#N/A,#N/A,FALSE,"CAT3608";#N/A,#N/A,FALSE,"Wartsila";#N/A,#N/A,FALSE,"Asm";#N/A,#N/A,FALSE,"DG cost"}</definedName>
    <definedName name="xx_1_1" hidden="1">{#N/A,#N/A,FALSE,"CAT3516";#N/A,#N/A,FALSE,"CAT3608";#N/A,#N/A,FALSE,"Wartsila";#N/A,#N/A,FALSE,"Asm";#N/A,#N/A,FALSE,"DG cost"}</definedName>
    <definedName name="xx_1_2" hidden="1">{#N/A,#N/A,FALSE,"CAT3516";#N/A,#N/A,FALSE,"CAT3608";#N/A,#N/A,FALSE,"Wartsila";#N/A,#N/A,FALSE,"Asm";#N/A,#N/A,FALSE,"DG cost"}</definedName>
    <definedName name="xx_2" hidden="1">{#N/A,#N/A,FALSE,"CAT3516";#N/A,#N/A,FALSE,"CAT3608";#N/A,#N/A,FALSE,"Wartsila";#N/A,#N/A,FALSE,"Asm";#N/A,#N/A,FALSE,"DG cost"}</definedName>
    <definedName name="xx_3" hidden="1">{#N/A,#N/A,FALSE,"CAT3516";#N/A,#N/A,FALSE,"CAT3608";#N/A,#N/A,FALSE,"Wartsila";#N/A,#N/A,FALSE,"Asm";#N/A,#N/A,FALSE,"DG cost"}</definedName>
    <definedName name="xxx" localSheetId="2">#REF!</definedName>
    <definedName name="xxx" localSheetId="3">#REF!</definedName>
    <definedName name="xxx" localSheetId="0">#REF!</definedName>
    <definedName name="xxx" localSheetId="1">#REF!</definedName>
    <definedName name="xxx">#REF!</definedName>
    <definedName name="xxx_1" hidden="1">{#N/A,#N/A,FALSE,"CAT3516";#N/A,#N/A,FALSE,"CAT3608";#N/A,#N/A,FALSE,"Wartsila";#N/A,#N/A,FALSE,"Asm";#N/A,#N/A,FALSE,"DG cost"}</definedName>
    <definedName name="xxx_1_1" hidden="1">{#N/A,#N/A,FALSE,"CAT3516";#N/A,#N/A,FALSE,"CAT3608";#N/A,#N/A,FALSE,"Wartsila";#N/A,#N/A,FALSE,"Asm";#N/A,#N/A,FALSE,"DG cost"}</definedName>
    <definedName name="xxx_1_2" hidden="1">{#N/A,#N/A,FALSE,"CAT3516";#N/A,#N/A,FALSE,"CAT3608";#N/A,#N/A,FALSE,"Wartsila";#N/A,#N/A,FALSE,"Asm";#N/A,#N/A,FALSE,"DG cost"}</definedName>
    <definedName name="xxx_2" hidden="1">{#N/A,#N/A,FALSE,"CAT3516";#N/A,#N/A,FALSE,"CAT3608";#N/A,#N/A,FALSE,"Wartsila";#N/A,#N/A,FALSE,"Asm";#N/A,#N/A,FALSE,"DG cost"}</definedName>
    <definedName name="xxx_3" hidden="1">{#N/A,#N/A,FALSE,"CAT3516";#N/A,#N/A,FALSE,"CAT3608";#N/A,#N/A,FALSE,"Wartsila";#N/A,#N/A,FALSE,"Asm";#N/A,#N/A,FALSE,"DG cost"}</definedName>
    <definedName name="xxxx" localSheetId="2">#REF!</definedName>
    <definedName name="xxxx" localSheetId="3">#REF!</definedName>
    <definedName name="xxxx" localSheetId="0">#REF!</definedName>
    <definedName name="xxxx" localSheetId="1">#REF!</definedName>
    <definedName name="xxxx">#REF!</definedName>
    <definedName name="XXXX_1" hidden="1">{#N/A,#N/A,FALSE,"CAT3516";#N/A,#N/A,FALSE,"CAT3608";#N/A,#N/A,FALSE,"Wartsila";#N/A,#N/A,FALSE,"Asm";#N/A,#N/A,FALSE,"DG cost"}</definedName>
    <definedName name="XXXX_1_1" hidden="1">{#N/A,#N/A,FALSE,"CAT3516";#N/A,#N/A,FALSE,"CAT3608";#N/A,#N/A,FALSE,"Wartsila";#N/A,#N/A,FALSE,"Asm";#N/A,#N/A,FALSE,"DG cost"}</definedName>
    <definedName name="XXXX_1_2" hidden="1">{#N/A,#N/A,FALSE,"CAT3516";#N/A,#N/A,FALSE,"CAT3608";#N/A,#N/A,FALSE,"Wartsila";#N/A,#N/A,FALSE,"Asm";#N/A,#N/A,FALSE,"DG cost"}</definedName>
    <definedName name="XXXX_2" hidden="1">{#N/A,#N/A,FALSE,"CAT3516";#N/A,#N/A,FALSE,"CAT3608";#N/A,#N/A,FALSE,"Wartsila";#N/A,#N/A,FALSE,"Asm";#N/A,#N/A,FALSE,"DG cost"}</definedName>
    <definedName name="XXXX_3" hidden="1">{#N/A,#N/A,FALSE,"CAT3516";#N/A,#N/A,FALSE,"CAT3608";#N/A,#N/A,FALSE,"Wartsila";#N/A,#N/A,FALSE,"Asm";#N/A,#N/A,FALSE,"DG cost"}</definedName>
    <definedName name="xxxxx">#N/A</definedName>
    <definedName name="XYLF" localSheetId="2">#REF!</definedName>
    <definedName name="XYLF" localSheetId="3">#REF!</definedName>
    <definedName name="XYLF" localSheetId="0">#REF!</definedName>
    <definedName name="XYLF" localSheetId="1">#REF!</definedName>
    <definedName name="XYLF">#REF!</definedName>
    <definedName name="XYLF10" localSheetId="2">#REF!</definedName>
    <definedName name="XYLF10" localSheetId="3">#REF!</definedName>
    <definedName name="XYLF10" localSheetId="0">#REF!</definedName>
    <definedName name="XYLF10" localSheetId="1">#REF!</definedName>
    <definedName name="XYLF10">#REF!</definedName>
    <definedName name="XYLF11" localSheetId="2">#REF!</definedName>
    <definedName name="XYLF11" localSheetId="3">#REF!</definedName>
    <definedName name="XYLF11" localSheetId="0">#REF!</definedName>
    <definedName name="XYLF11" localSheetId="1">#REF!</definedName>
    <definedName name="XYLF11">#REF!</definedName>
    <definedName name="XYLF12" localSheetId="2">#REF!</definedName>
    <definedName name="XYLF12" localSheetId="3">#REF!</definedName>
    <definedName name="XYLF12" localSheetId="0">#REF!</definedName>
    <definedName name="XYLF12" localSheetId="1">#REF!</definedName>
    <definedName name="XYLF12">#REF!</definedName>
    <definedName name="XYLF2" localSheetId="2">#REF!</definedName>
    <definedName name="XYLF2" localSheetId="3">#REF!</definedName>
    <definedName name="XYLF2" localSheetId="0">#REF!</definedName>
    <definedName name="XYLF2" localSheetId="1">#REF!</definedName>
    <definedName name="XYLF2">#REF!</definedName>
    <definedName name="XYLF3" localSheetId="2">#REF!</definedName>
    <definedName name="XYLF3" localSheetId="3">#REF!</definedName>
    <definedName name="XYLF3" localSheetId="0">#REF!</definedName>
    <definedName name="XYLF3" localSheetId="1">#REF!</definedName>
    <definedName name="XYLF3">#REF!</definedName>
    <definedName name="XYLF4" localSheetId="2">#REF!</definedName>
    <definedName name="XYLF4" localSheetId="3">#REF!</definedName>
    <definedName name="XYLF4" localSheetId="0">#REF!</definedName>
    <definedName name="XYLF4" localSheetId="1">#REF!</definedName>
    <definedName name="XYLF4">#REF!</definedName>
    <definedName name="XYLF5" localSheetId="2">#REF!</definedName>
    <definedName name="XYLF5" localSheetId="3">#REF!</definedName>
    <definedName name="XYLF5" localSheetId="0">#REF!</definedName>
    <definedName name="XYLF5" localSheetId="1">#REF!</definedName>
    <definedName name="XYLF5">#REF!</definedName>
    <definedName name="XYLF6" localSheetId="2">#REF!</definedName>
    <definedName name="XYLF6" localSheetId="3">#REF!</definedName>
    <definedName name="XYLF6" localSheetId="0">#REF!</definedName>
    <definedName name="XYLF6" localSheetId="1">#REF!</definedName>
    <definedName name="XYLF6">#REF!</definedName>
    <definedName name="XYLF7" localSheetId="2">#REF!</definedName>
    <definedName name="XYLF7" localSheetId="3">#REF!</definedName>
    <definedName name="XYLF7" localSheetId="0">#REF!</definedName>
    <definedName name="XYLF7" localSheetId="1">#REF!</definedName>
    <definedName name="XYLF7">#REF!</definedName>
    <definedName name="XYLF8" localSheetId="2">#REF!</definedName>
    <definedName name="XYLF8" localSheetId="3">#REF!</definedName>
    <definedName name="XYLF8" localSheetId="0">#REF!</definedName>
    <definedName name="XYLF8" localSheetId="1">#REF!</definedName>
    <definedName name="XYLF8">#REF!</definedName>
    <definedName name="XYLF9" localSheetId="2">#REF!</definedName>
    <definedName name="XYLF9" localSheetId="3">#REF!</definedName>
    <definedName name="XYLF9" localSheetId="0">#REF!</definedName>
    <definedName name="XYLF9" localSheetId="1">#REF!</definedName>
    <definedName name="XYLF9">#REF!</definedName>
    <definedName name="xyz" localSheetId="2" hidden="1">#REF!</definedName>
    <definedName name="xyz" localSheetId="3" hidden="1">#REF!</definedName>
    <definedName name="xyz" localSheetId="0" hidden="1">#REF!</definedName>
    <definedName name="xyz" localSheetId="1" hidden="1">#REF!</definedName>
    <definedName name="xyz" hidden="1">#REF!</definedName>
    <definedName name="xyz_1" hidden="1">{#N/A,#N/A,FALSE,"CAT3516";#N/A,#N/A,FALSE,"CAT3608";#N/A,#N/A,FALSE,"Wartsila";#N/A,#N/A,FALSE,"Asm";#N/A,#N/A,FALSE,"DG cost"}</definedName>
    <definedName name="xyz_1_1" hidden="1">{#N/A,#N/A,FALSE,"CAT3516";#N/A,#N/A,FALSE,"CAT3608";#N/A,#N/A,FALSE,"Wartsila";#N/A,#N/A,FALSE,"Asm";#N/A,#N/A,FALSE,"DG cost"}</definedName>
    <definedName name="xyz_1_2" hidden="1">{#N/A,#N/A,FALSE,"CAT3516";#N/A,#N/A,FALSE,"CAT3608";#N/A,#N/A,FALSE,"Wartsila";#N/A,#N/A,FALSE,"Asm";#N/A,#N/A,FALSE,"DG cost"}</definedName>
    <definedName name="xyz_2"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 localSheetId="2">'Historical FS TH'!USD_1/#REF!</definedName>
    <definedName name="YEN_1_1" localSheetId="3">'Historical FS TH_TH'!USD_1/#REF!</definedName>
    <definedName name="YEN_1_1" localSheetId="0">'Historical FS USD'!USD_1/#REF!</definedName>
    <definedName name="YEN_1_1" localSheetId="1">'Historical FS USD_TH'!USD_1/#REF!</definedName>
    <definedName name="YEN_1_1">USD_1/#REF!</definedName>
    <definedName name="YEN_1_1_1" localSheetId="2">'Historical FS TH'!USD_1/#REF!</definedName>
    <definedName name="YEN_1_1_1" localSheetId="3">'Historical FS TH_TH'!USD_1/#REF!</definedName>
    <definedName name="YEN_1_1_1" localSheetId="0">'Historical FS USD'!USD_1/#REF!</definedName>
    <definedName name="YEN_1_1_1" localSheetId="1">'Historical FS USD_TH'!USD_1/#REF!</definedName>
    <definedName name="YEN_1_1_1">USD_1/#REF!</definedName>
    <definedName name="YEN_1_1_1_28" localSheetId="2">'Historical FS TH'!USD_1/#REF!</definedName>
    <definedName name="YEN_1_1_1_28" localSheetId="3">'Historical FS TH_TH'!USD_1/#REF!</definedName>
    <definedName name="YEN_1_1_1_28" localSheetId="0">'Historical FS USD'!USD_1/#REF!</definedName>
    <definedName name="YEN_1_1_1_28" localSheetId="1">'Historical FS USD_TH'!USD_1/#REF!</definedName>
    <definedName name="YEN_1_1_1_28">USD_1/#REF!</definedName>
    <definedName name="YEN_1_1_1_34" localSheetId="2">'Historical FS TH'!USD_1/#REF!</definedName>
    <definedName name="YEN_1_1_1_34" localSheetId="3">'Historical FS TH_TH'!USD_1/#REF!</definedName>
    <definedName name="YEN_1_1_1_34" localSheetId="0">'Historical FS USD'!USD_1/#REF!</definedName>
    <definedName name="YEN_1_1_1_34" localSheetId="1">'Historical FS USD_TH'!USD_1/#REF!</definedName>
    <definedName name="YEN_1_1_1_34">USD_1/#REF!</definedName>
    <definedName name="YEN_1_1_1_4" localSheetId="2">'Historical FS TH'!USD_1/#REF!</definedName>
    <definedName name="YEN_1_1_1_4" localSheetId="3">'Historical FS TH_TH'!USD_1/#REF!</definedName>
    <definedName name="YEN_1_1_1_4" localSheetId="0">'Historical FS USD'!USD_1/#REF!</definedName>
    <definedName name="YEN_1_1_1_4" localSheetId="1">'Historical FS USD_TH'!USD_1/#REF!</definedName>
    <definedName name="YEN_1_1_1_4">USD_1/#REF!</definedName>
    <definedName name="YEN_1_1_1_46" localSheetId="2">'Historical FS TH'!USD_1/#REF!</definedName>
    <definedName name="YEN_1_1_1_46" localSheetId="3">'Historical FS TH_TH'!USD_1/#REF!</definedName>
    <definedName name="YEN_1_1_1_46" localSheetId="0">'Historical FS USD'!USD_1/#REF!</definedName>
    <definedName name="YEN_1_1_1_46" localSheetId="1">'Historical FS USD_TH'!USD_1/#REF!</definedName>
    <definedName name="YEN_1_1_1_46">USD_1/#REF!</definedName>
    <definedName name="YEN_1_1_1_7" localSheetId="2">'Historical FS TH'!USD_1/#REF!</definedName>
    <definedName name="YEN_1_1_1_7" localSheetId="3">'Historical FS TH_TH'!USD_1/#REF!</definedName>
    <definedName name="YEN_1_1_1_7" localSheetId="0">'Historical FS USD'!USD_1/#REF!</definedName>
    <definedName name="YEN_1_1_1_7" localSheetId="1">'Historical FS USD_TH'!USD_1/#REF!</definedName>
    <definedName name="YEN_1_1_1_7">USD_1/#REF!</definedName>
    <definedName name="YEN_1_1_1_8" localSheetId="2">'Historical FS TH'!USD_1/#REF!</definedName>
    <definedName name="YEN_1_1_1_8" localSheetId="3">'Historical FS TH_TH'!USD_1/#REF!</definedName>
    <definedName name="YEN_1_1_1_8" localSheetId="0">'Historical FS USD'!USD_1/#REF!</definedName>
    <definedName name="YEN_1_1_1_8" localSheetId="1">'Historical FS USD_TH'!USD_1/#REF!</definedName>
    <definedName name="YEN_1_1_1_8">USD_1/#REF!</definedName>
    <definedName name="YEN_1_1_28" localSheetId="2">'Historical FS TH'!USD_1/#REF!</definedName>
    <definedName name="YEN_1_1_28" localSheetId="3">'Historical FS TH_TH'!USD_1/#REF!</definedName>
    <definedName name="YEN_1_1_28" localSheetId="0">'Historical FS USD'!USD_1/#REF!</definedName>
    <definedName name="YEN_1_1_28" localSheetId="1">'Historical FS USD_TH'!USD_1/#REF!</definedName>
    <definedName name="YEN_1_1_28">USD_1/#REF!</definedName>
    <definedName name="YEN_1_1_34" localSheetId="2">'Historical FS TH'!USD_1/#REF!</definedName>
    <definedName name="YEN_1_1_34" localSheetId="3">'Historical FS TH_TH'!USD_1/#REF!</definedName>
    <definedName name="YEN_1_1_34" localSheetId="0">'Historical FS USD'!USD_1/#REF!</definedName>
    <definedName name="YEN_1_1_34" localSheetId="1">'Historical FS USD_TH'!USD_1/#REF!</definedName>
    <definedName name="YEN_1_1_34">USD_1/#REF!</definedName>
    <definedName name="YEN_1_1_4" localSheetId="2">'Historical FS TH'!USD_1/#REF!</definedName>
    <definedName name="YEN_1_1_4" localSheetId="3">'Historical FS TH_TH'!USD_1/#REF!</definedName>
    <definedName name="YEN_1_1_4" localSheetId="0">'Historical FS USD'!USD_1/#REF!</definedName>
    <definedName name="YEN_1_1_4" localSheetId="1">'Historical FS USD_TH'!USD_1/#REF!</definedName>
    <definedName name="YEN_1_1_4">USD_1/#REF!</definedName>
    <definedName name="YEN_1_1_46" localSheetId="2">'Historical FS TH'!USD_1/#REF!</definedName>
    <definedName name="YEN_1_1_46" localSheetId="3">'Historical FS TH_TH'!USD_1/#REF!</definedName>
    <definedName name="YEN_1_1_46" localSheetId="0">'Historical FS USD'!USD_1/#REF!</definedName>
    <definedName name="YEN_1_1_46" localSheetId="1">'Historical FS USD_TH'!USD_1/#REF!</definedName>
    <definedName name="YEN_1_1_46">USD_1/#REF!</definedName>
    <definedName name="YEN_1_1_7" localSheetId="2">'Historical FS TH'!USD_1/#REF!</definedName>
    <definedName name="YEN_1_1_7" localSheetId="3">'Historical FS TH_TH'!USD_1/#REF!</definedName>
    <definedName name="YEN_1_1_7" localSheetId="0">'Historical FS USD'!USD_1/#REF!</definedName>
    <definedName name="YEN_1_1_7" localSheetId="1">'Historical FS USD_TH'!USD_1/#REF!</definedName>
    <definedName name="YEN_1_1_7">USD_1/#REF!</definedName>
    <definedName name="YEN_1_1_8" localSheetId="2">'Historical FS TH'!USD_1/#REF!</definedName>
    <definedName name="YEN_1_1_8" localSheetId="3">'Historical FS TH_TH'!USD_1/#REF!</definedName>
    <definedName name="YEN_1_1_8" localSheetId="0">'Historical FS USD'!USD_1/#REF!</definedName>
    <definedName name="YEN_1_1_8" localSheetId="1">'Historical FS USD_TH'!USD_1/#REF!</definedName>
    <definedName name="YEN_1_1_8">USD_1/#REF!</definedName>
    <definedName name="YEN_1_1_8_1" localSheetId="2">'Historical FS TH'!USD_1/#REF!</definedName>
    <definedName name="YEN_1_1_8_1" localSheetId="3">'Historical FS TH_TH'!USD_1/#REF!</definedName>
    <definedName name="YEN_1_1_8_1" localSheetId="0">'Historical FS USD'!USD_1/#REF!</definedName>
    <definedName name="YEN_1_1_8_1" localSheetId="1">'Historical FS USD_TH'!USD_1/#REF!</definedName>
    <definedName name="YEN_1_1_8_1">USD_1/#REF!</definedName>
    <definedName name="YEN_1_1_8_1_28" localSheetId="2">'Historical FS TH'!USD_1/#REF!</definedName>
    <definedName name="YEN_1_1_8_1_28" localSheetId="3">'Historical FS TH_TH'!USD_1/#REF!</definedName>
    <definedName name="YEN_1_1_8_1_28" localSheetId="0">'Historical FS USD'!USD_1/#REF!</definedName>
    <definedName name="YEN_1_1_8_1_28" localSheetId="1">'Historical FS USD_TH'!USD_1/#REF!</definedName>
    <definedName name="YEN_1_1_8_1_28">USD_1/#REF!</definedName>
    <definedName name="YEN_1_1_8_1_34" localSheetId="2">'Historical FS TH'!USD_1/#REF!</definedName>
    <definedName name="YEN_1_1_8_1_34" localSheetId="3">'Historical FS TH_TH'!USD_1/#REF!</definedName>
    <definedName name="YEN_1_1_8_1_34" localSheetId="0">'Historical FS USD'!USD_1/#REF!</definedName>
    <definedName name="YEN_1_1_8_1_34" localSheetId="1">'Historical FS USD_TH'!USD_1/#REF!</definedName>
    <definedName name="YEN_1_1_8_1_34">USD_1/#REF!</definedName>
    <definedName name="YEN_1_1_8_1_4" localSheetId="2">'Historical FS TH'!USD_1/#REF!</definedName>
    <definedName name="YEN_1_1_8_1_4" localSheetId="3">'Historical FS TH_TH'!USD_1/#REF!</definedName>
    <definedName name="YEN_1_1_8_1_4" localSheetId="0">'Historical FS USD'!USD_1/#REF!</definedName>
    <definedName name="YEN_1_1_8_1_4" localSheetId="1">'Historical FS USD_TH'!USD_1/#REF!</definedName>
    <definedName name="YEN_1_1_8_1_4">USD_1/#REF!</definedName>
    <definedName name="YEN_1_1_8_1_46" localSheetId="2">'Historical FS TH'!USD_1/#REF!</definedName>
    <definedName name="YEN_1_1_8_1_46" localSheetId="3">'Historical FS TH_TH'!USD_1/#REF!</definedName>
    <definedName name="YEN_1_1_8_1_46" localSheetId="0">'Historical FS USD'!USD_1/#REF!</definedName>
    <definedName name="YEN_1_1_8_1_46" localSheetId="1">'Historical FS USD_TH'!USD_1/#REF!</definedName>
    <definedName name="YEN_1_1_8_1_46">USD_1/#REF!</definedName>
    <definedName name="YEN_1_1_8_1_7" localSheetId="2">'Historical FS TH'!USD_1/#REF!</definedName>
    <definedName name="YEN_1_1_8_1_7" localSheetId="3">'Historical FS TH_TH'!USD_1/#REF!</definedName>
    <definedName name="YEN_1_1_8_1_7" localSheetId="0">'Historical FS USD'!USD_1/#REF!</definedName>
    <definedName name="YEN_1_1_8_1_7" localSheetId="1">'Historical FS USD_TH'!USD_1/#REF!</definedName>
    <definedName name="YEN_1_1_8_1_7">USD_1/#REF!</definedName>
    <definedName name="YEN_1_1_8_1_8" localSheetId="2">'Historical FS TH'!USD_1/#REF!</definedName>
    <definedName name="YEN_1_1_8_1_8" localSheetId="3">'Historical FS TH_TH'!USD_1/#REF!</definedName>
    <definedName name="YEN_1_1_8_1_8" localSheetId="0">'Historical FS USD'!USD_1/#REF!</definedName>
    <definedName name="YEN_1_1_8_1_8" localSheetId="1">'Historical FS USD_TH'!USD_1/#REF!</definedName>
    <definedName name="YEN_1_1_8_1_8">USD_1/#REF!</definedName>
    <definedName name="YEN_1_1_8_28" localSheetId="2">'Historical FS TH'!USD_1/#REF!</definedName>
    <definedName name="YEN_1_1_8_28" localSheetId="3">'Historical FS TH_TH'!USD_1/#REF!</definedName>
    <definedName name="YEN_1_1_8_28" localSheetId="0">'Historical FS USD'!USD_1/#REF!</definedName>
    <definedName name="YEN_1_1_8_28" localSheetId="1">'Historical FS USD_TH'!USD_1/#REF!</definedName>
    <definedName name="YEN_1_1_8_28">USD_1/#REF!</definedName>
    <definedName name="YEN_1_1_8_34" localSheetId="2">'Historical FS TH'!USD_1/#REF!</definedName>
    <definedName name="YEN_1_1_8_34" localSheetId="3">'Historical FS TH_TH'!USD_1/#REF!</definedName>
    <definedName name="YEN_1_1_8_34" localSheetId="0">'Historical FS USD'!USD_1/#REF!</definedName>
    <definedName name="YEN_1_1_8_34" localSheetId="1">'Historical FS USD_TH'!USD_1/#REF!</definedName>
    <definedName name="YEN_1_1_8_34">USD_1/#REF!</definedName>
    <definedName name="YEN_1_1_8_4" localSheetId="2">'Historical FS TH'!USD_1/#REF!</definedName>
    <definedName name="YEN_1_1_8_4" localSheetId="3">'Historical FS TH_TH'!USD_1/#REF!</definedName>
    <definedName name="YEN_1_1_8_4" localSheetId="0">'Historical FS USD'!USD_1/#REF!</definedName>
    <definedName name="YEN_1_1_8_4" localSheetId="1">'Historical FS USD_TH'!USD_1/#REF!</definedName>
    <definedName name="YEN_1_1_8_4">USD_1/#REF!</definedName>
    <definedName name="YEN_1_1_8_46" localSheetId="2">'Historical FS TH'!USD_1/#REF!</definedName>
    <definedName name="YEN_1_1_8_46" localSheetId="3">'Historical FS TH_TH'!USD_1/#REF!</definedName>
    <definedName name="YEN_1_1_8_46" localSheetId="0">'Historical FS USD'!USD_1/#REF!</definedName>
    <definedName name="YEN_1_1_8_46" localSheetId="1">'Historical FS USD_TH'!USD_1/#REF!</definedName>
    <definedName name="YEN_1_1_8_46">USD_1/#REF!</definedName>
    <definedName name="YEN_1_1_8_7" localSheetId="2">'Historical FS TH'!USD_1/#REF!</definedName>
    <definedName name="YEN_1_1_8_7" localSheetId="3">'Historical FS TH_TH'!USD_1/#REF!</definedName>
    <definedName name="YEN_1_1_8_7" localSheetId="0">'Historical FS USD'!USD_1/#REF!</definedName>
    <definedName name="YEN_1_1_8_7" localSheetId="1">'Historical FS USD_TH'!USD_1/#REF!</definedName>
    <definedName name="YEN_1_1_8_7">USD_1/#REF!</definedName>
    <definedName name="YEN_1_1_8_8" localSheetId="2">'Historical FS TH'!USD_1/#REF!</definedName>
    <definedName name="YEN_1_1_8_8" localSheetId="3">'Historical FS TH_TH'!USD_1/#REF!</definedName>
    <definedName name="YEN_1_1_8_8" localSheetId="0">'Historical FS USD'!USD_1/#REF!</definedName>
    <definedName name="YEN_1_1_8_8" localSheetId="1">'Historical FS USD_TH'!USD_1/#REF!</definedName>
    <definedName name="YEN_1_1_8_8">USD_1/#REF!</definedName>
    <definedName name="YEN_1_8">NA()</definedName>
    <definedName name="YEN_2" localSheetId="2">'Historical FS TH'!USD_2/#REF!</definedName>
    <definedName name="YEN_2" localSheetId="3">'Historical FS TH_TH'!USD_2/#REF!</definedName>
    <definedName name="YEN_2" localSheetId="0">'Historical FS USD'!USD_2/#REF!</definedName>
    <definedName name="YEN_2" localSheetId="1">'Historical FS USD_TH'!USD_2/#REF!</definedName>
    <definedName name="YEN_2">USD_2/#REF!</definedName>
    <definedName name="YEN_2_1" localSheetId="2">'Historical FS TH'!USD_2/#REF!</definedName>
    <definedName name="YEN_2_1" localSheetId="3">'Historical FS TH_TH'!USD_2/#REF!</definedName>
    <definedName name="YEN_2_1" localSheetId="0">'Historical FS USD'!USD_2/#REF!</definedName>
    <definedName name="YEN_2_1" localSheetId="1">'Historical FS USD_TH'!USD_2/#REF!</definedName>
    <definedName name="YEN_2_1">USD_2/#REF!</definedName>
    <definedName name="YEN_2_1_28" localSheetId="2">'Historical FS TH'!USD_2/#REF!</definedName>
    <definedName name="YEN_2_1_28" localSheetId="3">'Historical FS TH_TH'!USD_2/#REF!</definedName>
    <definedName name="YEN_2_1_28" localSheetId="0">'Historical FS USD'!USD_2/#REF!</definedName>
    <definedName name="YEN_2_1_28" localSheetId="1">'Historical FS USD_TH'!USD_2/#REF!</definedName>
    <definedName name="YEN_2_1_28">USD_2/#REF!</definedName>
    <definedName name="YEN_2_1_34" localSheetId="2">'Historical FS TH'!USD_2/#REF!</definedName>
    <definedName name="YEN_2_1_34" localSheetId="3">'Historical FS TH_TH'!USD_2/#REF!</definedName>
    <definedName name="YEN_2_1_34" localSheetId="0">'Historical FS USD'!USD_2/#REF!</definedName>
    <definedName name="YEN_2_1_34" localSheetId="1">'Historical FS USD_TH'!USD_2/#REF!</definedName>
    <definedName name="YEN_2_1_34">USD_2/#REF!</definedName>
    <definedName name="YEN_2_1_4" localSheetId="2">'Historical FS TH'!USD_2/#REF!</definedName>
    <definedName name="YEN_2_1_4" localSheetId="3">'Historical FS TH_TH'!USD_2/#REF!</definedName>
    <definedName name="YEN_2_1_4" localSheetId="0">'Historical FS USD'!USD_2/#REF!</definedName>
    <definedName name="YEN_2_1_4" localSheetId="1">'Historical FS USD_TH'!USD_2/#REF!</definedName>
    <definedName name="YEN_2_1_4">USD_2/#REF!</definedName>
    <definedName name="YEN_2_1_46" localSheetId="2">'Historical FS TH'!USD_2/#REF!</definedName>
    <definedName name="YEN_2_1_46" localSheetId="3">'Historical FS TH_TH'!USD_2/#REF!</definedName>
    <definedName name="YEN_2_1_46" localSheetId="0">'Historical FS USD'!USD_2/#REF!</definedName>
    <definedName name="YEN_2_1_46" localSheetId="1">'Historical FS USD_TH'!USD_2/#REF!</definedName>
    <definedName name="YEN_2_1_46">USD_2/#REF!</definedName>
    <definedName name="YEN_2_1_7" localSheetId="2">'Historical FS TH'!USD_2/#REF!</definedName>
    <definedName name="YEN_2_1_7" localSheetId="3">'Historical FS TH_TH'!USD_2/#REF!</definedName>
    <definedName name="YEN_2_1_7" localSheetId="0">'Historical FS USD'!USD_2/#REF!</definedName>
    <definedName name="YEN_2_1_7" localSheetId="1">'Historical FS USD_TH'!USD_2/#REF!</definedName>
    <definedName name="YEN_2_1_7">USD_2/#REF!</definedName>
    <definedName name="YEN_2_1_8" localSheetId="2">'Historical FS TH'!USD_2/#REF!</definedName>
    <definedName name="YEN_2_1_8" localSheetId="3">'Historical FS TH_TH'!USD_2/#REF!</definedName>
    <definedName name="YEN_2_1_8" localSheetId="0">'Historical FS USD'!USD_2/#REF!</definedName>
    <definedName name="YEN_2_1_8" localSheetId="1">'Historical FS USD_TH'!USD_2/#REF!</definedName>
    <definedName name="YEN_2_1_8">USD_2/#REF!</definedName>
    <definedName name="YEN_2_1_8_28" localSheetId="2">'Historical FS TH'!USD_2/#REF!</definedName>
    <definedName name="YEN_2_1_8_28" localSheetId="3">'Historical FS TH_TH'!USD_2/#REF!</definedName>
    <definedName name="YEN_2_1_8_28" localSheetId="0">'Historical FS USD'!USD_2/#REF!</definedName>
    <definedName name="YEN_2_1_8_28" localSheetId="1">'Historical FS USD_TH'!USD_2/#REF!</definedName>
    <definedName name="YEN_2_1_8_28">USD_2/#REF!</definedName>
    <definedName name="YEN_2_1_8_34" localSheetId="2">'Historical FS TH'!USD_2/#REF!</definedName>
    <definedName name="YEN_2_1_8_34" localSheetId="3">'Historical FS TH_TH'!USD_2/#REF!</definedName>
    <definedName name="YEN_2_1_8_34" localSheetId="0">'Historical FS USD'!USD_2/#REF!</definedName>
    <definedName name="YEN_2_1_8_34" localSheetId="1">'Historical FS USD_TH'!USD_2/#REF!</definedName>
    <definedName name="YEN_2_1_8_34">USD_2/#REF!</definedName>
    <definedName name="YEN_2_1_8_4" localSheetId="2">'Historical FS TH'!USD_2/#REF!</definedName>
    <definedName name="YEN_2_1_8_4" localSheetId="3">'Historical FS TH_TH'!USD_2/#REF!</definedName>
    <definedName name="YEN_2_1_8_4" localSheetId="0">'Historical FS USD'!USD_2/#REF!</definedName>
    <definedName name="YEN_2_1_8_4" localSheetId="1">'Historical FS USD_TH'!USD_2/#REF!</definedName>
    <definedName name="YEN_2_1_8_4">USD_2/#REF!</definedName>
    <definedName name="YEN_2_1_8_46" localSheetId="2">'Historical FS TH'!USD_2/#REF!</definedName>
    <definedName name="YEN_2_1_8_46" localSheetId="3">'Historical FS TH_TH'!USD_2/#REF!</definedName>
    <definedName name="YEN_2_1_8_46" localSheetId="0">'Historical FS USD'!USD_2/#REF!</definedName>
    <definedName name="YEN_2_1_8_46" localSheetId="1">'Historical FS USD_TH'!USD_2/#REF!</definedName>
    <definedName name="YEN_2_1_8_46">USD_2/#REF!</definedName>
    <definedName name="YEN_2_1_8_7" localSheetId="2">'Historical FS TH'!USD_2/#REF!</definedName>
    <definedName name="YEN_2_1_8_7" localSheetId="3">'Historical FS TH_TH'!USD_2/#REF!</definedName>
    <definedName name="YEN_2_1_8_7" localSheetId="0">'Historical FS USD'!USD_2/#REF!</definedName>
    <definedName name="YEN_2_1_8_7" localSheetId="1">'Historical FS USD_TH'!USD_2/#REF!</definedName>
    <definedName name="YEN_2_1_8_7">USD_2/#REF!</definedName>
    <definedName name="YEN_2_1_8_8" localSheetId="2">'Historical FS TH'!USD_2/#REF!</definedName>
    <definedName name="YEN_2_1_8_8" localSheetId="3">'Historical FS TH_TH'!USD_2/#REF!</definedName>
    <definedName name="YEN_2_1_8_8" localSheetId="0">'Historical FS USD'!USD_2/#REF!</definedName>
    <definedName name="YEN_2_1_8_8" localSheetId="1">'Historical FS USD_TH'!USD_2/#REF!</definedName>
    <definedName name="YEN_2_1_8_8">USD_2/#REF!</definedName>
    <definedName name="YEN_2_28" localSheetId="2">'Historical FS TH'!USD_2/#REF!</definedName>
    <definedName name="YEN_2_28" localSheetId="3">'Historical FS TH_TH'!USD_2/#REF!</definedName>
    <definedName name="YEN_2_28" localSheetId="0">'Historical FS USD'!USD_2/#REF!</definedName>
    <definedName name="YEN_2_28" localSheetId="1">'Historical FS USD_TH'!USD_2/#REF!</definedName>
    <definedName name="YEN_2_28">USD_2/#REF!</definedName>
    <definedName name="YEN_2_34" localSheetId="2">'Historical FS TH'!USD_2/#REF!</definedName>
    <definedName name="YEN_2_34" localSheetId="3">'Historical FS TH_TH'!USD_2/#REF!</definedName>
    <definedName name="YEN_2_34" localSheetId="0">'Historical FS USD'!USD_2/#REF!</definedName>
    <definedName name="YEN_2_34" localSheetId="1">'Historical FS USD_TH'!USD_2/#REF!</definedName>
    <definedName name="YEN_2_34">USD_2/#REF!</definedName>
    <definedName name="YEN_2_4" localSheetId="2">'Historical FS TH'!USD_2/#REF!</definedName>
    <definedName name="YEN_2_4" localSheetId="3">'Historical FS TH_TH'!USD_2/#REF!</definedName>
    <definedName name="YEN_2_4" localSheetId="0">'Historical FS USD'!USD_2/#REF!</definedName>
    <definedName name="YEN_2_4" localSheetId="1">'Historical FS USD_TH'!USD_2/#REF!</definedName>
    <definedName name="YEN_2_4">USD_2/#REF!</definedName>
    <definedName name="YEN_2_46" localSheetId="2">'Historical FS TH'!USD_2/#REF!</definedName>
    <definedName name="YEN_2_46" localSheetId="3">'Historical FS TH_TH'!USD_2/#REF!</definedName>
    <definedName name="YEN_2_46" localSheetId="0">'Historical FS USD'!USD_2/#REF!</definedName>
    <definedName name="YEN_2_46" localSheetId="1">'Historical FS USD_TH'!USD_2/#REF!</definedName>
    <definedName name="YEN_2_46">USD_2/#REF!</definedName>
    <definedName name="YEN_2_7" localSheetId="2">'Historical FS TH'!USD_2/#REF!</definedName>
    <definedName name="YEN_2_7" localSheetId="3">'Historical FS TH_TH'!USD_2/#REF!</definedName>
    <definedName name="YEN_2_7" localSheetId="0">'Historical FS USD'!USD_2/#REF!</definedName>
    <definedName name="YEN_2_7" localSheetId="1">'Historical FS USD_TH'!USD_2/#REF!</definedName>
    <definedName name="YEN_2_7">USD_2/#REF!</definedName>
    <definedName name="YEN_2_8" localSheetId="2">'Historical FS TH'!USD_2/#REF!</definedName>
    <definedName name="YEN_2_8" localSheetId="3">'Historical FS TH_TH'!USD_2/#REF!</definedName>
    <definedName name="YEN_2_8" localSheetId="0">'Historical FS USD'!USD_2/#REF!</definedName>
    <definedName name="YEN_2_8" localSheetId="1">'Historical FS USD_TH'!USD_2/#REF!</definedName>
    <definedName name="YEN_2_8">USD_2/#REF!</definedName>
    <definedName name="YEN_2_8_28" localSheetId="2">'Historical FS TH'!USD_2/#REF!</definedName>
    <definedName name="YEN_2_8_28" localSheetId="3">'Historical FS TH_TH'!USD_2/#REF!</definedName>
    <definedName name="YEN_2_8_28" localSheetId="0">'Historical FS USD'!USD_2/#REF!</definedName>
    <definedName name="YEN_2_8_28" localSheetId="1">'Historical FS USD_TH'!USD_2/#REF!</definedName>
    <definedName name="YEN_2_8_28">USD_2/#REF!</definedName>
    <definedName name="YEN_2_8_34" localSheetId="2">'Historical FS TH'!USD_2/#REF!</definedName>
    <definedName name="YEN_2_8_34" localSheetId="3">'Historical FS TH_TH'!USD_2/#REF!</definedName>
    <definedName name="YEN_2_8_34" localSheetId="0">'Historical FS USD'!USD_2/#REF!</definedName>
    <definedName name="YEN_2_8_34" localSheetId="1">'Historical FS USD_TH'!USD_2/#REF!</definedName>
    <definedName name="YEN_2_8_34">USD_2/#REF!</definedName>
    <definedName name="YEN_2_8_4" localSheetId="2">'Historical FS TH'!USD_2/#REF!</definedName>
    <definedName name="YEN_2_8_4" localSheetId="3">'Historical FS TH_TH'!USD_2/#REF!</definedName>
    <definedName name="YEN_2_8_4" localSheetId="0">'Historical FS USD'!USD_2/#REF!</definedName>
    <definedName name="YEN_2_8_4" localSheetId="1">'Historical FS USD_TH'!USD_2/#REF!</definedName>
    <definedName name="YEN_2_8_4">USD_2/#REF!</definedName>
    <definedName name="YEN_2_8_46" localSheetId="2">'Historical FS TH'!USD_2/#REF!</definedName>
    <definedName name="YEN_2_8_46" localSheetId="3">'Historical FS TH_TH'!USD_2/#REF!</definedName>
    <definedName name="YEN_2_8_46" localSheetId="0">'Historical FS USD'!USD_2/#REF!</definedName>
    <definedName name="YEN_2_8_46" localSheetId="1">'Historical FS USD_TH'!USD_2/#REF!</definedName>
    <definedName name="YEN_2_8_46">USD_2/#REF!</definedName>
    <definedName name="YEN_2_8_7" localSheetId="2">'Historical FS TH'!USD_2/#REF!</definedName>
    <definedName name="YEN_2_8_7" localSheetId="3">'Historical FS TH_TH'!USD_2/#REF!</definedName>
    <definedName name="YEN_2_8_7" localSheetId="0">'Historical FS USD'!USD_2/#REF!</definedName>
    <definedName name="YEN_2_8_7" localSheetId="1">'Historical FS USD_TH'!USD_2/#REF!</definedName>
    <definedName name="YEN_2_8_7">USD_2/#REF!</definedName>
    <definedName name="YEN_2_8_8" localSheetId="2">'Historical FS TH'!USD_2/#REF!</definedName>
    <definedName name="YEN_2_8_8" localSheetId="3">'Historical FS TH_TH'!USD_2/#REF!</definedName>
    <definedName name="YEN_2_8_8" localSheetId="0">'Historical FS USD'!USD_2/#REF!</definedName>
    <definedName name="YEN_2_8_8" localSheetId="1">'Historical FS USD_TH'!USD_2/#REF!</definedName>
    <definedName name="YEN_2_8_8">USD_2/#REF!</definedName>
    <definedName name="YEN_32">NA()</definedName>
    <definedName name="YEN_8">NA()</definedName>
    <definedName name="YEN_9">NA()</definedName>
    <definedName name="YVR">[6]Value!$AE$24</definedName>
    <definedName name="YY">4</definedName>
    <definedName name="YY_1">4</definedName>
    <definedName name="YY_2">4</definedName>
    <definedName name="yyyy" localSheetId="2">#REF!</definedName>
    <definedName name="yyyy" localSheetId="3">#REF!</definedName>
    <definedName name="yyyy" localSheetId="0">#REF!</definedName>
    <definedName name="yyyy" localSheetId="1">#REF!</definedName>
    <definedName name="yyyy">#REF!</definedName>
    <definedName name="z" localSheetId="2">#REF!</definedName>
    <definedName name="z" localSheetId="3">#REF!</definedName>
    <definedName name="z" localSheetId="0">#REF!</definedName>
    <definedName name="z" localSheetId="1">#REF!</definedName>
    <definedName name="z">#REF!</definedName>
    <definedName name="Z_02AD87C2_0864_11D3_B448_0004AC9D327E_.wvu.Cols" localSheetId="2" hidden="1">#REF!,#REF!</definedName>
    <definedName name="Z_02AD87C2_0864_11D3_B448_0004AC9D327E_.wvu.Cols" localSheetId="3" hidden="1">#REF!,#REF!</definedName>
    <definedName name="Z_02AD87C2_0864_11D3_B448_0004AC9D327E_.wvu.Cols" localSheetId="0" hidden="1">#REF!,#REF!</definedName>
    <definedName name="Z_02AD87C2_0864_11D3_B448_0004AC9D327E_.wvu.Cols" localSheetId="1" hidden="1">#REF!,#REF!</definedName>
    <definedName name="Z_02AD87C2_0864_11D3_B448_0004AC9D327E_.wvu.Cols" hidden="1">#REF!,#REF!</definedName>
    <definedName name="Z_02AD87C2_0864_11D3_B448_0004AC9D327E_.wvu.PrintArea" localSheetId="2" hidden="1">#REF!</definedName>
    <definedName name="Z_02AD87C2_0864_11D3_B448_0004AC9D327E_.wvu.PrintArea" localSheetId="3" hidden="1">#REF!</definedName>
    <definedName name="Z_02AD87C2_0864_11D3_B448_0004AC9D327E_.wvu.PrintArea" localSheetId="0" hidden="1">#REF!</definedName>
    <definedName name="Z_02AD87C2_0864_11D3_B448_0004AC9D327E_.wvu.PrintArea" localSheetId="1" hidden="1">#REF!</definedName>
    <definedName name="Z_02AD87C2_0864_11D3_B448_0004AC9D327E_.wvu.PrintArea" hidden="1">#REF!</definedName>
    <definedName name="Z_02AD87C2_0864_11D3_B448_0004AC9D327E_.wvu.PrintTitles" localSheetId="2" hidden="1">#REF!</definedName>
    <definedName name="Z_02AD87C2_0864_11D3_B448_0004AC9D327E_.wvu.PrintTitles" localSheetId="3" hidden="1">#REF!</definedName>
    <definedName name="Z_02AD87C2_0864_11D3_B448_0004AC9D327E_.wvu.PrintTitles" localSheetId="0" hidden="1">#REF!</definedName>
    <definedName name="Z_02AD87C2_0864_11D3_B448_0004AC9D327E_.wvu.PrintTitles" localSheetId="1" hidden="1">#REF!</definedName>
    <definedName name="Z_02AD87C2_0864_11D3_B448_0004AC9D327E_.wvu.PrintTitles" hidden="1">#REF!</definedName>
    <definedName name="Z_02AD87DB_0864_11D3_B448_0004AC9D327E_.wvu.Cols" localSheetId="2" hidden="1">#REF!</definedName>
    <definedName name="Z_02AD87DB_0864_11D3_B448_0004AC9D327E_.wvu.Cols" localSheetId="3" hidden="1">#REF!</definedName>
    <definedName name="Z_02AD87DB_0864_11D3_B448_0004AC9D327E_.wvu.Cols" localSheetId="0" hidden="1">#REF!</definedName>
    <definedName name="Z_02AD87DB_0864_11D3_B448_0004AC9D327E_.wvu.Cols" localSheetId="1" hidden="1">#REF!</definedName>
    <definedName name="Z_02AD87DB_0864_11D3_B448_0004AC9D327E_.wvu.Cols" hidden="1">#REF!</definedName>
    <definedName name="Z_02AD87DB_0864_11D3_B448_0004AC9D327E_.wvu.PrintArea" localSheetId="2" hidden="1">#REF!</definedName>
    <definedName name="Z_02AD87DB_0864_11D3_B448_0004AC9D327E_.wvu.PrintArea" localSheetId="3" hidden="1">#REF!</definedName>
    <definedName name="Z_02AD87DB_0864_11D3_B448_0004AC9D327E_.wvu.PrintArea" localSheetId="0" hidden="1">#REF!</definedName>
    <definedName name="Z_02AD87DB_0864_11D3_B448_0004AC9D327E_.wvu.PrintArea" localSheetId="1" hidden="1">#REF!</definedName>
    <definedName name="Z_02AD87DB_0864_11D3_B448_0004AC9D327E_.wvu.PrintArea" hidden="1">#REF!</definedName>
    <definedName name="Z_02AD87DB_0864_11D3_B448_0004AC9D327E_.wvu.PrintTitles" localSheetId="2" hidden="1">#REF!</definedName>
    <definedName name="Z_02AD87DB_0864_11D3_B448_0004AC9D327E_.wvu.PrintTitles" localSheetId="3" hidden="1">#REF!</definedName>
    <definedName name="Z_02AD87DB_0864_11D3_B448_0004AC9D327E_.wvu.PrintTitles" localSheetId="0" hidden="1">#REF!</definedName>
    <definedName name="Z_02AD87DB_0864_11D3_B448_0004AC9D327E_.wvu.PrintTitles" localSheetId="1" hidden="1">#REF!</definedName>
    <definedName name="Z_02AD87DB_0864_11D3_B448_0004AC9D327E_.wvu.PrintTitles" hidden="1">#REF!</definedName>
    <definedName name="Z_02AD87E7_0864_11D3_B448_0004AC9D327E_.wvu.Cols" localSheetId="2" hidden="1">#REF!,#REF!</definedName>
    <definedName name="Z_02AD87E7_0864_11D3_B448_0004AC9D327E_.wvu.Cols" localSheetId="3" hidden="1">#REF!,#REF!</definedName>
    <definedName name="Z_02AD87E7_0864_11D3_B448_0004AC9D327E_.wvu.Cols" localSheetId="0" hidden="1">#REF!,#REF!</definedName>
    <definedName name="Z_02AD87E7_0864_11D3_B448_0004AC9D327E_.wvu.Cols" localSheetId="1" hidden="1">#REF!,#REF!</definedName>
    <definedName name="Z_02AD87E7_0864_11D3_B448_0004AC9D327E_.wvu.Cols" hidden="1">#REF!,#REF!</definedName>
    <definedName name="Z_02AD87E7_0864_11D3_B448_0004AC9D327E_.wvu.PrintArea" localSheetId="2" hidden="1">#REF!</definedName>
    <definedName name="Z_02AD87E7_0864_11D3_B448_0004AC9D327E_.wvu.PrintArea" localSheetId="3" hidden="1">#REF!</definedName>
    <definedName name="Z_02AD87E7_0864_11D3_B448_0004AC9D327E_.wvu.PrintArea" localSheetId="0" hidden="1">#REF!</definedName>
    <definedName name="Z_02AD87E7_0864_11D3_B448_0004AC9D327E_.wvu.PrintArea" localSheetId="1" hidden="1">#REF!</definedName>
    <definedName name="Z_02AD87E7_0864_11D3_B448_0004AC9D327E_.wvu.PrintArea" hidden="1">#REF!</definedName>
    <definedName name="Z_02AD87E7_0864_11D3_B448_0004AC9D327E_.wvu.PrintTitles" localSheetId="2" hidden="1">#REF!</definedName>
    <definedName name="Z_02AD87E7_0864_11D3_B448_0004AC9D327E_.wvu.PrintTitles" localSheetId="3" hidden="1">#REF!</definedName>
    <definedName name="Z_02AD87E7_0864_11D3_B448_0004AC9D327E_.wvu.PrintTitles" localSheetId="0" hidden="1">#REF!</definedName>
    <definedName name="Z_02AD87E7_0864_11D3_B448_0004AC9D327E_.wvu.PrintTitles" localSheetId="1" hidden="1">#REF!</definedName>
    <definedName name="Z_02AD87E7_0864_11D3_B448_0004AC9D327E_.wvu.PrintTitles" hidden="1">#REF!</definedName>
    <definedName name="Z_02AD8800_0864_11D3_B448_0004AC9D327E_.wvu.Cols" localSheetId="2" hidden="1">#REF!</definedName>
    <definedName name="Z_02AD8800_0864_11D3_B448_0004AC9D327E_.wvu.Cols" localSheetId="3" hidden="1">#REF!</definedName>
    <definedName name="Z_02AD8800_0864_11D3_B448_0004AC9D327E_.wvu.Cols" localSheetId="0" hidden="1">#REF!</definedName>
    <definedName name="Z_02AD8800_0864_11D3_B448_0004AC9D327E_.wvu.Cols" localSheetId="1" hidden="1">#REF!</definedName>
    <definedName name="Z_02AD8800_0864_11D3_B448_0004AC9D327E_.wvu.Cols" hidden="1">#REF!</definedName>
    <definedName name="Z_02AD8800_0864_11D3_B448_0004AC9D327E_.wvu.PrintArea" localSheetId="2" hidden="1">#REF!</definedName>
    <definedName name="Z_02AD8800_0864_11D3_B448_0004AC9D327E_.wvu.PrintArea" localSheetId="3" hidden="1">#REF!</definedName>
    <definedName name="Z_02AD8800_0864_11D3_B448_0004AC9D327E_.wvu.PrintArea" localSheetId="0" hidden="1">#REF!</definedName>
    <definedName name="Z_02AD8800_0864_11D3_B448_0004AC9D327E_.wvu.PrintArea" localSheetId="1" hidden="1">#REF!</definedName>
    <definedName name="Z_02AD8800_0864_11D3_B448_0004AC9D327E_.wvu.PrintArea" hidden="1">#REF!</definedName>
    <definedName name="Z_02AD8800_0864_11D3_B448_0004AC9D327E_.wvu.PrintTitles" localSheetId="2" hidden="1">#REF!</definedName>
    <definedName name="Z_02AD8800_0864_11D3_B448_0004AC9D327E_.wvu.PrintTitles" localSheetId="3" hidden="1">#REF!</definedName>
    <definedName name="Z_02AD8800_0864_11D3_B448_0004AC9D327E_.wvu.PrintTitles" localSheetId="0" hidden="1">#REF!</definedName>
    <definedName name="Z_02AD8800_0864_11D3_B448_0004AC9D327E_.wvu.PrintTitles" localSheetId="1" hidden="1">#REF!</definedName>
    <definedName name="Z_02AD8800_0864_11D3_B448_0004AC9D327E_.wvu.PrintTitles" hidden="1">#REF!</definedName>
    <definedName name="Z_067E13A4_DE0F_11D2_B447_0004AC2EF02B_.wvu.PrintArea" localSheetId="2" hidden="1">#REF!</definedName>
    <definedName name="Z_067E13A4_DE0F_11D2_B447_0004AC2EF02B_.wvu.PrintArea" localSheetId="3" hidden="1">#REF!</definedName>
    <definedName name="Z_067E13A4_DE0F_11D2_B447_0004AC2EF02B_.wvu.PrintArea" localSheetId="0" hidden="1">#REF!</definedName>
    <definedName name="Z_067E13A4_DE0F_11D2_B447_0004AC2EF02B_.wvu.PrintArea" localSheetId="1" hidden="1">#REF!</definedName>
    <definedName name="Z_067E13A4_DE0F_11D2_B447_0004AC2EF02B_.wvu.PrintArea" hidden="1">#REF!</definedName>
    <definedName name="Z_067E13A4_DE0F_11D2_B447_0004AC2EF02B_.wvu.PrintTitles" localSheetId="2" hidden="1">#REF!</definedName>
    <definedName name="Z_067E13A4_DE0F_11D2_B447_0004AC2EF02B_.wvu.PrintTitles" localSheetId="3" hidden="1">#REF!</definedName>
    <definedName name="Z_067E13A4_DE0F_11D2_B447_0004AC2EF02B_.wvu.PrintTitles" localSheetId="0" hidden="1">#REF!</definedName>
    <definedName name="Z_067E13A4_DE0F_11D2_B447_0004AC2EF02B_.wvu.PrintTitles" localSheetId="1" hidden="1">#REF!</definedName>
    <definedName name="Z_067E13A4_DE0F_11D2_B447_0004AC2EF02B_.wvu.PrintTitles" hidden="1">#REF!</definedName>
    <definedName name="Z_067E13AF_DE0F_11D2_B447_0004AC2EF02B_.wvu.PrintArea" localSheetId="2" hidden="1">#REF!</definedName>
    <definedName name="Z_067E13AF_DE0F_11D2_B447_0004AC2EF02B_.wvu.PrintArea" localSheetId="3" hidden="1">#REF!</definedName>
    <definedName name="Z_067E13AF_DE0F_11D2_B447_0004AC2EF02B_.wvu.PrintArea" localSheetId="0" hidden="1">#REF!</definedName>
    <definedName name="Z_067E13AF_DE0F_11D2_B447_0004AC2EF02B_.wvu.PrintArea" localSheetId="1" hidden="1">#REF!</definedName>
    <definedName name="Z_067E13AF_DE0F_11D2_B447_0004AC2EF02B_.wvu.PrintArea" hidden="1">#REF!</definedName>
    <definedName name="Z_067E13AF_DE0F_11D2_B447_0004AC2EF02B_.wvu.PrintTitles" localSheetId="2" hidden="1">#REF!</definedName>
    <definedName name="Z_067E13AF_DE0F_11D2_B447_0004AC2EF02B_.wvu.PrintTitles" localSheetId="3" hidden="1">#REF!</definedName>
    <definedName name="Z_067E13AF_DE0F_11D2_B447_0004AC2EF02B_.wvu.PrintTitles" localSheetId="0" hidden="1">#REF!</definedName>
    <definedName name="Z_067E13AF_DE0F_11D2_B447_0004AC2EF02B_.wvu.PrintTitles" localSheetId="1" hidden="1">#REF!</definedName>
    <definedName name="Z_067E13AF_DE0F_11D2_B447_0004AC2EF02B_.wvu.PrintTitles" hidden="1">#REF!</definedName>
    <definedName name="Z_067E13D0_DE0F_11D2_B447_0004AC2EF02B_.wvu.Cols" localSheetId="2" hidden="1">#REF!</definedName>
    <definedName name="Z_067E13D0_DE0F_11D2_B447_0004AC2EF02B_.wvu.Cols" localSheetId="3" hidden="1">#REF!</definedName>
    <definedName name="Z_067E13D0_DE0F_11D2_B447_0004AC2EF02B_.wvu.Cols" localSheetId="0" hidden="1">#REF!</definedName>
    <definedName name="Z_067E13D0_DE0F_11D2_B447_0004AC2EF02B_.wvu.Cols" localSheetId="1" hidden="1">#REF!</definedName>
    <definedName name="Z_067E13D0_DE0F_11D2_B447_0004AC2EF02B_.wvu.Cols" hidden="1">#REF!</definedName>
    <definedName name="Z_067E13D0_DE0F_11D2_B447_0004AC2EF02B_.wvu.PrintTitles" localSheetId="2" hidden="1">#REF!</definedName>
    <definedName name="Z_067E13D0_DE0F_11D2_B447_0004AC2EF02B_.wvu.PrintTitles" localSheetId="3" hidden="1">#REF!</definedName>
    <definedName name="Z_067E13D0_DE0F_11D2_B447_0004AC2EF02B_.wvu.PrintTitles" localSheetId="0" hidden="1">#REF!</definedName>
    <definedName name="Z_067E13D0_DE0F_11D2_B447_0004AC2EF02B_.wvu.PrintTitles" localSheetId="1" hidden="1">#REF!</definedName>
    <definedName name="Z_067E13D0_DE0F_11D2_B447_0004AC2EF02B_.wvu.PrintTitles" hidden="1">#REF!</definedName>
    <definedName name="Z_067E13D8_DE0F_11D2_B447_0004AC2EF02B_.wvu.Cols" localSheetId="2" hidden="1">#REF!</definedName>
    <definedName name="Z_067E13D8_DE0F_11D2_B447_0004AC2EF02B_.wvu.Cols" localSheetId="3" hidden="1">#REF!</definedName>
    <definedName name="Z_067E13D8_DE0F_11D2_B447_0004AC2EF02B_.wvu.Cols" localSheetId="0" hidden="1">#REF!</definedName>
    <definedName name="Z_067E13D8_DE0F_11D2_B447_0004AC2EF02B_.wvu.Cols" localSheetId="1" hidden="1">#REF!</definedName>
    <definedName name="Z_067E13D8_DE0F_11D2_B447_0004AC2EF02B_.wvu.Cols" hidden="1">#REF!</definedName>
    <definedName name="Z_067E13D8_DE0F_11D2_B447_0004AC2EF02B_.wvu.PrintArea" localSheetId="2" hidden="1">#REF!</definedName>
    <definedName name="Z_067E13D8_DE0F_11D2_B447_0004AC2EF02B_.wvu.PrintArea" localSheetId="3" hidden="1">#REF!</definedName>
    <definedName name="Z_067E13D8_DE0F_11D2_B447_0004AC2EF02B_.wvu.PrintArea" localSheetId="0" hidden="1">#REF!</definedName>
    <definedName name="Z_067E13D8_DE0F_11D2_B447_0004AC2EF02B_.wvu.PrintArea" localSheetId="1" hidden="1">#REF!</definedName>
    <definedName name="Z_067E13D8_DE0F_11D2_B447_0004AC2EF02B_.wvu.PrintArea" hidden="1">#REF!</definedName>
    <definedName name="Z_067E13D8_DE0F_11D2_B447_0004AC2EF02B_.wvu.PrintTitles" localSheetId="2" hidden="1">#REF!</definedName>
    <definedName name="Z_067E13D8_DE0F_11D2_B447_0004AC2EF02B_.wvu.PrintTitles" localSheetId="3" hidden="1">#REF!</definedName>
    <definedName name="Z_067E13D8_DE0F_11D2_B447_0004AC2EF02B_.wvu.PrintTitles" localSheetId="0" hidden="1">#REF!</definedName>
    <definedName name="Z_067E13D8_DE0F_11D2_B447_0004AC2EF02B_.wvu.PrintTitles" localSheetId="1" hidden="1">#REF!</definedName>
    <definedName name="Z_067E13D8_DE0F_11D2_B447_0004AC2EF02B_.wvu.PrintTitles" hidden="1">#REF!</definedName>
    <definedName name="Z_067E13D9_DE0F_11D2_B447_0004AC2EF02B_.wvu.Cols" localSheetId="2" hidden="1">#REF!</definedName>
    <definedName name="Z_067E13D9_DE0F_11D2_B447_0004AC2EF02B_.wvu.Cols" localSheetId="3" hidden="1">#REF!</definedName>
    <definedName name="Z_067E13D9_DE0F_11D2_B447_0004AC2EF02B_.wvu.Cols" localSheetId="0" hidden="1">#REF!</definedName>
    <definedName name="Z_067E13D9_DE0F_11D2_B447_0004AC2EF02B_.wvu.Cols" localSheetId="1" hidden="1">#REF!</definedName>
    <definedName name="Z_067E13D9_DE0F_11D2_B447_0004AC2EF02B_.wvu.Cols" hidden="1">#REF!</definedName>
    <definedName name="Z_067E13D9_DE0F_11D2_B447_0004AC2EF02B_.wvu.PrintArea" localSheetId="2" hidden="1">#REF!</definedName>
    <definedName name="Z_067E13D9_DE0F_11D2_B447_0004AC2EF02B_.wvu.PrintArea" localSheetId="3" hidden="1">#REF!</definedName>
    <definedName name="Z_067E13D9_DE0F_11D2_B447_0004AC2EF02B_.wvu.PrintArea" localSheetId="0" hidden="1">#REF!</definedName>
    <definedName name="Z_067E13D9_DE0F_11D2_B447_0004AC2EF02B_.wvu.PrintArea" localSheetId="1" hidden="1">#REF!</definedName>
    <definedName name="Z_067E13D9_DE0F_11D2_B447_0004AC2EF02B_.wvu.PrintArea" hidden="1">#REF!</definedName>
    <definedName name="Z_067E13D9_DE0F_11D2_B447_0004AC2EF02B_.wvu.PrintTitles" localSheetId="2" hidden="1">#REF!</definedName>
    <definedName name="Z_067E13D9_DE0F_11D2_B447_0004AC2EF02B_.wvu.PrintTitles" localSheetId="3" hidden="1">#REF!</definedName>
    <definedName name="Z_067E13D9_DE0F_11D2_B447_0004AC2EF02B_.wvu.PrintTitles" localSheetId="0" hidden="1">#REF!</definedName>
    <definedName name="Z_067E13D9_DE0F_11D2_B447_0004AC2EF02B_.wvu.PrintTitles" localSheetId="1" hidden="1">#REF!</definedName>
    <definedName name="Z_067E13D9_DE0F_11D2_B447_0004AC2EF02B_.wvu.PrintTitles" hidden="1">#REF!</definedName>
    <definedName name="Z_067E13E3_DE0F_11D2_B447_0004AC2EF02B_.wvu.Cols" localSheetId="2" hidden="1">#REF!</definedName>
    <definedName name="Z_067E13E3_DE0F_11D2_B447_0004AC2EF02B_.wvu.Cols" localSheetId="3" hidden="1">#REF!</definedName>
    <definedName name="Z_067E13E3_DE0F_11D2_B447_0004AC2EF02B_.wvu.Cols" localSheetId="0" hidden="1">#REF!</definedName>
    <definedName name="Z_067E13E3_DE0F_11D2_B447_0004AC2EF02B_.wvu.Cols" localSheetId="1" hidden="1">#REF!</definedName>
    <definedName name="Z_067E13E3_DE0F_11D2_B447_0004AC2EF02B_.wvu.Cols" hidden="1">#REF!</definedName>
    <definedName name="Z_067E13E3_DE0F_11D2_B447_0004AC2EF02B_.wvu.PrintTitles" localSheetId="2" hidden="1">#REF!</definedName>
    <definedName name="Z_067E13E3_DE0F_11D2_B447_0004AC2EF02B_.wvu.PrintTitles" localSheetId="3" hidden="1">#REF!</definedName>
    <definedName name="Z_067E13E3_DE0F_11D2_B447_0004AC2EF02B_.wvu.PrintTitles" localSheetId="0" hidden="1">#REF!</definedName>
    <definedName name="Z_067E13E3_DE0F_11D2_B447_0004AC2EF02B_.wvu.PrintTitles" localSheetId="1" hidden="1">#REF!</definedName>
    <definedName name="Z_067E13E3_DE0F_11D2_B447_0004AC2EF02B_.wvu.PrintTitles" hidden="1">#REF!</definedName>
    <definedName name="Z_067E13EB_DE0F_11D2_B447_0004AC2EF02B_.wvu.Cols" localSheetId="2" hidden="1">#REF!</definedName>
    <definedName name="Z_067E13EB_DE0F_11D2_B447_0004AC2EF02B_.wvu.Cols" localSheetId="3" hidden="1">#REF!</definedName>
    <definedName name="Z_067E13EB_DE0F_11D2_B447_0004AC2EF02B_.wvu.Cols" localSheetId="0" hidden="1">#REF!</definedName>
    <definedName name="Z_067E13EB_DE0F_11D2_B447_0004AC2EF02B_.wvu.Cols" localSheetId="1" hidden="1">#REF!</definedName>
    <definedName name="Z_067E13EB_DE0F_11D2_B447_0004AC2EF02B_.wvu.Cols" hidden="1">#REF!</definedName>
    <definedName name="Z_067E13EB_DE0F_11D2_B447_0004AC2EF02B_.wvu.PrintArea" localSheetId="2" hidden="1">#REF!</definedName>
    <definedName name="Z_067E13EB_DE0F_11D2_B447_0004AC2EF02B_.wvu.PrintArea" localSheetId="3" hidden="1">#REF!</definedName>
    <definedName name="Z_067E13EB_DE0F_11D2_B447_0004AC2EF02B_.wvu.PrintArea" localSheetId="0" hidden="1">#REF!</definedName>
    <definedName name="Z_067E13EB_DE0F_11D2_B447_0004AC2EF02B_.wvu.PrintArea" localSheetId="1" hidden="1">#REF!</definedName>
    <definedName name="Z_067E13EB_DE0F_11D2_B447_0004AC2EF02B_.wvu.PrintArea" hidden="1">#REF!</definedName>
    <definedName name="Z_067E13EB_DE0F_11D2_B447_0004AC2EF02B_.wvu.PrintTitles" localSheetId="2" hidden="1">#REF!</definedName>
    <definedName name="Z_067E13EB_DE0F_11D2_B447_0004AC2EF02B_.wvu.PrintTitles" localSheetId="3" hidden="1">#REF!</definedName>
    <definedName name="Z_067E13EB_DE0F_11D2_B447_0004AC2EF02B_.wvu.PrintTitles" localSheetId="0" hidden="1">#REF!</definedName>
    <definedName name="Z_067E13EB_DE0F_11D2_B447_0004AC2EF02B_.wvu.PrintTitles" localSheetId="1" hidden="1">#REF!</definedName>
    <definedName name="Z_067E13EB_DE0F_11D2_B447_0004AC2EF02B_.wvu.PrintTitles" hidden="1">#REF!</definedName>
    <definedName name="Z_067E13EC_DE0F_11D2_B447_0004AC2EF02B_.wvu.Cols" localSheetId="2" hidden="1">#REF!</definedName>
    <definedName name="Z_067E13EC_DE0F_11D2_B447_0004AC2EF02B_.wvu.Cols" localSheetId="3" hidden="1">#REF!</definedName>
    <definedName name="Z_067E13EC_DE0F_11D2_B447_0004AC2EF02B_.wvu.Cols" localSheetId="0" hidden="1">#REF!</definedName>
    <definedName name="Z_067E13EC_DE0F_11D2_B447_0004AC2EF02B_.wvu.Cols" localSheetId="1" hidden="1">#REF!</definedName>
    <definedName name="Z_067E13EC_DE0F_11D2_B447_0004AC2EF02B_.wvu.Cols" hidden="1">#REF!</definedName>
    <definedName name="Z_067E13EC_DE0F_11D2_B447_0004AC2EF02B_.wvu.PrintArea" localSheetId="2" hidden="1">#REF!</definedName>
    <definedName name="Z_067E13EC_DE0F_11D2_B447_0004AC2EF02B_.wvu.PrintArea" localSheetId="3" hidden="1">#REF!</definedName>
    <definedName name="Z_067E13EC_DE0F_11D2_B447_0004AC2EF02B_.wvu.PrintArea" localSheetId="0" hidden="1">#REF!</definedName>
    <definedName name="Z_067E13EC_DE0F_11D2_B447_0004AC2EF02B_.wvu.PrintArea" localSheetId="1" hidden="1">#REF!</definedName>
    <definedName name="Z_067E13EC_DE0F_11D2_B447_0004AC2EF02B_.wvu.PrintArea" hidden="1">#REF!</definedName>
    <definedName name="Z_067E13EC_DE0F_11D2_B447_0004AC2EF02B_.wvu.PrintTitles" localSheetId="2" hidden="1">#REF!</definedName>
    <definedName name="Z_067E13EC_DE0F_11D2_B447_0004AC2EF02B_.wvu.PrintTitles" localSheetId="3" hidden="1">#REF!</definedName>
    <definedName name="Z_067E13EC_DE0F_11D2_B447_0004AC2EF02B_.wvu.PrintTitles" localSheetId="0" hidden="1">#REF!</definedName>
    <definedName name="Z_067E13EC_DE0F_11D2_B447_0004AC2EF02B_.wvu.PrintTitles" localSheetId="1" hidden="1">#REF!</definedName>
    <definedName name="Z_067E13EC_DE0F_11D2_B447_0004AC2EF02B_.wvu.PrintTitles" hidden="1">#REF!</definedName>
    <definedName name="Z_19618642_7A6E_11D4_AF37_0020AFD7F42C_.wvu.FilterData" localSheetId="2" hidden="1">#REF!</definedName>
    <definedName name="Z_19618642_7A6E_11D4_AF37_0020AFD7F42C_.wvu.FilterData" localSheetId="3" hidden="1">#REF!</definedName>
    <definedName name="Z_19618642_7A6E_11D4_AF37_0020AFD7F42C_.wvu.FilterData" localSheetId="0" hidden="1">#REF!</definedName>
    <definedName name="Z_19618642_7A6E_11D4_AF37_0020AFD7F42C_.wvu.FilterData" localSheetId="1" hidden="1">#REF!</definedName>
    <definedName name="Z_19618642_7A6E_11D4_AF37_0020AFD7F42C_.wvu.FilterData" hidden="1">#REF!</definedName>
    <definedName name="Z_19618642_7A6E_11D4_AF37_0020AFD7F42C_.wvu.PrintArea" localSheetId="2" hidden="1">#REF!</definedName>
    <definedName name="Z_19618642_7A6E_11D4_AF37_0020AFD7F42C_.wvu.PrintArea" localSheetId="3" hidden="1">#REF!</definedName>
    <definedName name="Z_19618642_7A6E_11D4_AF37_0020AFD7F42C_.wvu.PrintArea" localSheetId="0" hidden="1">#REF!</definedName>
    <definedName name="Z_19618642_7A6E_11D4_AF37_0020AFD7F42C_.wvu.PrintArea" localSheetId="1" hidden="1">#REF!</definedName>
    <definedName name="Z_19618642_7A6E_11D4_AF37_0020AFD7F42C_.wvu.PrintArea" hidden="1">#REF!</definedName>
    <definedName name="Z_19618642_7A6E_11D4_AF37_0020AFD7F42C_.wvu.Rows" localSheetId="2" hidden="1">#REF!</definedName>
    <definedName name="Z_19618642_7A6E_11D4_AF37_0020AFD7F42C_.wvu.Rows" localSheetId="3" hidden="1">#REF!</definedName>
    <definedName name="Z_19618642_7A6E_11D4_AF37_0020AFD7F42C_.wvu.Rows" localSheetId="0" hidden="1">#REF!</definedName>
    <definedName name="Z_19618642_7A6E_11D4_AF37_0020AFD7F42C_.wvu.Rows" localSheetId="1" hidden="1">#REF!</definedName>
    <definedName name="Z_19618642_7A6E_11D4_AF37_0020AFD7F42C_.wvu.Rows" hidden="1">#REF!</definedName>
    <definedName name="Z_1DCACF56_E1E8_11D2_B446_0004AC2EF02B_.wvu.Cols" localSheetId="2" hidden="1">#REF!</definedName>
    <definedName name="Z_1DCACF56_E1E8_11D2_B446_0004AC2EF02B_.wvu.Cols" localSheetId="3" hidden="1">#REF!</definedName>
    <definedName name="Z_1DCACF56_E1E8_11D2_B446_0004AC2EF02B_.wvu.Cols" localSheetId="0" hidden="1">#REF!</definedName>
    <definedName name="Z_1DCACF56_E1E8_11D2_B446_0004AC2EF02B_.wvu.Cols" localSheetId="1" hidden="1">#REF!</definedName>
    <definedName name="Z_1DCACF56_E1E8_11D2_B446_0004AC2EF02B_.wvu.Cols" hidden="1">#REF!</definedName>
    <definedName name="Z_1DCACF56_E1E8_11D2_B446_0004AC2EF02B_.wvu.PrintTitles" localSheetId="2" hidden="1">#REF!</definedName>
    <definedName name="Z_1DCACF56_E1E8_11D2_B446_0004AC2EF02B_.wvu.PrintTitles" localSheetId="3" hidden="1">#REF!</definedName>
    <definedName name="Z_1DCACF56_E1E8_11D2_B446_0004AC2EF02B_.wvu.PrintTitles" localSheetId="0" hidden="1">#REF!</definedName>
    <definedName name="Z_1DCACF56_E1E8_11D2_B446_0004AC2EF02B_.wvu.PrintTitles" localSheetId="1" hidden="1">#REF!</definedName>
    <definedName name="Z_1DCACF56_E1E8_11D2_B446_0004AC2EF02B_.wvu.PrintTitles" hidden="1">#REF!</definedName>
    <definedName name="Z_1DCACF5E_E1E8_11D2_B446_0004AC2EF02B_.wvu.Cols" localSheetId="2" hidden="1">#REF!</definedName>
    <definedName name="Z_1DCACF5E_E1E8_11D2_B446_0004AC2EF02B_.wvu.Cols" localSheetId="3" hidden="1">#REF!</definedName>
    <definedName name="Z_1DCACF5E_E1E8_11D2_B446_0004AC2EF02B_.wvu.Cols" localSheetId="0" hidden="1">#REF!</definedName>
    <definedName name="Z_1DCACF5E_E1E8_11D2_B446_0004AC2EF02B_.wvu.Cols" localSheetId="1" hidden="1">#REF!</definedName>
    <definedName name="Z_1DCACF5E_E1E8_11D2_B446_0004AC2EF02B_.wvu.Cols" hidden="1">#REF!</definedName>
    <definedName name="Z_1DCACF5E_E1E8_11D2_B446_0004AC2EF02B_.wvu.PrintArea" localSheetId="2" hidden="1">#REF!</definedName>
    <definedName name="Z_1DCACF5E_E1E8_11D2_B446_0004AC2EF02B_.wvu.PrintArea" localSheetId="3" hidden="1">#REF!</definedName>
    <definedName name="Z_1DCACF5E_E1E8_11D2_B446_0004AC2EF02B_.wvu.PrintArea" localSheetId="0" hidden="1">#REF!</definedName>
    <definedName name="Z_1DCACF5E_E1E8_11D2_B446_0004AC2EF02B_.wvu.PrintArea" localSheetId="1" hidden="1">#REF!</definedName>
    <definedName name="Z_1DCACF5E_E1E8_11D2_B446_0004AC2EF02B_.wvu.PrintArea" hidden="1">#REF!</definedName>
    <definedName name="Z_1DCACF5E_E1E8_11D2_B446_0004AC2EF02B_.wvu.PrintTitles" localSheetId="2" hidden="1">#REF!</definedName>
    <definedName name="Z_1DCACF5E_E1E8_11D2_B446_0004AC2EF02B_.wvu.PrintTitles" localSheetId="3" hidden="1">#REF!</definedName>
    <definedName name="Z_1DCACF5E_E1E8_11D2_B446_0004AC2EF02B_.wvu.PrintTitles" localSheetId="0" hidden="1">#REF!</definedName>
    <definedName name="Z_1DCACF5E_E1E8_11D2_B446_0004AC2EF02B_.wvu.PrintTitles" localSheetId="1" hidden="1">#REF!</definedName>
    <definedName name="Z_1DCACF5E_E1E8_11D2_B446_0004AC2EF02B_.wvu.PrintTitles" hidden="1">#REF!</definedName>
    <definedName name="Z_1DCACF5F_E1E8_11D2_B446_0004AC2EF02B_.wvu.Cols" localSheetId="2" hidden="1">#REF!</definedName>
    <definedName name="Z_1DCACF5F_E1E8_11D2_B446_0004AC2EF02B_.wvu.Cols" localSheetId="3" hidden="1">#REF!</definedName>
    <definedName name="Z_1DCACF5F_E1E8_11D2_B446_0004AC2EF02B_.wvu.Cols" localSheetId="0" hidden="1">#REF!</definedName>
    <definedName name="Z_1DCACF5F_E1E8_11D2_B446_0004AC2EF02B_.wvu.Cols" localSheetId="1" hidden="1">#REF!</definedName>
    <definedName name="Z_1DCACF5F_E1E8_11D2_B446_0004AC2EF02B_.wvu.Cols" hidden="1">#REF!</definedName>
    <definedName name="Z_1DCACF5F_E1E8_11D2_B446_0004AC2EF02B_.wvu.PrintArea" localSheetId="2" hidden="1">#REF!</definedName>
    <definedName name="Z_1DCACF5F_E1E8_11D2_B446_0004AC2EF02B_.wvu.PrintArea" localSheetId="3" hidden="1">#REF!</definedName>
    <definedName name="Z_1DCACF5F_E1E8_11D2_B446_0004AC2EF02B_.wvu.PrintArea" localSheetId="0" hidden="1">#REF!</definedName>
    <definedName name="Z_1DCACF5F_E1E8_11D2_B446_0004AC2EF02B_.wvu.PrintArea" localSheetId="1" hidden="1">#REF!</definedName>
    <definedName name="Z_1DCACF5F_E1E8_11D2_B446_0004AC2EF02B_.wvu.PrintArea" hidden="1">#REF!</definedName>
    <definedName name="Z_1DCACF5F_E1E8_11D2_B446_0004AC2EF02B_.wvu.PrintTitles" localSheetId="2" hidden="1">#REF!</definedName>
    <definedName name="Z_1DCACF5F_E1E8_11D2_B446_0004AC2EF02B_.wvu.PrintTitles" localSheetId="3" hidden="1">#REF!</definedName>
    <definedName name="Z_1DCACF5F_E1E8_11D2_B446_0004AC2EF02B_.wvu.PrintTitles" localSheetId="0" hidden="1">#REF!</definedName>
    <definedName name="Z_1DCACF5F_E1E8_11D2_B446_0004AC2EF02B_.wvu.PrintTitles" localSheetId="1" hidden="1">#REF!</definedName>
    <definedName name="Z_1DCACF5F_E1E8_11D2_B446_0004AC2EF02B_.wvu.PrintTitles" hidden="1">#REF!</definedName>
    <definedName name="Z_1DCACF69_E1E8_11D2_B446_0004AC2EF02B_.wvu.Cols" localSheetId="2" hidden="1">#REF!</definedName>
    <definedName name="Z_1DCACF69_E1E8_11D2_B446_0004AC2EF02B_.wvu.Cols" localSheetId="3" hidden="1">#REF!</definedName>
    <definedName name="Z_1DCACF69_E1E8_11D2_B446_0004AC2EF02B_.wvu.Cols" localSheetId="0" hidden="1">#REF!</definedName>
    <definedName name="Z_1DCACF69_E1E8_11D2_B446_0004AC2EF02B_.wvu.Cols" localSheetId="1" hidden="1">#REF!</definedName>
    <definedName name="Z_1DCACF69_E1E8_11D2_B446_0004AC2EF02B_.wvu.Cols" hidden="1">#REF!</definedName>
    <definedName name="Z_1DCACF69_E1E8_11D2_B446_0004AC2EF02B_.wvu.PrintTitles" localSheetId="2" hidden="1">#REF!</definedName>
    <definedName name="Z_1DCACF69_E1E8_11D2_B446_0004AC2EF02B_.wvu.PrintTitles" localSheetId="3" hidden="1">#REF!</definedName>
    <definedName name="Z_1DCACF69_E1E8_11D2_B446_0004AC2EF02B_.wvu.PrintTitles" localSheetId="0" hidden="1">#REF!</definedName>
    <definedName name="Z_1DCACF69_E1E8_11D2_B446_0004AC2EF02B_.wvu.PrintTitles" localSheetId="1" hidden="1">#REF!</definedName>
    <definedName name="Z_1DCACF69_E1E8_11D2_B446_0004AC2EF02B_.wvu.PrintTitles" hidden="1">#REF!</definedName>
    <definedName name="Z_1DCACF71_E1E8_11D2_B446_0004AC2EF02B_.wvu.Cols" localSheetId="2" hidden="1">#REF!</definedName>
    <definedName name="Z_1DCACF71_E1E8_11D2_B446_0004AC2EF02B_.wvu.Cols" localSheetId="3" hidden="1">#REF!</definedName>
    <definedName name="Z_1DCACF71_E1E8_11D2_B446_0004AC2EF02B_.wvu.Cols" localSheetId="0" hidden="1">#REF!</definedName>
    <definedName name="Z_1DCACF71_E1E8_11D2_B446_0004AC2EF02B_.wvu.Cols" localSheetId="1" hidden="1">#REF!</definedName>
    <definedName name="Z_1DCACF71_E1E8_11D2_B446_0004AC2EF02B_.wvu.Cols" hidden="1">#REF!</definedName>
    <definedName name="Z_1DCACF71_E1E8_11D2_B446_0004AC2EF02B_.wvu.PrintArea" localSheetId="2" hidden="1">#REF!</definedName>
    <definedName name="Z_1DCACF71_E1E8_11D2_B446_0004AC2EF02B_.wvu.PrintArea" localSheetId="3" hidden="1">#REF!</definedName>
    <definedName name="Z_1DCACF71_E1E8_11D2_B446_0004AC2EF02B_.wvu.PrintArea" localSheetId="0" hidden="1">#REF!</definedName>
    <definedName name="Z_1DCACF71_E1E8_11D2_B446_0004AC2EF02B_.wvu.PrintArea" localSheetId="1" hidden="1">#REF!</definedName>
    <definedName name="Z_1DCACF71_E1E8_11D2_B446_0004AC2EF02B_.wvu.PrintArea" hidden="1">#REF!</definedName>
    <definedName name="Z_1DCACF71_E1E8_11D2_B446_0004AC2EF02B_.wvu.PrintTitles" localSheetId="2" hidden="1">#REF!</definedName>
    <definedName name="Z_1DCACF71_E1E8_11D2_B446_0004AC2EF02B_.wvu.PrintTitles" localSheetId="3" hidden="1">#REF!</definedName>
    <definedName name="Z_1DCACF71_E1E8_11D2_B446_0004AC2EF02B_.wvu.PrintTitles" localSheetId="0" hidden="1">#REF!</definedName>
    <definedName name="Z_1DCACF71_E1E8_11D2_B446_0004AC2EF02B_.wvu.PrintTitles" localSheetId="1" hidden="1">#REF!</definedName>
    <definedName name="Z_1DCACF71_E1E8_11D2_B446_0004AC2EF02B_.wvu.PrintTitles" hidden="1">#REF!</definedName>
    <definedName name="Z_1DCACF72_E1E8_11D2_B446_0004AC2EF02B_.wvu.Cols" localSheetId="2" hidden="1">#REF!</definedName>
    <definedName name="Z_1DCACF72_E1E8_11D2_B446_0004AC2EF02B_.wvu.Cols" localSheetId="3" hidden="1">#REF!</definedName>
    <definedName name="Z_1DCACF72_E1E8_11D2_B446_0004AC2EF02B_.wvu.Cols" localSheetId="0" hidden="1">#REF!</definedName>
    <definedName name="Z_1DCACF72_E1E8_11D2_B446_0004AC2EF02B_.wvu.Cols" localSheetId="1" hidden="1">#REF!</definedName>
    <definedName name="Z_1DCACF72_E1E8_11D2_B446_0004AC2EF02B_.wvu.Cols" hidden="1">#REF!</definedName>
    <definedName name="Z_1DCACF72_E1E8_11D2_B446_0004AC2EF02B_.wvu.PrintArea" localSheetId="2" hidden="1">#REF!</definedName>
    <definedName name="Z_1DCACF72_E1E8_11D2_B446_0004AC2EF02B_.wvu.PrintArea" localSheetId="3" hidden="1">#REF!</definedName>
    <definedName name="Z_1DCACF72_E1E8_11D2_B446_0004AC2EF02B_.wvu.PrintArea" localSheetId="0" hidden="1">#REF!</definedName>
    <definedName name="Z_1DCACF72_E1E8_11D2_B446_0004AC2EF02B_.wvu.PrintArea" localSheetId="1" hidden="1">#REF!</definedName>
    <definedName name="Z_1DCACF72_E1E8_11D2_B446_0004AC2EF02B_.wvu.PrintArea" hidden="1">#REF!</definedName>
    <definedName name="Z_1DCACF72_E1E8_11D2_B446_0004AC2EF02B_.wvu.PrintTitles" localSheetId="2" hidden="1">#REF!</definedName>
    <definedName name="Z_1DCACF72_E1E8_11D2_B446_0004AC2EF02B_.wvu.PrintTitles" localSheetId="3" hidden="1">#REF!</definedName>
    <definedName name="Z_1DCACF72_E1E8_11D2_B446_0004AC2EF02B_.wvu.PrintTitles" localSheetId="0" hidden="1">#REF!</definedName>
    <definedName name="Z_1DCACF72_E1E8_11D2_B446_0004AC2EF02B_.wvu.PrintTitles" localSheetId="1" hidden="1">#REF!</definedName>
    <definedName name="Z_1DCACF72_E1E8_11D2_B446_0004AC2EF02B_.wvu.PrintTitles" hidden="1">#REF!</definedName>
    <definedName name="Z_1DCACFA0_E1E8_11D2_B446_0004AC2EF02B_.wvu.PrintArea" localSheetId="2" hidden="1">#REF!</definedName>
    <definedName name="Z_1DCACFA0_E1E8_11D2_B446_0004AC2EF02B_.wvu.PrintArea" localSheetId="3" hidden="1">#REF!</definedName>
    <definedName name="Z_1DCACFA0_E1E8_11D2_B446_0004AC2EF02B_.wvu.PrintArea" localSheetId="0" hidden="1">#REF!</definedName>
    <definedName name="Z_1DCACFA0_E1E8_11D2_B446_0004AC2EF02B_.wvu.PrintArea" localSheetId="1" hidden="1">#REF!</definedName>
    <definedName name="Z_1DCACFA0_E1E8_11D2_B446_0004AC2EF02B_.wvu.PrintArea" hidden="1">#REF!</definedName>
    <definedName name="Z_1DCACFA0_E1E8_11D2_B446_0004AC2EF02B_.wvu.PrintTitles" localSheetId="2" hidden="1">#REF!</definedName>
    <definedName name="Z_1DCACFA0_E1E8_11D2_B446_0004AC2EF02B_.wvu.PrintTitles" localSheetId="3" hidden="1">#REF!</definedName>
    <definedName name="Z_1DCACFA0_E1E8_11D2_B446_0004AC2EF02B_.wvu.PrintTitles" localSheetId="0" hidden="1">#REF!</definedName>
    <definedName name="Z_1DCACFA0_E1E8_11D2_B446_0004AC2EF02B_.wvu.PrintTitles" localSheetId="1" hidden="1">#REF!</definedName>
    <definedName name="Z_1DCACFA0_E1E8_11D2_B446_0004AC2EF02B_.wvu.PrintTitles" hidden="1">#REF!</definedName>
    <definedName name="Z_1DCACFAB_E1E8_11D2_B446_0004AC2EF02B_.wvu.PrintArea" localSheetId="2" hidden="1">#REF!</definedName>
    <definedName name="Z_1DCACFAB_E1E8_11D2_B446_0004AC2EF02B_.wvu.PrintArea" localSheetId="3" hidden="1">#REF!</definedName>
    <definedName name="Z_1DCACFAB_E1E8_11D2_B446_0004AC2EF02B_.wvu.PrintArea" localSheetId="0" hidden="1">#REF!</definedName>
    <definedName name="Z_1DCACFAB_E1E8_11D2_B446_0004AC2EF02B_.wvu.PrintArea" localSheetId="1" hidden="1">#REF!</definedName>
    <definedName name="Z_1DCACFAB_E1E8_11D2_B446_0004AC2EF02B_.wvu.PrintArea" hidden="1">#REF!</definedName>
    <definedName name="Z_1DCACFAB_E1E8_11D2_B446_0004AC2EF02B_.wvu.PrintTitles" localSheetId="2" hidden="1">#REF!</definedName>
    <definedName name="Z_1DCACFAB_E1E8_11D2_B446_0004AC2EF02B_.wvu.PrintTitles" localSheetId="3" hidden="1">#REF!</definedName>
    <definedName name="Z_1DCACFAB_E1E8_11D2_B446_0004AC2EF02B_.wvu.PrintTitles" localSheetId="0" hidden="1">#REF!</definedName>
    <definedName name="Z_1DCACFAB_E1E8_11D2_B446_0004AC2EF02B_.wvu.PrintTitles" localSheetId="1" hidden="1">#REF!</definedName>
    <definedName name="Z_1DCACFAB_E1E8_11D2_B446_0004AC2EF02B_.wvu.PrintTitles" hidden="1">#REF!</definedName>
    <definedName name="Z_1F664F0A_E5D7_11D2_B445_0004AC9D327E_.wvu.PrintArea" localSheetId="2" hidden="1">#REF!</definedName>
    <definedName name="Z_1F664F0A_E5D7_11D2_B445_0004AC9D327E_.wvu.PrintArea" localSheetId="3" hidden="1">#REF!</definedName>
    <definedName name="Z_1F664F0A_E5D7_11D2_B445_0004AC9D327E_.wvu.PrintArea" localSheetId="0" hidden="1">#REF!</definedName>
    <definedName name="Z_1F664F0A_E5D7_11D2_B445_0004AC9D327E_.wvu.PrintArea" localSheetId="1" hidden="1">#REF!</definedName>
    <definedName name="Z_1F664F0A_E5D7_11D2_B445_0004AC9D327E_.wvu.PrintArea" hidden="1">#REF!</definedName>
    <definedName name="Z_1F664F0A_E5D7_11D2_B445_0004AC9D327E_.wvu.PrintTitles" localSheetId="2" hidden="1">#REF!</definedName>
    <definedName name="Z_1F664F0A_E5D7_11D2_B445_0004AC9D327E_.wvu.PrintTitles" localSheetId="3" hidden="1">#REF!</definedName>
    <definedName name="Z_1F664F0A_E5D7_11D2_B445_0004AC9D327E_.wvu.PrintTitles" localSheetId="0" hidden="1">#REF!</definedName>
    <definedName name="Z_1F664F0A_E5D7_11D2_B445_0004AC9D327E_.wvu.PrintTitles" localSheetId="1" hidden="1">#REF!</definedName>
    <definedName name="Z_1F664F0A_E5D7_11D2_B445_0004AC9D327E_.wvu.PrintTitles" hidden="1">#REF!</definedName>
    <definedName name="Z_1F664F15_E5D7_11D2_B445_0004AC9D327E_.wvu.PrintArea" localSheetId="2" hidden="1">#REF!</definedName>
    <definedName name="Z_1F664F15_E5D7_11D2_B445_0004AC9D327E_.wvu.PrintArea" localSheetId="3" hidden="1">#REF!</definedName>
    <definedName name="Z_1F664F15_E5D7_11D2_B445_0004AC9D327E_.wvu.PrintArea" localSheetId="0" hidden="1">#REF!</definedName>
    <definedName name="Z_1F664F15_E5D7_11D2_B445_0004AC9D327E_.wvu.PrintArea" localSheetId="1" hidden="1">#REF!</definedName>
    <definedName name="Z_1F664F15_E5D7_11D2_B445_0004AC9D327E_.wvu.PrintArea" hidden="1">#REF!</definedName>
    <definedName name="Z_1F664F15_E5D7_11D2_B445_0004AC9D327E_.wvu.PrintTitles" localSheetId="2" hidden="1">#REF!</definedName>
    <definedName name="Z_1F664F15_E5D7_11D2_B445_0004AC9D327E_.wvu.PrintTitles" localSheetId="3" hidden="1">#REF!</definedName>
    <definedName name="Z_1F664F15_E5D7_11D2_B445_0004AC9D327E_.wvu.PrintTitles" localSheetId="0" hidden="1">#REF!</definedName>
    <definedName name="Z_1F664F15_E5D7_11D2_B445_0004AC9D327E_.wvu.PrintTitles" localSheetId="1" hidden="1">#REF!</definedName>
    <definedName name="Z_1F664F15_E5D7_11D2_B445_0004AC9D327E_.wvu.PrintTitles" hidden="1">#REF!</definedName>
    <definedName name="Z_1F664F36_E5D7_11D2_B445_0004AC9D327E_.wvu.Cols" localSheetId="2" hidden="1">#REF!</definedName>
    <definedName name="Z_1F664F36_E5D7_11D2_B445_0004AC9D327E_.wvu.Cols" localSheetId="3" hidden="1">#REF!</definedName>
    <definedName name="Z_1F664F36_E5D7_11D2_B445_0004AC9D327E_.wvu.Cols" localSheetId="0" hidden="1">#REF!</definedName>
    <definedName name="Z_1F664F36_E5D7_11D2_B445_0004AC9D327E_.wvu.Cols" localSheetId="1" hidden="1">#REF!</definedName>
    <definedName name="Z_1F664F36_E5D7_11D2_B445_0004AC9D327E_.wvu.Cols" hidden="1">#REF!</definedName>
    <definedName name="Z_1F664F36_E5D7_11D2_B445_0004AC9D327E_.wvu.PrintTitles" localSheetId="2" hidden="1">#REF!</definedName>
    <definedName name="Z_1F664F36_E5D7_11D2_B445_0004AC9D327E_.wvu.PrintTitles" localSheetId="3" hidden="1">#REF!</definedName>
    <definedName name="Z_1F664F36_E5D7_11D2_B445_0004AC9D327E_.wvu.PrintTitles" localSheetId="0" hidden="1">#REF!</definedName>
    <definedName name="Z_1F664F36_E5D7_11D2_B445_0004AC9D327E_.wvu.PrintTitles" localSheetId="1" hidden="1">#REF!</definedName>
    <definedName name="Z_1F664F36_E5D7_11D2_B445_0004AC9D327E_.wvu.PrintTitles" hidden="1">#REF!</definedName>
    <definedName name="Z_1F664F3E_E5D7_11D2_B445_0004AC9D327E_.wvu.Cols" localSheetId="2" hidden="1">#REF!</definedName>
    <definedName name="Z_1F664F3E_E5D7_11D2_B445_0004AC9D327E_.wvu.Cols" localSheetId="3" hidden="1">#REF!</definedName>
    <definedName name="Z_1F664F3E_E5D7_11D2_B445_0004AC9D327E_.wvu.Cols" localSheetId="0" hidden="1">#REF!</definedName>
    <definedName name="Z_1F664F3E_E5D7_11D2_B445_0004AC9D327E_.wvu.Cols" localSheetId="1" hidden="1">#REF!</definedName>
    <definedName name="Z_1F664F3E_E5D7_11D2_B445_0004AC9D327E_.wvu.Cols" hidden="1">#REF!</definedName>
    <definedName name="Z_1F664F3E_E5D7_11D2_B445_0004AC9D327E_.wvu.PrintArea" localSheetId="2" hidden="1">#REF!</definedName>
    <definedName name="Z_1F664F3E_E5D7_11D2_B445_0004AC9D327E_.wvu.PrintArea" localSheetId="3" hidden="1">#REF!</definedName>
    <definedName name="Z_1F664F3E_E5D7_11D2_B445_0004AC9D327E_.wvu.PrintArea" localSheetId="0" hidden="1">#REF!</definedName>
    <definedName name="Z_1F664F3E_E5D7_11D2_B445_0004AC9D327E_.wvu.PrintArea" localSheetId="1" hidden="1">#REF!</definedName>
    <definedName name="Z_1F664F3E_E5D7_11D2_B445_0004AC9D327E_.wvu.PrintArea" hidden="1">#REF!</definedName>
    <definedName name="Z_1F664F3E_E5D7_11D2_B445_0004AC9D327E_.wvu.PrintTitles" localSheetId="2" hidden="1">#REF!</definedName>
    <definedName name="Z_1F664F3E_E5D7_11D2_B445_0004AC9D327E_.wvu.PrintTitles" localSheetId="3" hidden="1">#REF!</definedName>
    <definedName name="Z_1F664F3E_E5D7_11D2_B445_0004AC9D327E_.wvu.PrintTitles" localSheetId="0" hidden="1">#REF!</definedName>
    <definedName name="Z_1F664F3E_E5D7_11D2_B445_0004AC9D327E_.wvu.PrintTitles" localSheetId="1" hidden="1">#REF!</definedName>
    <definedName name="Z_1F664F3E_E5D7_11D2_B445_0004AC9D327E_.wvu.PrintTitles" hidden="1">#REF!</definedName>
    <definedName name="Z_1F664F3F_E5D7_11D2_B445_0004AC9D327E_.wvu.Cols" localSheetId="2" hidden="1">#REF!</definedName>
    <definedName name="Z_1F664F3F_E5D7_11D2_B445_0004AC9D327E_.wvu.Cols" localSheetId="3" hidden="1">#REF!</definedName>
    <definedName name="Z_1F664F3F_E5D7_11D2_B445_0004AC9D327E_.wvu.Cols" localSheetId="0" hidden="1">#REF!</definedName>
    <definedName name="Z_1F664F3F_E5D7_11D2_B445_0004AC9D327E_.wvu.Cols" localSheetId="1" hidden="1">#REF!</definedName>
    <definedName name="Z_1F664F3F_E5D7_11D2_B445_0004AC9D327E_.wvu.Cols" hidden="1">#REF!</definedName>
    <definedName name="Z_1F664F3F_E5D7_11D2_B445_0004AC9D327E_.wvu.PrintArea" localSheetId="2" hidden="1">#REF!</definedName>
    <definedName name="Z_1F664F3F_E5D7_11D2_B445_0004AC9D327E_.wvu.PrintArea" localSheetId="3" hidden="1">#REF!</definedName>
    <definedName name="Z_1F664F3F_E5D7_11D2_B445_0004AC9D327E_.wvu.PrintArea" localSheetId="0" hidden="1">#REF!</definedName>
    <definedName name="Z_1F664F3F_E5D7_11D2_B445_0004AC9D327E_.wvu.PrintArea" localSheetId="1" hidden="1">#REF!</definedName>
    <definedName name="Z_1F664F3F_E5D7_11D2_B445_0004AC9D327E_.wvu.PrintArea" hidden="1">#REF!</definedName>
    <definedName name="Z_1F664F3F_E5D7_11D2_B445_0004AC9D327E_.wvu.PrintTitles" localSheetId="2" hidden="1">#REF!</definedName>
    <definedName name="Z_1F664F3F_E5D7_11D2_B445_0004AC9D327E_.wvu.PrintTitles" localSheetId="3" hidden="1">#REF!</definedName>
    <definedName name="Z_1F664F3F_E5D7_11D2_B445_0004AC9D327E_.wvu.PrintTitles" localSheetId="0" hidden="1">#REF!</definedName>
    <definedName name="Z_1F664F3F_E5D7_11D2_B445_0004AC9D327E_.wvu.PrintTitles" localSheetId="1" hidden="1">#REF!</definedName>
    <definedName name="Z_1F664F3F_E5D7_11D2_B445_0004AC9D327E_.wvu.PrintTitles" hidden="1">#REF!</definedName>
    <definedName name="Z_1F664F49_E5D7_11D2_B445_0004AC9D327E_.wvu.Cols" localSheetId="2" hidden="1">#REF!</definedName>
    <definedName name="Z_1F664F49_E5D7_11D2_B445_0004AC9D327E_.wvu.Cols" localSheetId="3" hidden="1">#REF!</definedName>
    <definedName name="Z_1F664F49_E5D7_11D2_B445_0004AC9D327E_.wvu.Cols" localSheetId="0" hidden="1">#REF!</definedName>
    <definedName name="Z_1F664F49_E5D7_11D2_B445_0004AC9D327E_.wvu.Cols" localSheetId="1" hidden="1">#REF!</definedName>
    <definedName name="Z_1F664F49_E5D7_11D2_B445_0004AC9D327E_.wvu.Cols" hidden="1">#REF!</definedName>
    <definedName name="Z_1F664F49_E5D7_11D2_B445_0004AC9D327E_.wvu.PrintTitles" localSheetId="2" hidden="1">#REF!</definedName>
    <definedName name="Z_1F664F49_E5D7_11D2_B445_0004AC9D327E_.wvu.PrintTitles" localSheetId="3" hidden="1">#REF!</definedName>
    <definedName name="Z_1F664F49_E5D7_11D2_B445_0004AC9D327E_.wvu.PrintTitles" localSheetId="0" hidden="1">#REF!</definedName>
    <definedName name="Z_1F664F49_E5D7_11D2_B445_0004AC9D327E_.wvu.PrintTitles" localSheetId="1" hidden="1">#REF!</definedName>
    <definedName name="Z_1F664F49_E5D7_11D2_B445_0004AC9D327E_.wvu.PrintTitles" hidden="1">#REF!</definedName>
    <definedName name="Z_1F664F51_E5D7_11D2_B445_0004AC9D327E_.wvu.Cols" localSheetId="2" hidden="1">#REF!</definedName>
    <definedName name="Z_1F664F51_E5D7_11D2_B445_0004AC9D327E_.wvu.Cols" localSheetId="3" hidden="1">#REF!</definedName>
    <definedName name="Z_1F664F51_E5D7_11D2_B445_0004AC9D327E_.wvu.Cols" localSheetId="0" hidden="1">#REF!</definedName>
    <definedName name="Z_1F664F51_E5D7_11D2_B445_0004AC9D327E_.wvu.Cols" localSheetId="1" hidden="1">#REF!</definedName>
    <definedName name="Z_1F664F51_E5D7_11D2_B445_0004AC9D327E_.wvu.Cols" hidden="1">#REF!</definedName>
    <definedName name="Z_1F664F51_E5D7_11D2_B445_0004AC9D327E_.wvu.PrintArea" localSheetId="2" hidden="1">#REF!</definedName>
    <definedName name="Z_1F664F51_E5D7_11D2_B445_0004AC9D327E_.wvu.PrintArea" localSheetId="3" hidden="1">#REF!</definedName>
    <definedName name="Z_1F664F51_E5D7_11D2_B445_0004AC9D327E_.wvu.PrintArea" localSheetId="0" hidden="1">#REF!</definedName>
    <definedName name="Z_1F664F51_E5D7_11D2_B445_0004AC9D327E_.wvu.PrintArea" localSheetId="1" hidden="1">#REF!</definedName>
    <definedName name="Z_1F664F51_E5D7_11D2_B445_0004AC9D327E_.wvu.PrintArea" hidden="1">#REF!</definedName>
    <definedName name="Z_1F664F51_E5D7_11D2_B445_0004AC9D327E_.wvu.PrintTitles" localSheetId="2" hidden="1">#REF!</definedName>
    <definedName name="Z_1F664F51_E5D7_11D2_B445_0004AC9D327E_.wvu.PrintTitles" localSheetId="3" hidden="1">#REF!</definedName>
    <definedName name="Z_1F664F51_E5D7_11D2_B445_0004AC9D327E_.wvu.PrintTitles" localSheetId="0" hidden="1">#REF!</definedName>
    <definedName name="Z_1F664F51_E5D7_11D2_B445_0004AC9D327E_.wvu.PrintTitles" localSheetId="1" hidden="1">#REF!</definedName>
    <definedName name="Z_1F664F51_E5D7_11D2_B445_0004AC9D327E_.wvu.PrintTitles" hidden="1">#REF!</definedName>
    <definedName name="Z_1F664F52_E5D7_11D2_B445_0004AC9D327E_.wvu.Cols" localSheetId="2" hidden="1">#REF!</definedName>
    <definedName name="Z_1F664F52_E5D7_11D2_B445_0004AC9D327E_.wvu.Cols" localSheetId="3" hidden="1">#REF!</definedName>
    <definedName name="Z_1F664F52_E5D7_11D2_B445_0004AC9D327E_.wvu.Cols" localSheetId="0" hidden="1">#REF!</definedName>
    <definedName name="Z_1F664F52_E5D7_11D2_B445_0004AC9D327E_.wvu.Cols" localSheetId="1" hidden="1">#REF!</definedName>
    <definedName name="Z_1F664F52_E5D7_11D2_B445_0004AC9D327E_.wvu.Cols" hidden="1">#REF!</definedName>
    <definedName name="Z_1F664F52_E5D7_11D2_B445_0004AC9D327E_.wvu.PrintArea" localSheetId="2" hidden="1">#REF!</definedName>
    <definedName name="Z_1F664F52_E5D7_11D2_B445_0004AC9D327E_.wvu.PrintArea" localSheetId="3" hidden="1">#REF!</definedName>
    <definedName name="Z_1F664F52_E5D7_11D2_B445_0004AC9D327E_.wvu.PrintArea" localSheetId="0" hidden="1">#REF!</definedName>
    <definedName name="Z_1F664F52_E5D7_11D2_B445_0004AC9D327E_.wvu.PrintArea" localSheetId="1" hidden="1">#REF!</definedName>
    <definedName name="Z_1F664F52_E5D7_11D2_B445_0004AC9D327E_.wvu.PrintArea" hidden="1">#REF!</definedName>
    <definedName name="Z_1F664F52_E5D7_11D2_B445_0004AC9D327E_.wvu.PrintTitles" localSheetId="2" hidden="1">#REF!</definedName>
    <definedName name="Z_1F664F52_E5D7_11D2_B445_0004AC9D327E_.wvu.PrintTitles" localSheetId="3" hidden="1">#REF!</definedName>
    <definedName name="Z_1F664F52_E5D7_11D2_B445_0004AC9D327E_.wvu.PrintTitles" localSheetId="0" hidden="1">#REF!</definedName>
    <definedName name="Z_1F664F52_E5D7_11D2_B445_0004AC9D327E_.wvu.PrintTitles" localSheetId="1" hidden="1">#REF!</definedName>
    <definedName name="Z_1F664F52_E5D7_11D2_B445_0004AC9D327E_.wvu.PrintTitles" hidden="1">#REF!</definedName>
    <definedName name="Z_35DCD7B0_E15C_11D2_B445_0004AC2EF02B_.wvu.PrintArea" localSheetId="2" hidden="1">#REF!</definedName>
    <definedName name="Z_35DCD7B0_E15C_11D2_B445_0004AC2EF02B_.wvu.PrintArea" localSheetId="3" hidden="1">#REF!</definedName>
    <definedName name="Z_35DCD7B0_E15C_11D2_B445_0004AC2EF02B_.wvu.PrintArea" localSheetId="0" hidden="1">#REF!</definedName>
    <definedName name="Z_35DCD7B0_E15C_11D2_B445_0004AC2EF02B_.wvu.PrintArea" localSheetId="1" hidden="1">#REF!</definedName>
    <definedName name="Z_35DCD7B0_E15C_11D2_B445_0004AC2EF02B_.wvu.PrintArea" hidden="1">#REF!</definedName>
    <definedName name="Z_35DCD7B0_E15C_11D2_B445_0004AC2EF02B_.wvu.PrintTitles" localSheetId="2" hidden="1">#REF!</definedName>
    <definedName name="Z_35DCD7B0_E15C_11D2_B445_0004AC2EF02B_.wvu.PrintTitles" localSheetId="3" hidden="1">#REF!</definedName>
    <definedName name="Z_35DCD7B0_E15C_11D2_B445_0004AC2EF02B_.wvu.PrintTitles" localSheetId="0" hidden="1">#REF!</definedName>
    <definedName name="Z_35DCD7B0_E15C_11D2_B445_0004AC2EF02B_.wvu.PrintTitles" localSheetId="1" hidden="1">#REF!</definedName>
    <definedName name="Z_35DCD7B0_E15C_11D2_B445_0004AC2EF02B_.wvu.PrintTitles" hidden="1">#REF!</definedName>
    <definedName name="Z_35DCD7BB_E15C_11D2_B445_0004AC2EF02B_.wvu.PrintArea" localSheetId="2" hidden="1">#REF!</definedName>
    <definedName name="Z_35DCD7BB_E15C_11D2_B445_0004AC2EF02B_.wvu.PrintArea" localSheetId="3" hidden="1">#REF!</definedName>
    <definedName name="Z_35DCD7BB_E15C_11D2_B445_0004AC2EF02B_.wvu.PrintArea" localSheetId="0" hidden="1">#REF!</definedName>
    <definedName name="Z_35DCD7BB_E15C_11D2_B445_0004AC2EF02B_.wvu.PrintArea" localSheetId="1" hidden="1">#REF!</definedName>
    <definedName name="Z_35DCD7BB_E15C_11D2_B445_0004AC2EF02B_.wvu.PrintArea" hidden="1">#REF!</definedName>
    <definedName name="Z_35DCD7BB_E15C_11D2_B445_0004AC2EF02B_.wvu.PrintTitles" localSheetId="2" hidden="1">#REF!</definedName>
    <definedName name="Z_35DCD7BB_E15C_11D2_B445_0004AC2EF02B_.wvu.PrintTitles" localSheetId="3" hidden="1">#REF!</definedName>
    <definedName name="Z_35DCD7BB_E15C_11D2_B445_0004AC2EF02B_.wvu.PrintTitles" localSheetId="0" hidden="1">#REF!</definedName>
    <definedName name="Z_35DCD7BB_E15C_11D2_B445_0004AC2EF02B_.wvu.PrintTitles" localSheetId="1" hidden="1">#REF!</definedName>
    <definedName name="Z_35DCD7BB_E15C_11D2_B445_0004AC2EF02B_.wvu.PrintTitles" hidden="1">#REF!</definedName>
    <definedName name="Z_35DCD7DC_E15C_11D2_B445_0004AC2EF02B_.wvu.Cols" localSheetId="2" hidden="1">#REF!</definedName>
    <definedName name="Z_35DCD7DC_E15C_11D2_B445_0004AC2EF02B_.wvu.Cols" localSheetId="3" hidden="1">#REF!</definedName>
    <definedName name="Z_35DCD7DC_E15C_11D2_B445_0004AC2EF02B_.wvu.Cols" localSheetId="0" hidden="1">#REF!</definedName>
    <definedName name="Z_35DCD7DC_E15C_11D2_B445_0004AC2EF02B_.wvu.Cols" localSheetId="1" hidden="1">#REF!</definedName>
    <definedName name="Z_35DCD7DC_E15C_11D2_B445_0004AC2EF02B_.wvu.Cols" hidden="1">#REF!</definedName>
    <definedName name="Z_35DCD7DC_E15C_11D2_B445_0004AC2EF02B_.wvu.PrintTitles" localSheetId="2" hidden="1">#REF!</definedName>
    <definedName name="Z_35DCD7DC_E15C_11D2_B445_0004AC2EF02B_.wvu.PrintTitles" localSheetId="3" hidden="1">#REF!</definedName>
    <definedName name="Z_35DCD7DC_E15C_11D2_B445_0004AC2EF02B_.wvu.PrintTitles" localSheetId="0" hidden="1">#REF!</definedName>
    <definedName name="Z_35DCD7DC_E15C_11D2_B445_0004AC2EF02B_.wvu.PrintTitles" localSheetId="1" hidden="1">#REF!</definedName>
    <definedName name="Z_35DCD7DC_E15C_11D2_B445_0004AC2EF02B_.wvu.PrintTitles" hidden="1">#REF!</definedName>
    <definedName name="Z_35DCD7E4_E15C_11D2_B445_0004AC2EF02B_.wvu.Cols" localSheetId="2" hidden="1">#REF!</definedName>
    <definedName name="Z_35DCD7E4_E15C_11D2_B445_0004AC2EF02B_.wvu.Cols" localSheetId="3" hidden="1">#REF!</definedName>
    <definedName name="Z_35DCD7E4_E15C_11D2_B445_0004AC2EF02B_.wvu.Cols" localSheetId="0" hidden="1">#REF!</definedName>
    <definedName name="Z_35DCD7E4_E15C_11D2_B445_0004AC2EF02B_.wvu.Cols" localSheetId="1" hidden="1">#REF!</definedName>
    <definedName name="Z_35DCD7E4_E15C_11D2_B445_0004AC2EF02B_.wvu.Cols" hidden="1">#REF!</definedName>
    <definedName name="Z_35DCD7E4_E15C_11D2_B445_0004AC2EF02B_.wvu.PrintArea" localSheetId="2" hidden="1">#REF!</definedName>
    <definedName name="Z_35DCD7E4_E15C_11D2_B445_0004AC2EF02B_.wvu.PrintArea" localSheetId="3" hidden="1">#REF!</definedName>
    <definedName name="Z_35DCD7E4_E15C_11D2_B445_0004AC2EF02B_.wvu.PrintArea" localSheetId="0" hidden="1">#REF!</definedName>
    <definedName name="Z_35DCD7E4_E15C_11D2_B445_0004AC2EF02B_.wvu.PrintArea" localSheetId="1" hidden="1">#REF!</definedName>
    <definedName name="Z_35DCD7E4_E15C_11D2_B445_0004AC2EF02B_.wvu.PrintArea" hidden="1">#REF!</definedName>
    <definedName name="Z_35DCD7E4_E15C_11D2_B445_0004AC2EF02B_.wvu.PrintTitles" localSheetId="2" hidden="1">#REF!</definedName>
    <definedName name="Z_35DCD7E4_E15C_11D2_B445_0004AC2EF02B_.wvu.PrintTitles" localSheetId="3" hidden="1">#REF!</definedName>
    <definedName name="Z_35DCD7E4_E15C_11D2_B445_0004AC2EF02B_.wvu.PrintTitles" localSheetId="0" hidden="1">#REF!</definedName>
    <definedName name="Z_35DCD7E4_E15C_11D2_B445_0004AC2EF02B_.wvu.PrintTitles" localSheetId="1" hidden="1">#REF!</definedName>
    <definedName name="Z_35DCD7E4_E15C_11D2_B445_0004AC2EF02B_.wvu.PrintTitles" hidden="1">#REF!</definedName>
    <definedName name="Z_35DCD7E5_E15C_11D2_B445_0004AC2EF02B_.wvu.Cols" localSheetId="2" hidden="1">#REF!</definedName>
    <definedName name="Z_35DCD7E5_E15C_11D2_B445_0004AC2EF02B_.wvu.Cols" localSheetId="3" hidden="1">#REF!</definedName>
    <definedName name="Z_35DCD7E5_E15C_11D2_B445_0004AC2EF02B_.wvu.Cols" localSheetId="0" hidden="1">#REF!</definedName>
    <definedName name="Z_35DCD7E5_E15C_11D2_B445_0004AC2EF02B_.wvu.Cols" localSheetId="1" hidden="1">#REF!</definedName>
    <definedName name="Z_35DCD7E5_E15C_11D2_B445_0004AC2EF02B_.wvu.Cols" hidden="1">#REF!</definedName>
    <definedName name="Z_35DCD7E5_E15C_11D2_B445_0004AC2EF02B_.wvu.PrintArea" localSheetId="2" hidden="1">#REF!</definedName>
    <definedName name="Z_35DCD7E5_E15C_11D2_B445_0004AC2EF02B_.wvu.PrintArea" localSheetId="3" hidden="1">#REF!</definedName>
    <definedName name="Z_35DCD7E5_E15C_11D2_B445_0004AC2EF02B_.wvu.PrintArea" localSheetId="0" hidden="1">#REF!</definedName>
    <definedName name="Z_35DCD7E5_E15C_11D2_B445_0004AC2EF02B_.wvu.PrintArea" localSheetId="1" hidden="1">#REF!</definedName>
    <definedName name="Z_35DCD7E5_E15C_11D2_B445_0004AC2EF02B_.wvu.PrintArea" hidden="1">#REF!</definedName>
    <definedName name="Z_35DCD7E5_E15C_11D2_B445_0004AC2EF02B_.wvu.PrintTitles" localSheetId="2" hidden="1">#REF!</definedName>
    <definedName name="Z_35DCD7E5_E15C_11D2_B445_0004AC2EF02B_.wvu.PrintTitles" localSheetId="3" hidden="1">#REF!</definedName>
    <definedName name="Z_35DCD7E5_E15C_11D2_B445_0004AC2EF02B_.wvu.PrintTitles" localSheetId="0" hidden="1">#REF!</definedName>
    <definedName name="Z_35DCD7E5_E15C_11D2_B445_0004AC2EF02B_.wvu.PrintTitles" localSheetId="1" hidden="1">#REF!</definedName>
    <definedName name="Z_35DCD7E5_E15C_11D2_B445_0004AC2EF02B_.wvu.PrintTitles" hidden="1">#REF!</definedName>
    <definedName name="Z_35DCD7EF_E15C_11D2_B445_0004AC2EF02B_.wvu.Cols" localSheetId="2" hidden="1">#REF!</definedName>
    <definedName name="Z_35DCD7EF_E15C_11D2_B445_0004AC2EF02B_.wvu.Cols" localSheetId="3" hidden="1">#REF!</definedName>
    <definedName name="Z_35DCD7EF_E15C_11D2_B445_0004AC2EF02B_.wvu.Cols" localSheetId="0" hidden="1">#REF!</definedName>
    <definedName name="Z_35DCD7EF_E15C_11D2_B445_0004AC2EF02B_.wvu.Cols" localSheetId="1" hidden="1">#REF!</definedName>
    <definedName name="Z_35DCD7EF_E15C_11D2_B445_0004AC2EF02B_.wvu.Cols" hidden="1">#REF!</definedName>
    <definedName name="Z_35DCD7EF_E15C_11D2_B445_0004AC2EF02B_.wvu.PrintTitles" localSheetId="2" hidden="1">#REF!</definedName>
    <definedName name="Z_35DCD7EF_E15C_11D2_B445_0004AC2EF02B_.wvu.PrintTitles" localSheetId="3" hidden="1">#REF!</definedName>
    <definedName name="Z_35DCD7EF_E15C_11D2_B445_0004AC2EF02B_.wvu.PrintTitles" localSheetId="0" hidden="1">#REF!</definedName>
    <definedName name="Z_35DCD7EF_E15C_11D2_B445_0004AC2EF02B_.wvu.PrintTitles" localSheetId="1" hidden="1">#REF!</definedName>
    <definedName name="Z_35DCD7EF_E15C_11D2_B445_0004AC2EF02B_.wvu.PrintTitles" hidden="1">#REF!</definedName>
    <definedName name="Z_35DCD7F7_E15C_11D2_B445_0004AC2EF02B_.wvu.Cols" localSheetId="2" hidden="1">#REF!</definedName>
    <definedName name="Z_35DCD7F7_E15C_11D2_B445_0004AC2EF02B_.wvu.Cols" localSheetId="3" hidden="1">#REF!</definedName>
    <definedName name="Z_35DCD7F7_E15C_11D2_B445_0004AC2EF02B_.wvu.Cols" localSheetId="0" hidden="1">#REF!</definedName>
    <definedName name="Z_35DCD7F7_E15C_11D2_B445_0004AC2EF02B_.wvu.Cols" localSheetId="1" hidden="1">#REF!</definedName>
    <definedName name="Z_35DCD7F7_E15C_11D2_B445_0004AC2EF02B_.wvu.Cols" hidden="1">#REF!</definedName>
    <definedName name="Z_35DCD7F7_E15C_11D2_B445_0004AC2EF02B_.wvu.PrintArea" localSheetId="2" hidden="1">#REF!</definedName>
    <definedName name="Z_35DCD7F7_E15C_11D2_B445_0004AC2EF02B_.wvu.PrintArea" localSheetId="3" hidden="1">#REF!</definedName>
    <definedName name="Z_35DCD7F7_E15C_11D2_B445_0004AC2EF02B_.wvu.PrintArea" localSheetId="0" hidden="1">#REF!</definedName>
    <definedName name="Z_35DCD7F7_E15C_11D2_B445_0004AC2EF02B_.wvu.PrintArea" localSheetId="1" hidden="1">#REF!</definedName>
    <definedName name="Z_35DCD7F7_E15C_11D2_B445_0004AC2EF02B_.wvu.PrintArea" hidden="1">#REF!</definedName>
    <definedName name="Z_35DCD7F7_E15C_11D2_B445_0004AC2EF02B_.wvu.PrintTitles" localSheetId="2" hidden="1">#REF!</definedName>
    <definedName name="Z_35DCD7F7_E15C_11D2_B445_0004AC2EF02B_.wvu.PrintTitles" localSheetId="3" hidden="1">#REF!</definedName>
    <definedName name="Z_35DCD7F7_E15C_11D2_B445_0004AC2EF02B_.wvu.PrintTitles" localSheetId="0" hidden="1">#REF!</definedName>
    <definedName name="Z_35DCD7F7_E15C_11D2_B445_0004AC2EF02B_.wvu.PrintTitles" localSheetId="1" hidden="1">#REF!</definedName>
    <definedName name="Z_35DCD7F7_E15C_11D2_B445_0004AC2EF02B_.wvu.PrintTitles" hidden="1">#REF!</definedName>
    <definedName name="Z_35DCD7F8_E15C_11D2_B445_0004AC2EF02B_.wvu.Cols" localSheetId="2" hidden="1">#REF!</definedName>
    <definedName name="Z_35DCD7F8_E15C_11D2_B445_0004AC2EF02B_.wvu.Cols" localSheetId="3" hidden="1">#REF!</definedName>
    <definedName name="Z_35DCD7F8_E15C_11D2_B445_0004AC2EF02B_.wvu.Cols" localSheetId="0" hidden="1">#REF!</definedName>
    <definedName name="Z_35DCD7F8_E15C_11D2_B445_0004AC2EF02B_.wvu.Cols" localSheetId="1" hidden="1">#REF!</definedName>
    <definedName name="Z_35DCD7F8_E15C_11D2_B445_0004AC2EF02B_.wvu.Cols" hidden="1">#REF!</definedName>
    <definedName name="Z_35DCD7F8_E15C_11D2_B445_0004AC2EF02B_.wvu.PrintArea" localSheetId="2" hidden="1">#REF!</definedName>
    <definedName name="Z_35DCD7F8_E15C_11D2_B445_0004AC2EF02B_.wvu.PrintArea" localSheetId="3" hidden="1">#REF!</definedName>
    <definedName name="Z_35DCD7F8_E15C_11D2_B445_0004AC2EF02B_.wvu.PrintArea" localSheetId="0" hidden="1">#REF!</definedName>
    <definedName name="Z_35DCD7F8_E15C_11D2_B445_0004AC2EF02B_.wvu.PrintArea" localSheetId="1" hidden="1">#REF!</definedName>
    <definedName name="Z_35DCD7F8_E15C_11D2_B445_0004AC2EF02B_.wvu.PrintArea" hidden="1">#REF!</definedName>
    <definedName name="Z_35DCD7F8_E15C_11D2_B445_0004AC2EF02B_.wvu.PrintTitles" localSheetId="2" hidden="1">#REF!</definedName>
    <definedName name="Z_35DCD7F8_E15C_11D2_B445_0004AC2EF02B_.wvu.PrintTitles" localSheetId="3" hidden="1">#REF!</definedName>
    <definedName name="Z_35DCD7F8_E15C_11D2_B445_0004AC2EF02B_.wvu.PrintTitles" localSheetId="0" hidden="1">#REF!</definedName>
    <definedName name="Z_35DCD7F8_E15C_11D2_B445_0004AC2EF02B_.wvu.PrintTitles" localSheetId="1" hidden="1">#REF!</definedName>
    <definedName name="Z_35DCD7F8_E15C_11D2_B445_0004AC2EF02B_.wvu.PrintTitles" hidden="1">#REF!</definedName>
    <definedName name="Z_35EB1658_E2C7_11D2_B444_0004AC9D327E_.wvu.PrintArea" localSheetId="2" hidden="1">#REF!</definedName>
    <definedName name="Z_35EB1658_E2C7_11D2_B444_0004AC9D327E_.wvu.PrintArea" localSheetId="3" hidden="1">#REF!</definedName>
    <definedName name="Z_35EB1658_E2C7_11D2_B444_0004AC9D327E_.wvu.PrintArea" localSheetId="0" hidden="1">#REF!</definedName>
    <definedName name="Z_35EB1658_E2C7_11D2_B444_0004AC9D327E_.wvu.PrintArea" localSheetId="1" hidden="1">#REF!</definedName>
    <definedName name="Z_35EB1658_E2C7_11D2_B444_0004AC9D327E_.wvu.PrintArea" hidden="1">#REF!</definedName>
    <definedName name="Z_35EB1658_E2C7_11D2_B444_0004AC9D327E_.wvu.PrintTitles" localSheetId="2" hidden="1">#REF!</definedName>
    <definedName name="Z_35EB1658_E2C7_11D2_B444_0004AC9D327E_.wvu.PrintTitles" localSheetId="3" hidden="1">#REF!</definedName>
    <definedName name="Z_35EB1658_E2C7_11D2_B444_0004AC9D327E_.wvu.PrintTitles" localSheetId="0" hidden="1">#REF!</definedName>
    <definedName name="Z_35EB1658_E2C7_11D2_B444_0004AC9D327E_.wvu.PrintTitles" localSheetId="1" hidden="1">#REF!</definedName>
    <definedName name="Z_35EB1658_E2C7_11D2_B444_0004AC9D327E_.wvu.PrintTitles" hidden="1">#REF!</definedName>
    <definedName name="Z_35EB1663_E2C7_11D2_B444_0004AC9D327E_.wvu.PrintArea" localSheetId="2" hidden="1">#REF!</definedName>
    <definedName name="Z_35EB1663_E2C7_11D2_B444_0004AC9D327E_.wvu.PrintArea" localSheetId="3" hidden="1">#REF!</definedName>
    <definedName name="Z_35EB1663_E2C7_11D2_B444_0004AC9D327E_.wvu.PrintArea" localSheetId="0" hidden="1">#REF!</definedName>
    <definedName name="Z_35EB1663_E2C7_11D2_B444_0004AC9D327E_.wvu.PrintArea" localSheetId="1" hidden="1">#REF!</definedName>
    <definedName name="Z_35EB1663_E2C7_11D2_B444_0004AC9D327E_.wvu.PrintArea" hidden="1">#REF!</definedName>
    <definedName name="Z_35EB1663_E2C7_11D2_B444_0004AC9D327E_.wvu.PrintTitles" localSheetId="2" hidden="1">#REF!</definedName>
    <definedName name="Z_35EB1663_E2C7_11D2_B444_0004AC9D327E_.wvu.PrintTitles" localSheetId="3" hidden="1">#REF!</definedName>
    <definedName name="Z_35EB1663_E2C7_11D2_B444_0004AC9D327E_.wvu.PrintTitles" localSheetId="0" hidden="1">#REF!</definedName>
    <definedName name="Z_35EB1663_E2C7_11D2_B444_0004AC9D327E_.wvu.PrintTitles" localSheetId="1" hidden="1">#REF!</definedName>
    <definedName name="Z_35EB1663_E2C7_11D2_B444_0004AC9D327E_.wvu.PrintTitles" hidden="1">#REF!</definedName>
    <definedName name="Z_35EB1670_E2C7_11D2_B444_0004AC9D327E_.wvu.Cols" localSheetId="2" hidden="1">#REF!</definedName>
    <definedName name="Z_35EB1670_E2C7_11D2_B444_0004AC9D327E_.wvu.Cols" localSheetId="3" hidden="1">#REF!</definedName>
    <definedName name="Z_35EB1670_E2C7_11D2_B444_0004AC9D327E_.wvu.Cols" localSheetId="0" hidden="1">#REF!</definedName>
    <definedName name="Z_35EB1670_E2C7_11D2_B444_0004AC9D327E_.wvu.Cols" localSheetId="1" hidden="1">#REF!</definedName>
    <definedName name="Z_35EB1670_E2C7_11D2_B444_0004AC9D327E_.wvu.Cols" hidden="1">#REF!</definedName>
    <definedName name="Z_35EB1670_E2C7_11D2_B444_0004AC9D327E_.wvu.PrintTitles" localSheetId="2" hidden="1">#REF!</definedName>
    <definedName name="Z_35EB1670_E2C7_11D2_B444_0004AC9D327E_.wvu.PrintTitles" localSheetId="3" hidden="1">#REF!</definedName>
    <definedName name="Z_35EB1670_E2C7_11D2_B444_0004AC9D327E_.wvu.PrintTitles" localSheetId="0" hidden="1">#REF!</definedName>
    <definedName name="Z_35EB1670_E2C7_11D2_B444_0004AC9D327E_.wvu.PrintTitles" localSheetId="1" hidden="1">#REF!</definedName>
    <definedName name="Z_35EB1670_E2C7_11D2_B444_0004AC9D327E_.wvu.PrintTitles" hidden="1">#REF!</definedName>
    <definedName name="Z_35EB1678_E2C7_11D2_B444_0004AC9D327E_.wvu.Cols" localSheetId="2" hidden="1">#REF!</definedName>
    <definedName name="Z_35EB1678_E2C7_11D2_B444_0004AC9D327E_.wvu.Cols" localSheetId="3" hidden="1">#REF!</definedName>
    <definedName name="Z_35EB1678_E2C7_11D2_B444_0004AC9D327E_.wvu.Cols" localSheetId="0" hidden="1">#REF!</definedName>
    <definedName name="Z_35EB1678_E2C7_11D2_B444_0004AC9D327E_.wvu.Cols" localSheetId="1" hidden="1">#REF!</definedName>
    <definedName name="Z_35EB1678_E2C7_11D2_B444_0004AC9D327E_.wvu.Cols" hidden="1">#REF!</definedName>
    <definedName name="Z_35EB1678_E2C7_11D2_B444_0004AC9D327E_.wvu.PrintArea" localSheetId="2" hidden="1">#REF!</definedName>
    <definedName name="Z_35EB1678_E2C7_11D2_B444_0004AC9D327E_.wvu.PrintArea" localSheetId="3" hidden="1">#REF!</definedName>
    <definedName name="Z_35EB1678_E2C7_11D2_B444_0004AC9D327E_.wvu.PrintArea" localSheetId="0" hidden="1">#REF!</definedName>
    <definedName name="Z_35EB1678_E2C7_11D2_B444_0004AC9D327E_.wvu.PrintArea" localSheetId="1" hidden="1">#REF!</definedName>
    <definedName name="Z_35EB1678_E2C7_11D2_B444_0004AC9D327E_.wvu.PrintArea" hidden="1">#REF!</definedName>
    <definedName name="Z_35EB1678_E2C7_11D2_B444_0004AC9D327E_.wvu.PrintTitles" localSheetId="2" hidden="1">#REF!</definedName>
    <definedName name="Z_35EB1678_E2C7_11D2_B444_0004AC9D327E_.wvu.PrintTitles" localSheetId="3" hidden="1">#REF!</definedName>
    <definedName name="Z_35EB1678_E2C7_11D2_B444_0004AC9D327E_.wvu.PrintTitles" localSheetId="0" hidden="1">#REF!</definedName>
    <definedName name="Z_35EB1678_E2C7_11D2_B444_0004AC9D327E_.wvu.PrintTitles" localSheetId="1" hidden="1">#REF!</definedName>
    <definedName name="Z_35EB1678_E2C7_11D2_B444_0004AC9D327E_.wvu.PrintTitles" hidden="1">#REF!</definedName>
    <definedName name="Z_35EB1679_E2C7_11D2_B444_0004AC9D327E_.wvu.Cols" localSheetId="2" hidden="1">#REF!</definedName>
    <definedName name="Z_35EB1679_E2C7_11D2_B444_0004AC9D327E_.wvu.Cols" localSheetId="3" hidden="1">#REF!</definedName>
    <definedName name="Z_35EB1679_E2C7_11D2_B444_0004AC9D327E_.wvu.Cols" localSheetId="0" hidden="1">#REF!</definedName>
    <definedName name="Z_35EB1679_E2C7_11D2_B444_0004AC9D327E_.wvu.Cols" localSheetId="1" hidden="1">#REF!</definedName>
    <definedName name="Z_35EB1679_E2C7_11D2_B444_0004AC9D327E_.wvu.Cols" hidden="1">#REF!</definedName>
    <definedName name="Z_35EB1679_E2C7_11D2_B444_0004AC9D327E_.wvu.PrintArea" localSheetId="2" hidden="1">#REF!</definedName>
    <definedName name="Z_35EB1679_E2C7_11D2_B444_0004AC9D327E_.wvu.PrintArea" localSheetId="3" hidden="1">#REF!</definedName>
    <definedName name="Z_35EB1679_E2C7_11D2_B444_0004AC9D327E_.wvu.PrintArea" localSheetId="0" hidden="1">#REF!</definedName>
    <definedName name="Z_35EB1679_E2C7_11D2_B444_0004AC9D327E_.wvu.PrintArea" localSheetId="1" hidden="1">#REF!</definedName>
    <definedName name="Z_35EB1679_E2C7_11D2_B444_0004AC9D327E_.wvu.PrintArea" hidden="1">#REF!</definedName>
    <definedName name="Z_35EB1679_E2C7_11D2_B444_0004AC9D327E_.wvu.PrintTitles" localSheetId="2" hidden="1">#REF!</definedName>
    <definedName name="Z_35EB1679_E2C7_11D2_B444_0004AC9D327E_.wvu.PrintTitles" localSheetId="3" hidden="1">#REF!</definedName>
    <definedName name="Z_35EB1679_E2C7_11D2_B444_0004AC9D327E_.wvu.PrintTitles" localSheetId="0" hidden="1">#REF!</definedName>
    <definedName name="Z_35EB1679_E2C7_11D2_B444_0004AC9D327E_.wvu.PrintTitles" localSheetId="1" hidden="1">#REF!</definedName>
    <definedName name="Z_35EB1679_E2C7_11D2_B444_0004AC9D327E_.wvu.PrintTitles" hidden="1">#REF!</definedName>
    <definedName name="Z_35EB1683_E2C7_11D2_B444_0004AC9D327E_.wvu.Cols" localSheetId="2" hidden="1">#REF!</definedName>
    <definedName name="Z_35EB1683_E2C7_11D2_B444_0004AC9D327E_.wvu.Cols" localSheetId="3" hidden="1">#REF!</definedName>
    <definedName name="Z_35EB1683_E2C7_11D2_B444_0004AC9D327E_.wvu.Cols" localSheetId="0" hidden="1">#REF!</definedName>
    <definedName name="Z_35EB1683_E2C7_11D2_B444_0004AC9D327E_.wvu.Cols" localSheetId="1" hidden="1">#REF!</definedName>
    <definedName name="Z_35EB1683_E2C7_11D2_B444_0004AC9D327E_.wvu.Cols" hidden="1">#REF!</definedName>
    <definedName name="Z_35EB1683_E2C7_11D2_B444_0004AC9D327E_.wvu.PrintTitles" localSheetId="2" hidden="1">#REF!</definedName>
    <definedName name="Z_35EB1683_E2C7_11D2_B444_0004AC9D327E_.wvu.PrintTitles" localSheetId="3" hidden="1">#REF!</definedName>
    <definedName name="Z_35EB1683_E2C7_11D2_B444_0004AC9D327E_.wvu.PrintTitles" localSheetId="0" hidden="1">#REF!</definedName>
    <definedName name="Z_35EB1683_E2C7_11D2_B444_0004AC9D327E_.wvu.PrintTitles" localSheetId="1" hidden="1">#REF!</definedName>
    <definedName name="Z_35EB1683_E2C7_11D2_B444_0004AC9D327E_.wvu.PrintTitles" hidden="1">#REF!</definedName>
    <definedName name="Z_35EB168B_E2C7_11D2_B444_0004AC9D327E_.wvu.Cols" localSheetId="2" hidden="1">#REF!</definedName>
    <definedName name="Z_35EB168B_E2C7_11D2_B444_0004AC9D327E_.wvu.Cols" localSheetId="3" hidden="1">#REF!</definedName>
    <definedName name="Z_35EB168B_E2C7_11D2_B444_0004AC9D327E_.wvu.Cols" localSheetId="0" hidden="1">#REF!</definedName>
    <definedName name="Z_35EB168B_E2C7_11D2_B444_0004AC9D327E_.wvu.Cols" localSheetId="1" hidden="1">#REF!</definedName>
    <definedName name="Z_35EB168B_E2C7_11D2_B444_0004AC9D327E_.wvu.Cols" hidden="1">#REF!</definedName>
    <definedName name="Z_35EB168B_E2C7_11D2_B444_0004AC9D327E_.wvu.PrintArea" localSheetId="2" hidden="1">#REF!</definedName>
    <definedName name="Z_35EB168B_E2C7_11D2_B444_0004AC9D327E_.wvu.PrintArea" localSheetId="3" hidden="1">#REF!</definedName>
    <definedName name="Z_35EB168B_E2C7_11D2_B444_0004AC9D327E_.wvu.PrintArea" localSheetId="0" hidden="1">#REF!</definedName>
    <definedName name="Z_35EB168B_E2C7_11D2_B444_0004AC9D327E_.wvu.PrintArea" localSheetId="1" hidden="1">#REF!</definedName>
    <definedName name="Z_35EB168B_E2C7_11D2_B444_0004AC9D327E_.wvu.PrintArea" hidden="1">#REF!</definedName>
    <definedName name="Z_35EB168B_E2C7_11D2_B444_0004AC9D327E_.wvu.PrintTitles" localSheetId="2" hidden="1">#REF!</definedName>
    <definedName name="Z_35EB168B_E2C7_11D2_B444_0004AC9D327E_.wvu.PrintTitles" localSheetId="3" hidden="1">#REF!</definedName>
    <definedName name="Z_35EB168B_E2C7_11D2_B444_0004AC9D327E_.wvu.PrintTitles" localSheetId="0" hidden="1">#REF!</definedName>
    <definedName name="Z_35EB168B_E2C7_11D2_B444_0004AC9D327E_.wvu.PrintTitles" localSheetId="1" hidden="1">#REF!</definedName>
    <definedName name="Z_35EB168B_E2C7_11D2_B444_0004AC9D327E_.wvu.PrintTitles" hidden="1">#REF!</definedName>
    <definedName name="Z_35EB168C_E2C7_11D2_B444_0004AC9D327E_.wvu.Cols" localSheetId="2" hidden="1">#REF!</definedName>
    <definedName name="Z_35EB168C_E2C7_11D2_B444_0004AC9D327E_.wvu.Cols" localSheetId="3" hidden="1">#REF!</definedName>
    <definedName name="Z_35EB168C_E2C7_11D2_B444_0004AC9D327E_.wvu.Cols" localSheetId="0" hidden="1">#REF!</definedName>
    <definedName name="Z_35EB168C_E2C7_11D2_B444_0004AC9D327E_.wvu.Cols" localSheetId="1" hidden="1">#REF!</definedName>
    <definedName name="Z_35EB168C_E2C7_11D2_B444_0004AC9D327E_.wvu.Cols" hidden="1">#REF!</definedName>
    <definedName name="Z_35EB168C_E2C7_11D2_B444_0004AC9D327E_.wvu.PrintArea" localSheetId="2" hidden="1">#REF!</definedName>
    <definedName name="Z_35EB168C_E2C7_11D2_B444_0004AC9D327E_.wvu.PrintArea" localSheetId="3" hidden="1">#REF!</definedName>
    <definedName name="Z_35EB168C_E2C7_11D2_B444_0004AC9D327E_.wvu.PrintArea" localSheetId="0" hidden="1">#REF!</definedName>
    <definedName name="Z_35EB168C_E2C7_11D2_B444_0004AC9D327E_.wvu.PrintArea" localSheetId="1" hidden="1">#REF!</definedName>
    <definedName name="Z_35EB168C_E2C7_11D2_B444_0004AC9D327E_.wvu.PrintArea" hidden="1">#REF!</definedName>
    <definedName name="Z_35EB168C_E2C7_11D2_B444_0004AC9D327E_.wvu.PrintTitles" localSheetId="2" hidden="1">#REF!</definedName>
    <definedName name="Z_35EB168C_E2C7_11D2_B444_0004AC9D327E_.wvu.PrintTitles" localSheetId="3" hidden="1">#REF!</definedName>
    <definedName name="Z_35EB168C_E2C7_11D2_B444_0004AC9D327E_.wvu.PrintTitles" localSheetId="0" hidden="1">#REF!</definedName>
    <definedName name="Z_35EB168C_E2C7_11D2_B444_0004AC9D327E_.wvu.PrintTitles" localSheetId="1" hidden="1">#REF!</definedName>
    <definedName name="Z_35EB168C_E2C7_11D2_B444_0004AC9D327E_.wvu.PrintTitles" hidden="1">#REF!</definedName>
    <definedName name="Z_35EB16AC_E2C7_11D2_B444_0004AC9D327E_.wvu.Cols" localSheetId="2" hidden="1">#REF!</definedName>
    <definedName name="Z_35EB16AC_E2C7_11D2_B444_0004AC9D327E_.wvu.Cols" localSheetId="3" hidden="1">#REF!</definedName>
    <definedName name="Z_35EB16AC_E2C7_11D2_B444_0004AC9D327E_.wvu.Cols" localSheetId="0" hidden="1">#REF!</definedName>
    <definedName name="Z_35EB16AC_E2C7_11D2_B444_0004AC9D327E_.wvu.Cols" localSheetId="1" hidden="1">#REF!</definedName>
    <definedName name="Z_35EB16AC_E2C7_11D2_B444_0004AC9D327E_.wvu.Cols" hidden="1">#REF!</definedName>
    <definedName name="Z_35EB16AC_E2C7_11D2_B444_0004AC9D327E_.wvu.PrintTitles" localSheetId="2" hidden="1">#REF!</definedName>
    <definedName name="Z_35EB16AC_E2C7_11D2_B444_0004AC9D327E_.wvu.PrintTitles" localSheetId="3" hidden="1">#REF!</definedName>
    <definedName name="Z_35EB16AC_E2C7_11D2_B444_0004AC9D327E_.wvu.PrintTitles" localSheetId="0" hidden="1">#REF!</definedName>
    <definedName name="Z_35EB16AC_E2C7_11D2_B444_0004AC9D327E_.wvu.PrintTitles" localSheetId="1" hidden="1">#REF!</definedName>
    <definedName name="Z_35EB16AC_E2C7_11D2_B444_0004AC9D327E_.wvu.PrintTitles" hidden="1">#REF!</definedName>
    <definedName name="Z_35EB16B4_E2C7_11D2_B444_0004AC9D327E_.wvu.Cols" localSheetId="2" hidden="1">#REF!</definedName>
    <definedName name="Z_35EB16B4_E2C7_11D2_B444_0004AC9D327E_.wvu.Cols" localSheetId="3" hidden="1">#REF!</definedName>
    <definedName name="Z_35EB16B4_E2C7_11D2_B444_0004AC9D327E_.wvu.Cols" localSheetId="0" hidden="1">#REF!</definedName>
    <definedName name="Z_35EB16B4_E2C7_11D2_B444_0004AC9D327E_.wvu.Cols" localSheetId="1" hidden="1">#REF!</definedName>
    <definedName name="Z_35EB16B4_E2C7_11D2_B444_0004AC9D327E_.wvu.Cols" hidden="1">#REF!</definedName>
    <definedName name="Z_35EB16B4_E2C7_11D2_B444_0004AC9D327E_.wvu.PrintArea" localSheetId="2" hidden="1">#REF!</definedName>
    <definedName name="Z_35EB16B4_E2C7_11D2_B444_0004AC9D327E_.wvu.PrintArea" localSheetId="3" hidden="1">#REF!</definedName>
    <definedName name="Z_35EB16B4_E2C7_11D2_B444_0004AC9D327E_.wvu.PrintArea" localSheetId="0" hidden="1">#REF!</definedName>
    <definedName name="Z_35EB16B4_E2C7_11D2_B444_0004AC9D327E_.wvu.PrintArea" localSheetId="1" hidden="1">#REF!</definedName>
    <definedName name="Z_35EB16B4_E2C7_11D2_B444_0004AC9D327E_.wvu.PrintArea" hidden="1">#REF!</definedName>
    <definedName name="Z_35EB16B4_E2C7_11D2_B444_0004AC9D327E_.wvu.PrintTitles" localSheetId="2" hidden="1">#REF!</definedName>
    <definedName name="Z_35EB16B4_E2C7_11D2_B444_0004AC9D327E_.wvu.PrintTitles" localSheetId="3" hidden="1">#REF!</definedName>
    <definedName name="Z_35EB16B4_E2C7_11D2_B444_0004AC9D327E_.wvu.PrintTitles" localSheetId="0" hidden="1">#REF!</definedName>
    <definedName name="Z_35EB16B4_E2C7_11D2_B444_0004AC9D327E_.wvu.PrintTitles" localSheetId="1" hidden="1">#REF!</definedName>
    <definedName name="Z_35EB16B4_E2C7_11D2_B444_0004AC9D327E_.wvu.PrintTitles" hidden="1">#REF!</definedName>
    <definedName name="Z_35EB16B5_E2C7_11D2_B444_0004AC9D327E_.wvu.Cols" localSheetId="2" hidden="1">#REF!</definedName>
    <definedName name="Z_35EB16B5_E2C7_11D2_B444_0004AC9D327E_.wvu.Cols" localSheetId="3" hidden="1">#REF!</definedName>
    <definedName name="Z_35EB16B5_E2C7_11D2_B444_0004AC9D327E_.wvu.Cols" localSheetId="0" hidden="1">#REF!</definedName>
    <definedName name="Z_35EB16B5_E2C7_11D2_B444_0004AC9D327E_.wvu.Cols" localSheetId="1" hidden="1">#REF!</definedName>
    <definedName name="Z_35EB16B5_E2C7_11D2_B444_0004AC9D327E_.wvu.Cols" hidden="1">#REF!</definedName>
    <definedName name="Z_35EB16B5_E2C7_11D2_B444_0004AC9D327E_.wvu.PrintArea" localSheetId="2" hidden="1">#REF!</definedName>
    <definedName name="Z_35EB16B5_E2C7_11D2_B444_0004AC9D327E_.wvu.PrintArea" localSheetId="3" hidden="1">#REF!</definedName>
    <definedName name="Z_35EB16B5_E2C7_11D2_B444_0004AC9D327E_.wvu.PrintArea" localSheetId="0" hidden="1">#REF!</definedName>
    <definedName name="Z_35EB16B5_E2C7_11D2_B444_0004AC9D327E_.wvu.PrintArea" localSheetId="1" hidden="1">#REF!</definedName>
    <definedName name="Z_35EB16B5_E2C7_11D2_B444_0004AC9D327E_.wvu.PrintArea" hidden="1">#REF!</definedName>
    <definedName name="Z_35EB16B5_E2C7_11D2_B444_0004AC9D327E_.wvu.PrintTitles" localSheetId="2" hidden="1">#REF!</definedName>
    <definedName name="Z_35EB16B5_E2C7_11D2_B444_0004AC9D327E_.wvu.PrintTitles" localSheetId="3" hidden="1">#REF!</definedName>
    <definedName name="Z_35EB16B5_E2C7_11D2_B444_0004AC9D327E_.wvu.PrintTitles" localSheetId="0" hidden="1">#REF!</definedName>
    <definedName name="Z_35EB16B5_E2C7_11D2_B444_0004AC9D327E_.wvu.PrintTitles" localSheetId="1" hidden="1">#REF!</definedName>
    <definedName name="Z_35EB16B5_E2C7_11D2_B444_0004AC9D327E_.wvu.PrintTitles" hidden="1">#REF!</definedName>
    <definedName name="Z_35EB16BF_E2C7_11D2_B444_0004AC9D327E_.wvu.Cols" localSheetId="2" hidden="1">#REF!</definedName>
    <definedName name="Z_35EB16BF_E2C7_11D2_B444_0004AC9D327E_.wvu.Cols" localSheetId="3" hidden="1">#REF!</definedName>
    <definedName name="Z_35EB16BF_E2C7_11D2_B444_0004AC9D327E_.wvu.Cols" localSheetId="0" hidden="1">#REF!</definedName>
    <definedName name="Z_35EB16BF_E2C7_11D2_B444_0004AC9D327E_.wvu.Cols" localSheetId="1" hidden="1">#REF!</definedName>
    <definedName name="Z_35EB16BF_E2C7_11D2_B444_0004AC9D327E_.wvu.Cols" hidden="1">#REF!</definedName>
    <definedName name="Z_35EB16BF_E2C7_11D2_B444_0004AC9D327E_.wvu.PrintTitles" localSheetId="2" hidden="1">#REF!</definedName>
    <definedName name="Z_35EB16BF_E2C7_11D2_B444_0004AC9D327E_.wvu.PrintTitles" localSheetId="3" hidden="1">#REF!</definedName>
    <definedName name="Z_35EB16BF_E2C7_11D2_B444_0004AC9D327E_.wvu.PrintTitles" localSheetId="0" hidden="1">#REF!</definedName>
    <definedName name="Z_35EB16BF_E2C7_11D2_B444_0004AC9D327E_.wvu.PrintTitles" localSheetId="1" hidden="1">#REF!</definedName>
    <definedName name="Z_35EB16BF_E2C7_11D2_B444_0004AC9D327E_.wvu.PrintTitles" hidden="1">#REF!</definedName>
    <definedName name="Z_35EB16C7_E2C7_11D2_B444_0004AC9D327E_.wvu.Cols" localSheetId="2" hidden="1">#REF!</definedName>
    <definedName name="Z_35EB16C7_E2C7_11D2_B444_0004AC9D327E_.wvu.Cols" localSheetId="3" hidden="1">#REF!</definedName>
    <definedName name="Z_35EB16C7_E2C7_11D2_B444_0004AC9D327E_.wvu.Cols" localSheetId="0" hidden="1">#REF!</definedName>
    <definedName name="Z_35EB16C7_E2C7_11D2_B444_0004AC9D327E_.wvu.Cols" localSheetId="1" hidden="1">#REF!</definedName>
    <definedName name="Z_35EB16C7_E2C7_11D2_B444_0004AC9D327E_.wvu.Cols" hidden="1">#REF!</definedName>
    <definedName name="Z_35EB16C7_E2C7_11D2_B444_0004AC9D327E_.wvu.PrintArea" localSheetId="2" hidden="1">#REF!</definedName>
    <definedName name="Z_35EB16C7_E2C7_11D2_B444_0004AC9D327E_.wvu.PrintArea" localSheetId="3" hidden="1">#REF!</definedName>
    <definedName name="Z_35EB16C7_E2C7_11D2_B444_0004AC9D327E_.wvu.PrintArea" localSheetId="0" hidden="1">#REF!</definedName>
    <definedName name="Z_35EB16C7_E2C7_11D2_B444_0004AC9D327E_.wvu.PrintArea" localSheetId="1" hidden="1">#REF!</definedName>
    <definedName name="Z_35EB16C7_E2C7_11D2_B444_0004AC9D327E_.wvu.PrintArea" hidden="1">#REF!</definedName>
    <definedName name="Z_35EB16C7_E2C7_11D2_B444_0004AC9D327E_.wvu.PrintTitles" localSheetId="2" hidden="1">#REF!</definedName>
    <definedName name="Z_35EB16C7_E2C7_11D2_B444_0004AC9D327E_.wvu.PrintTitles" localSheetId="3" hidden="1">#REF!</definedName>
    <definedName name="Z_35EB16C7_E2C7_11D2_B444_0004AC9D327E_.wvu.PrintTitles" localSheetId="0" hidden="1">#REF!</definedName>
    <definedName name="Z_35EB16C7_E2C7_11D2_B444_0004AC9D327E_.wvu.PrintTitles" localSheetId="1" hidden="1">#REF!</definedName>
    <definedName name="Z_35EB16C7_E2C7_11D2_B444_0004AC9D327E_.wvu.PrintTitles" hidden="1">#REF!</definedName>
    <definedName name="Z_35EB16C8_E2C7_11D2_B444_0004AC9D327E_.wvu.Cols" localSheetId="2" hidden="1">#REF!</definedName>
    <definedName name="Z_35EB16C8_E2C7_11D2_B444_0004AC9D327E_.wvu.Cols" localSheetId="3" hidden="1">#REF!</definedName>
    <definedName name="Z_35EB16C8_E2C7_11D2_B444_0004AC9D327E_.wvu.Cols" localSheetId="0" hidden="1">#REF!</definedName>
    <definedName name="Z_35EB16C8_E2C7_11D2_B444_0004AC9D327E_.wvu.Cols" localSheetId="1" hidden="1">#REF!</definedName>
    <definedName name="Z_35EB16C8_E2C7_11D2_B444_0004AC9D327E_.wvu.Cols" hidden="1">#REF!</definedName>
    <definedName name="Z_35EB16C8_E2C7_11D2_B444_0004AC9D327E_.wvu.PrintArea" localSheetId="2" hidden="1">#REF!</definedName>
    <definedName name="Z_35EB16C8_E2C7_11D2_B444_0004AC9D327E_.wvu.PrintArea" localSheetId="3" hidden="1">#REF!</definedName>
    <definedName name="Z_35EB16C8_E2C7_11D2_B444_0004AC9D327E_.wvu.PrintArea" localSheetId="0" hidden="1">#REF!</definedName>
    <definedName name="Z_35EB16C8_E2C7_11D2_B444_0004AC9D327E_.wvu.PrintArea" localSheetId="1" hidden="1">#REF!</definedName>
    <definedName name="Z_35EB16C8_E2C7_11D2_B444_0004AC9D327E_.wvu.PrintArea" hidden="1">#REF!</definedName>
    <definedName name="Z_35EB16C8_E2C7_11D2_B444_0004AC9D327E_.wvu.PrintTitles" localSheetId="2" hidden="1">#REF!</definedName>
    <definedName name="Z_35EB16C8_E2C7_11D2_B444_0004AC9D327E_.wvu.PrintTitles" localSheetId="3" hidden="1">#REF!</definedName>
    <definedName name="Z_35EB16C8_E2C7_11D2_B444_0004AC9D327E_.wvu.PrintTitles" localSheetId="0" hidden="1">#REF!</definedName>
    <definedName name="Z_35EB16C8_E2C7_11D2_B444_0004AC9D327E_.wvu.PrintTitles" localSheetId="1" hidden="1">#REF!</definedName>
    <definedName name="Z_35EB16C8_E2C7_11D2_B444_0004AC9D327E_.wvu.PrintTitles" hidden="1">#REF!</definedName>
    <definedName name="Z_35EB16D4_E2C7_11D2_B444_0004AC9D327E_.wvu.PrintArea" localSheetId="2" hidden="1">#REF!</definedName>
    <definedName name="Z_35EB16D4_E2C7_11D2_B444_0004AC9D327E_.wvu.PrintArea" localSheetId="3" hidden="1">#REF!</definedName>
    <definedName name="Z_35EB16D4_E2C7_11D2_B444_0004AC9D327E_.wvu.PrintArea" localSheetId="0" hidden="1">#REF!</definedName>
    <definedName name="Z_35EB16D4_E2C7_11D2_B444_0004AC9D327E_.wvu.PrintArea" localSheetId="1" hidden="1">#REF!</definedName>
    <definedName name="Z_35EB16D4_E2C7_11D2_B444_0004AC9D327E_.wvu.PrintArea" hidden="1">#REF!</definedName>
    <definedName name="Z_35EB16D4_E2C7_11D2_B444_0004AC9D327E_.wvu.PrintTitles" localSheetId="2" hidden="1">#REF!</definedName>
    <definedName name="Z_35EB16D4_E2C7_11D2_B444_0004AC9D327E_.wvu.PrintTitles" localSheetId="3" hidden="1">#REF!</definedName>
    <definedName name="Z_35EB16D4_E2C7_11D2_B444_0004AC9D327E_.wvu.PrintTitles" localSheetId="0" hidden="1">#REF!</definedName>
    <definedName name="Z_35EB16D4_E2C7_11D2_B444_0004AC9D327E_.wvu.PrintTitles" localSheetId="1" hidden="1">#REF!</definedName>
    <definedName name="Z_35EB16D4_E2C7_11D2_B444_0004AC9D327E_.wvu.PrintTitles" hidden="1">#REF!</definedName>
    <definedName name="Z_35EB16DF_E2C7_11D2_B444_0004AC9D327E_.wvu.PrintArea" localSheetId="2" hidden="1">#REF!</definedName>
    <definedName name="Z_35EB16DF_E2C7_11D2_B444_0004AC9D327E_.wvu.PrintArea" localSheetId="3" hidden="1">#REF!</definedName>
    <definedName name="Z_35EB16DF_E2C7_11D2_B444_0004AC9D327E_.wvu.PrintArea" localSheetId="0" hidden="1">#REF!</definedName>
    <definedName name="Z_35EB16DF_E2C7_11D2_B444_0004AC9D327E_.wvu.PrintArea" localSheetId="1" hidden="1">#REF!</definedName>
    <definedName name="Z_35EB16DF_E2C7_11D2_B444_0004AC9D327E_.wvu.PrintArea" hidden="1">#REF!</definedName>
    <definedName name="Z_35EB16DF_E2C7_11D2_B444_0004AC9D327E_.wvu.PrintTitles" localSheetId="2" hidden="1">#REF!</definedName>
    <definedName name="Z_35EB16DF_E2C7_11D2_B444_0004AC9D327E_.wvu.PrintTitles" localSheetId="3" hidden="1">#REF!</definedName>
    <definedName name="Z_35EB16DF_E2C7_11D2_B444_0004AC9D327E_.wvu.PrintTitles" localSheetId="0" hidden="1">#REF!</definedName>
    <definedName name="Z_35EB16DF_E2C7_11D2_B444_0004AC9D327E_.wvu.PrintTitles" localSheetId="1" hidden="1">#REF!</definedName>
    <definedName name="Z_35EB16DF_E2C7_11D2_B444_0004AC9D327E_.wvu.PrintTitles" hidden="1">#REF!</definedName>
    <definedName name="Z_35EB16FE_E2C7_11D2_B444_0004AC9D327E_.wvu.PrintArea" localSheetId="2" hidden="1">#REF!</definedName>
    <definedName name="Z_35EB16FE_E2C7_11D2_B444_0004AC9D327E_.wvu.PrintArea" localSheetId="3" hidden="1">#REF!</definedName>
    <definedName name="Z_35EB16FE_E2C7_11D2_B444_0004AC9D327E_.wvu.PrintArea" localSheetId="0" hidden="1">#REF!</definedName>
    <definedName name="Z_35EB16FE_E2C7_11D2_B444_0004AC9D327E_.wvu.PrintArea" localSheetId="1" hidden="1">#REF!</definedName>
    <definedName name="Z_35EB16FE_E2C7_11D2_B444_0004AC9D327E_.wvu.PrintArea" hidden="1">#REF!</definedName>
    <definedName name="Z_35EB16FE_E2C7_11D2_B444_0004AC9D327E_.wvu.PrintTitles" localSheetId="2" hidden="1">#REF!</definedName>
    <definedName name="Z_35EB16FE_E2C7_11D2_B444_0004AC9D327E_.wvu.PrintTitles" localSheetId="3" hidden="1">#REF!</definedName>
    <definedName name="Z_35EB16FE_E2C7_11D2_B444_0004AC9D327E_.wvu.PrintTitles" localSheetId="0" hidden="1">#REF!</definedName>
    <definedName name="Z_35EB16FE_E2C7_11D2_B444_0004AC9D327E_.wvu.PrintTitles" localSheetId="1" hidden="1">#REF!</definedName>
    <definedName name="Z_35EB16FE_E2C7_11D2_B444_0004AC9D327E_.wvu.PrintTitles" hidden="1">#REF!</definedName>
    <definedName name="Z_35EB1709_E2C7_11D2_B444_0004AC9D327E_.wvu.PrintArea" localSheetId="2" hidden="1">#REF!</definedName>
    <definedName name="Z_35EB1709_E2C7_11D2_B444_0004AC9D327E_.wvu.PrintArea" localSheetId="3" hidden="1">#REF!</definedName>
    <definedName name="Z_35EB1709_E2C7_11D2_B444_0004AC9D327E_.wvu.PrintArea" localSheetId="0" hidden="1">#REF!</definedName>
    <definedName name="Z_35EB1709_E2C7_11D2_B444_0004AC9D327E_.wvu.PrintArea" localSheetId="1" hidden="1">#REF!</definedName>
    <definedName name="Z_35EB1709_E2C7_11D2_B444_0004AC9D327E_.wvu.PrintArea" hidden="1">#REF!</definedName>
    <definedName name="Z_35EB1709_E2C7_11D2_B444_0004AC9D327E_.wvu.PrintTitles" localSheetId="2" hidden="1">#REF!</definedName>
    <definedName name="Z_35EB1709_E2C7_11D2_B444_0004AC9D327E_.wvu.PrintTitles" localSheetId="3" hidden="1">#REF!</definedName>
    <definedName name="Z_35EB1709_E2C7_11D2_B444_0004AC9D327E_.wvu.PrintTitles" localSheetId="0" hidden="1">#REF!</definedName>
    <definedName name="Z_35EB1709_E2C7_11D2_B444_0004AC9D327E_.wvu.PrintTitles" localSheetId="1" hidden="1">#REF!</definedName>
    <definedName name="Z_35EB1709_E2C7_11D2_B444_0004AC9D327E_.wvu.PrintTitles" hidden="1">#REF!</definedName>
    <definedName name="Z_3A5BE8F8_0799_11D3_B448_0004AC9D327E_.wvu.Cols" localSheetId="2" hidden="1">#REF!</definedName>
    <definedName name="Z_3A5BE8F8_0799_11D3_B448_0004AC9D327E_.wvu.Cols" localSheetId="3" hidden="1">#REF!</definedName>
    <definedName name="Z_3A5BE8F8_0799_11D3_B448_0004AC9D327E_.wvu.Cols" localSheetId="0" hidden="1">#REF!</definedName>
    <definedName name="Z_3A5BE8F8_0799_11D3_B448_0004AC9D327E_.wvu.Cols" localSheetId="1" hidden="1">#REF!</definedName>
    <definedName name="Z_3A5BE8F8_0799_11D3_B448_0004AC9D327E_.wvu.Cols" hidden="1">#REF!</definedName>
    <definedName name="Z_3A5BE8F8_0799_11D3_B448_0004AC9D327E_.wvu.PrintArea" localSheetId="2" hidden="1">#REF!</definedName>
    <definedName name="Z_3A5BE8F8_0799_11D3_B448_0004AC9D327E_.wvu.PrintArea" localSheetId="3" hidden="1">#REF!</definedName>
    <definedName name="Z_3A5BE8F8_0799_11D3_B448_0004AC9D327E_.wvu.PrintArea" localSheetId="0" hidden="1">#REF!</definedName>
    <definedName name="Z_3A5BE8F8_0799_11D3_B448_0004AC9D327E_.wvu.PrintArea" localSheetId="1" hidden="1">#REF!</definedName>
    <definedName name="Z_3A5BE8F8_0799_11D3_B448_0004AC9D327E_.wvu.PrintArea" hidden="1">#REF!</definedName>
    <definedName name="Z_3A5BE8F8_0799_11D3_B448_0004AC9D327E_.wvu.PrintTitles" localSheetId="2" hidden="1">#REF!</definedName>
    <definedName name="Z_3A5BE8F8_0799_11D3_B448_0004AC9D327E_.wvu.PrintTitles" localSheetId="3" hidden="1">#REF!</definedName>
    <definedName name="Z_3A5BE8F8_0799_11D3_B448_0004AC9D327E_.wvu.PrintTitles" localSheetId="0" hidden="1">#REF!</definedName>
    <definedName name="Z_3A5BE8F8_0799_11D3_B448_0004AC9D327E_.wvu.PrintTitles" localSheetId="1" hidden="1">#REF!</definedName>
    <definedName name="Z_3A5BE8F8_0799_11D3_B448_0004AC9D327E_.wvu.PrintTitles" hidden="1">#REF!</definedName>
    <definedName name="Z_3A5BE91B_0799_11D3_B448_0004AC9D327E_.wvu.Cols" localSheetId="2" hidden="1">#REF!</definedName>
    <definedName name="Z_3A5BE91B_0799_11D3_B448_0004AC9D327E_.wvu.Cols" localSheetId="3" hidden="1">#REF!</definedName>
    <definedName name="Z_3A5BE91B_0799_11D3_B448_0004AC9D327E_.wvu.Cols" localSheetId="0" hidden="1">#REF!</definedName>
    <definedName name="Z_3A5BE91B_0799_11D3_B448_0004AC9D327E_.wvu.Cols" localSheetId="1" hidden="1">#REF!</definedName>
    <definedName name="Z_3A5BE91B_0799_11D3_B448_0004AC9D327E_.wvu.Cols" hidden="1">#REF!</definedName>
    <definedName name="Z_3A5BE91B_0799_11D3_B448_0004AC9D327E_.wvu.PrintArea" localSheetId="2" hidden="1">#REF!</definedName>
    <definedName name="Z_3A5BE91B_0799_11D3_B448_0004AC9D327E_.wvu.PrintArea" localSheetId="3" hidden="1">#REF!</definedName>
    <definedName name="Z_3A5BE91B_0799_11D3_B448_0004AC9D327E_.wvu.PrintArea" localSheetId="0" hidden="1">#REF!</definedName>
    <definedName name="Z_3A5BE91B_0799_11D3_B448_0004AC9D327E_.wvu.PrintArea" localSheetId="1" hidden="1">#REF!</definedName>
    <definedName name="Z_3A5BE91B_0799_11D3_B448_0004AC9D327E_.wvu.PrintArea" hidden="1">#REF!</definedName>
    <definedName name="Z_3A5BE91B_0799_11D3_B448_0004AC9D327E_.wvu.PrintTitles" localSheetId="2" hidden="1">#REF!</definedName>
    <definedName name="Z_3A5BE91B_0799_11D3_B448_0004AC9D327E_.wvu.PrintTitles" localSheetId="3" hidden="1">#REF!</definedName>
    <definedName name="Z_3A5BE91B_0799_11D3_B448_0004AC9D327E_.wvu.PrintTitles" localSheetId="0" hidden="1">#REF!</definedName>
    <definedName name="Z_3A5BE91B_0799_11D3_B448_0004AC9D327E_.wvu.PrintTitles" localSheetId="1" hidden="1">#REF!</definedName>
    <definedName name="Z_3A5BE91B_0799_11D3_B448_0004AC9D327E_.wvu.PrintTitles" hidden="1">#REF!</definedName>
    <definedName name="Z_43B342C4_0978_11D3_B448_0004AC9D327E_.wvu.Cols" localSheetId="2" hidden="1">#REF!,#REF!</definedName>
    <definedName name="Z_43B342C4_0978_11D3_B448_0004AC9D327E_.wvu.Cols" localSheetId="3" hidden="1">#REF!,#REF!</definedName>
    <definedName name="Z_43B342C4_0978_11D3_B448_0004AC9D327E_.wvu.Cols" localSheetId="0" hidden="1">#REF!,#REF!</definedName>
    <definedName name="Z_43B342C4_0978_11D3_B448_0004AC9D327E_.wvu.Cols" localSheetId="1" hidden="1">#REF!,#REF!</definedName>
    <definedName name="Z_43B342C4_0978_11D3_B448_0004AC9D327E_.wvu.Cols" hidden="1">#REF!,#REF!</definedName>
    <definedName name="Z_43B342C4_0978_11D3_B448_0004AC9D327E_.wvu.PrintArea" localSheetId="2" hidden="1">#REF!</definedName>
    <definedName name="Z_43B342C4_0978_11D3_B448_0004AC9D327E_.wvu.PrintArea" localSheetId="3" hidden="1">#REF!</definedName>
    <definedName name="Z_43B342C4_0978_11D3_B448_0004AC9D327E_.wvu.PrintArea" localSheetId="0" hidden="1">#REF!</definedName>
    <definedName name="Z_43B342C4_0978_11D3_B448_0004AC9D327E_.wvu.PrintArea" localSheetId="1" hidden="1">#REF!</definedName>
    <definedName name="Z_43B342C4_0978_11D3_B448_0004AC9D327E_.wvu.PrintArea" hidden="1">#REF!</definedName>
    <definedName name="Z_43B342C4_0978_11D3_B448_0004AC9D327E_.wvu.PrintTitles" localSheetId="2" hidden="1">#REF!</definedName>
    <definedName name="Z_43B342C4_0978_11D3_B448_0004AC9D327E_.wvu.PrintTitles" localSheetId="3" hidden="1">#REF!</definedName>
    <definedName name="Z_43B342C4_0978_11D3_B448_0004AC9D327E_.wvu.PrintTitles" localSheetId="0" hidden="1">#REF!</definedName>
    <definedName name="Z_43B342C4_0978_11D3_B448_0004AC9D327E_.wvu.PrintTitles" localSheetId="1" hidden="1">#REF!</definedName>
    <definedName name="Z_43B342C4_0978_11D3_B448_0004AC9D327E_.wvu.PrintTitles" hidden="1">#REF!</definedName>
    <definedName name="Z_43B342C5_0978_11D3_B448_0004AC9D327E_.wvu.Cols" localSheetId="2" hidden="1">#REF!,#REF!</definedName>
    <definedName name="Z_43B342C5_0978_11D3_B448_0004AC9D327E_.wvu.Cols" localSheetId="3" hidden="1">#REF!,#REF!</definedName>
    <definedName name="Z_43B342C5_0978_11D3_B448_0004AC9D327E_.wvu.Cols" localSheetId="0" hidden="1">#REF!,#REF!</definedName>
    <definedName name="Z_43B342C5_0978_11D3_B448_0004AC9D327E_.wvu.Cols" localSheetId="1" hidden="1">#REF!,#REF!</definedName>
    <definedName name="Z_43B342C5_0978_11D3_B448_0004AC9D327E_.wvu.Cols" hidden="1">#REF!,#REF!</definedName>
    <definedName name="Z_43B342C5_0978_11D3_B448_0004AC9D327E_.wvu.PrintArea" localSheetId="2" hidden="1">#REF!</definedName>
    <definedName name="Z_43B342C5_0978_11D3_B448_0004AC9D327E_.wvu.PrintArea" localSheetId="3" hidden="1">#REF!</definedName>
    <definedName name="Z_43B342C5_0978_11D3_B448_0004AC9D327E_.wvu.PrintArea" localSheetId="0" hidden="1">#REF!</definedName>
    <definedName name="Z_43B342C5_0978_11D3_B448_0004AC9D327E_.wvu.PrintArea" localSheetId="1" hidden="1">#REF!</definedName>
    <definedName name="Z_43B342C5_0978_11D3_B448_0004AC9D327E_.wvu.PrintArea" hidden="1">#REF!</definedName>
    <definedName name="Z_43B342C5_0978_11D3_B448_0004AC9D327E_.wvu.PrintTitles" localSheetId="2" hidden="1">#REF!</definedName>
    <definedName name="Z_43B342C5_0978_11D3_B448_0004AC9D327E_.wvu.PrintTitles" localSheetId="3" hidden="1">#REF!</definedName>
    <definedName name="Z_43B342C5_0978_11D3_B448_0004AC9D327E_.wvu.PrintTitles" localSheetId="0" hidden="1">#REF!</definedName>
    <definedName name="Z_43B342C5_0978_11D3_B448_0004AC9D327E_.wvu.PrintTitles" localSheetId="1" hidden="1">#REF!</definedName>
    <definedName name="Z_43B342C5_0978_11D3_B448_0004AC9D327E_.wvu.PrintTitles" hidden="1">#REF!</definedName>
    <definedName name="Z_43B342C9_0978_11D3_B448_0004AC9D327E_.wvu.Cols" localSheetId="2" hidden="1">#REF!,#REF!</definedName>
    <definedName name="Z_43B342C9_0978_11D3_B448_0004AC9D327E_.wvu.Cols" localSheetId="3" hidden="1">#REF!,#REF!</definedName>
    <definedName name="Z_43B342C9_0978_11D3_B448_0004AC9D327E_.wvu.Cols" localSheetId="0" hidden="1">#REF!,#REF!</definedName>
    <definedName name="Z_43B342C9_0978_11D3_B448_0004AC9D327E_.wvu.Cols" localSheetId="1" hidden="1">#REF!,#REF!</definedName>
    <definedName name="Z_43B342C9_0978_11D3_B448_0004AC9D327E_.wvu.Cols" hidden="1">#REF!,#REF!</definedName>
    <definedName name="Z_43B342C9_0978_11D3_B448_0004AC9D327E_.wvu.PrintArea" localSheetId="2" hidden="1">#REF!</definedName>
    <definedName name="Z_43B342C9_0978_11D3_B448_0004AC9D327E_.wvu.PrintArea" localSheetId="3" hidden="1">#REF!</definedName>
    <definedName name="Z_43B342C9_0978_11D3_B448_0004AC9D327E_.wvu.PrintArea" localSheetId="0" hidden="1">#REF!</definedName>
    <definedName name="Z_43B342C9_0978_11D3_B448_0004AC9D327E_.wvu.PrintArea" localSheetId="1" hidden="1">#REF!</definedName>
    <definedName name="Z_43B342C9_0978_11D3_B448_0004AC9D327E_.wvu.PrintArea" hidden="1">#REF!</definedName>
    <definedName name="Z_43B342C9_0978_11D3_B448_0004AC9D327E_.wvu.PrintTitles" localSheetId="2" hidden="1">#REF!</definedName>
    <definedName name="Z_43B342C9_0978_11D3_B448_0004AC9D327E_.wvu.PrintTitles" localSheetId="3" hidden="1">#REF!</definedName>
    <definedName name="Z_43B342C9_0978_11D3_B448_0004AC9D327E_.wvu.PrintTitles" localSheetId="0" hidden="1">#REF!</definedName>
    <definedName name="Z_43B342C9_0978_11D3_B448_0004AC9D327E_.wvu.PrintTitles" localSheetId="1" hidden="1">#REF!</definedName>
    <definedName name="Z_43B342C9_0978_11D3_B448_0004AC9D327E_.wvu.PrintTitles" hidden="1">#REF!</definedName>
    <definedName name="Z_43B342DB_0978_11D3_B448_0004AC9D327E_.wvu.Cols" localSheetId="2" hidden="1">#REF!</definedName>
    <definedName name="Z_43B342DB_0978_11D3_B448_0004AC9D327E_.wvu.Cols" localSheetId="3" hidden="1">#REF!</definedName>
    <definedName name="Z_43B342DB_0978_11D3_B448_0004AC9D327E_.wvu.Cols" localSheetId="0" hidden="1">#REF!</definedName>
    <definedName name="Z_43B342DB_0978_11D3_B448_0004AC9D327E_.wvu.Cols" localSheetId="1" hidden="1">#REF!</definedName>
    <definedName name="Z_43B342DB_0978_11D3_B448_0004AC9D327E_.wvu.Cols" hidden="1">#REF!</definedName>
    <definedName name="Z_43B342DB_0978_11D3_B448_0004AC9D327E_.wvu.PrintArea" localSheetId="2" hidden="1">#REF!</definedName>
    <definedName name="Z_43B342DB_0978_11D3_B448_0004AC9D327E_.wvu.PrintArea" localSheetId="3" hidden="1">#REF!</definedName>
    <definedName name="Z_43B342DB_0978_11D3_B448_0004AC9D327E_.wvu.PrintArea" localSheetId="0" hidden="1">#REF!</definedName>
    <definedName name="Z_43B342DB_0978_11D3_B448_0004AC9D327E_.wvu.PrintArea" localSheetId="1" hidden="1">#REF!</definedName>
    <definedName name="Z_43B342DB_0978_11D3_B448_0004AC9D327E_.wvu.PrintArea" hidden="1">#REF!</definedName>
    <definedName name="Z_43B342DB_0978_11D3_B448_0004AC9D327E_.wvu.PrintTitles" localSheetId="2" hidden="1">#REF!</definedName>
    <definedName name="Z_43B342DB_0978_11D3_B448_0004AC9D327E_.wvu.PrintTitles" localSheetId="3" hidden="1">#REF!</definedName>
    <definedName name="Z_43B342DB_0978_11D3_B448_0004AC9D327E_.wvu.PrintTitles" localSheetId="0" hidden="1">#REF!</definedName>
    <definedName name="Z_43B342DB_0978_11D3_B448_0004AC9D327E_.wvu.PrintTitles" localSheetId="1" hidden="1">#REF!</definedName>
    <definedName name="Z_43B342DB_0978_11D3_B448_0004AC9D327E_.wvu.PrintTitles" hidden="1">#REF!</definedName>
    <definedName name="Z_43B342E7_0978_11D3_B448_0004AC9D327E_.wvu.Cols" localSheetId="2" hidden="1">#REF!,#REF!</definedName>
    <definedName name="Z_43B342E7_0978_11D3_B448_0004AC9D327E_.wvu.Cols" localSheetId="3" hidden="1">#REF!,#REF!</definedName>
    <definedName name="Z_43B342E7_0978_11D3_B448_0004AC9D327E_.wvu.Cols" localSheetId="0" hidden="1">#REF!,#REF!</definedName>
    <definedName name="Z_43B342E7_0978_11D3_B448_0004AC9D327E_.wvu.Cols" localSheetId="1" hidden="1">#REF!,#REF!</definedName>
    <definedName name="Z_43B342E7_0978_11D3_B448_0004AC9D327E_.wvu.Cols" hidden="1">#REF!,#REF!</definedName>
    <definedName name="Z_43B342E7_0978_11D3_B448_0004AC9D327E_.wvu.PrintArea" localSheetId="2" hidden="1">#REF!</definedName>
    <definedName name="Z_43B342E7_0978_11D3_B448_0004AC9D327E_.wvu.PrintArea" localSheetId="3" hidden="1">#REF!</definedName>
    <definedName name="Z_43B342E7_0978_11D3_B448_0004AC9D327E_.wvu.PrintArea" localSheetId="0" hidden="1">#REF!</definedName>
    <definedName name="Z_43B342E7_0978_11D3_B448_0004AC9D327E_.wvu.PrintArea" localSheetId="1" hidden="1">#REF!</definedName>
    <definedName name="Z_43B342E7_0978_11D3_B448_0004AC9D327E_.wvu.PrintArea" hidden="1">#REF!</definedName>
    <definedName name="Z_43B342E7_0978_11D3_B448_0004AC9D327E_.wvu.PrintTitles" localSheetId="2" hidden="1">#REF!</definedName>
    <definedName name="Z_43B342E7_0978_11D3_B448_0004AC9D327E_.wvu.PrintTitles" localSheetId="3" hidden="1">#REF!</definedName>
    <definedName name="Z_43B342E7_0978_11D3_B448_0004AC9D327E_.wvu.PrintTitles" localSheetId="0" hidden="1">#REF!</definedName>
    <definedName name="Z_43B342E7_0978_11D3_B448_0004AC9D327E_.wvu.PrintTitles" localSheetId="1" hidden="1">#REF!</definedName>
    <definedName name="Z_43B342E7_0978_11D3_B448_0004AC9D327E_.wvu.PrintTitles" hidden="1">#REF!</definedName>
    <definedName name="Z_43B342E8_0978_11D3_B448_0004AC9D327E_.wvu.Cols" localSheetId="2" hidden="1">#REF!,#REF!</definedName>
    <definedName name="Z_43B342E8_0978_11D3_B448_0004AC9D327E_.wvu.Cols" localSheetId="3" hidden="1">#REF!,#REF!</definedName>
    <definedName name="Z_43B342E8_0978_11D3_B448_0004AC9D327E_.wvu.Cols" localSheetId="0" hidden="1">#REF!,#REF!</definedName>
    <definedName name="Z_43B342E8_0978_11D3_B448_0004AC9D327E_.wvu.Cols" localSheetId="1" hidden="1">#REF!,#REF!</definedName>
    <definedName name="Z_43B342E8_0978_11D3_B448_0004AC9D327E_.wvu.Cols" hidden="1">#REF!,#REF!</definedName>
    <definedName name="Z_43B342E8_0978_11D3_B448_0004AC9D327E_.wvu.PrintArea" localSheetId="2" hidden="1">#REF!</definedName>
    <definedName name="Z_43B342E8_0978_11D3_B448_0004AC9D327E_.wvu.PrintArea" localSheetId="3" hidden="1">#REF!</definedName>
    <definedName name="Z_43B342E8_0978_11D3_B448_0004AC9D327E_.wvu.PrintArea" localSheetId="0" hidden="1">#REF!</definedName>
    <definedName name="Z_43B342E8_0978_11D3_B448_0004AC9D327E_.wvu.PrintArea" localSheetId="1" hidden="1">#REF!</definedName>
    <definedName name="Z_43B342E8_0978_11D3_B448_0004AC9D327E_.wvu.PrintArea" hidden="1">#REF!</definedName>
    <definedName name="Z_43B342E8_0978_11D3_B448_0004AC9D327E_.wvu.PrintTitles" localSheetId="2" hidden="1">#REF!</definedName>
    <definedName name="Z_43B342E8_0978_11D3_B448_0004AC9D327E_.wvu.PrintTitles" localSheetId="3" hidden="1">#REF!</definedName>
    <definedName name="Z_43B342E8_0978_11D3_B448_0004AC9D327E_.wvu.PrintTitles" localSheetId="0" hidden="1">#REF!</definedName>
    <definedName name="Z_43B342E8_0978_11D3_B448_0004AC9D327E_.wvu.PrintTitles" localSheetId="1" hidden="1">#REF!</definedName>
    <definedName name="Z_43B342E8_0978_11D3_B448_0004AC9D327E_.wvu.PrintTitles" hidden="1">#REF!</definedName>
    <definedName name="Z_43B342EC_0978_11D3_B448_0004AC9D327E_.wvu.Cols" localSheetId="2" hidden="1">#REF!,#REF!</definedName>
    <definedName name="Z_43B342EC_0978_11D3_B448_0004AC9D327E_.wvu.Cols" localSheetId="3" hidden="1">#REF!,#REF!</definedName>
    <definedName name="Z_43B342EC_0978_11D3_B448_0004AC9D327E_.wvu.Cols" localSheetId="0" hidden="1">#REF!,#REF!</definedName>
    <definedName name="Z_43B342EC_0978_11D3_B448_0004AC9D327E_.wvu.Cols" localSheetId="1" hidden="1">#REF!,#REF!</definedName>
    <definedName name="Z_43B342EC_0978_11D3_B448_0004AC9D327E_.wvu.Cols" hidden="1">#REF!,#REF!</definedName>
    <definedName name="Z_43B342EC_0978_11D3_B448_0004AC9D327E_.wvu.PrintArea" localSheetId="2" hidden="1">#REF!</definedName>
    <definedName name="Z_43B342EC_0978_11D3_B448_0004AC9D327E_.wvu.PrintArea" localSheetId="3" hidden="1">#REF!</definedName>
    <definedName name="Z_43B342EC_0978_11D3_B448_0004AC9D327E_.wvu.PrintArea" localSheetId="0" hidden="1">#REF!</definedName>
    <definedName name="Z_43B342EC_0978_11D3_B448_0004AC9D327E_.wvu.PrintArea" localSheetId="1" hidden="1">#REF!</definedName>
    <definedName name="Z_43B342EC_0978_11D3_B448_0004AC9D327E_.wvu.PrintArea" hidden="1">#REF!</definedName>
    <definedName name="Z_43B342EC_0978_11D3_B448_0004AC9D327E_.wvu.PrintTitles" localSheetId="2" hidden="1">#REF!</definedName>
    <definedName name="Z_43B342EC_0978_11D3_B448_0004AC9D327E_.wvu.PrintTitles" localSheetId="3" hidden="1">#REF!</definedName>
    <definedName name="Z_43B342EC_0978_11D3_B448_0004AC9D327E_.wvu.PrintTitles" localSheetId="0" hidden="1">#REF!</definedName>
    <definedName name="Z_43B342EC_0978_11D3_B448_0004AC9D327E_.wvu.PrintTitles" localSheetId="1" hidden="1">#REF!</definedName>
    <definedName name="Z_43B342EC_0978_11D3_B448_0004AC9D327E_.wvu.PrintTitles" hidden="1">#REF!</definedName>
    <definedName name="Z_43B342FE_0978_11D3_B448_0004AC9D327E_.wvu.Cols" localSheetId="2" hidden="1">#REF!</definedName>
    <definedName name="Z_43B342FE_0978_11D3_B448_0004AC9D327E_.wvu.Cols" localSheetId="3" hidden="1">#REF!</definedName>
    <definedName name="Z_43B342FE_0978_11D3_B448_0004AC9D327E_.wvu.Cols" localSheetId="0" hidden="1">#REF!</definedName>
    <definedName name="Z_43B342FE_0978_11D3_B448_0004AC9D327E_.wvu.Cols" localSheetId="1" hidden="1">#REF!</definedName>
    <definedName name="Z_43B342FE_0978_11D3_B448_0004AC9D327E_.wvu.Cols" hidden="1">#REF!</definedName>
    <definedName name="Z_43B342FE_0978_11D3_B448_0004AC9D327E_.wvu.PrintArea" localSheetId="2" hidden="1">#REF!</definedName>
    <definedName name="Z_43B342FE_0978_11D3_B448_0004AC9D327E_.wvu.PrintArea" localSheetId="3" hidden="1">#REF!</definedName>
    <definedName name="Z_43B342FE_0978_11D3_B448_0004AC9D327E_.wvu.PrintArea" localSheetId="0" hidden="1">#REF!</definedName>
    <definedName name="Z_43B342FE_0978_11D3_B448_0004AC9D327E_.wvu.PrintArea" localSheetId="1" hidden="1">#REF!</definedName>
    <definedName name="Z_43B342FE_0978_11D3_B448_0004AC9D327E_.wvu.PrintArea" hidden="1">#REF!</definedName>
    <definedName name="Z_43B342FE_0978_11D3_B448_0004AC9D327E_.wvu.PrintTitles" localSheetId="2" hidden="1">#REF!</definedName>
    <definedName name="Z_43B342FE_0978_11D3_B448_0004AC9D327E_.wvu.PrintTitles" localSheetId="3" hidden="1">#REF!</definedName>
    <definedName name="Z_43B342FE_0978_11D3_B448_0004AC9D327E_.wvu.PrintTitles" localSheetId="0" hidden="1">#REF!</definedName>
    <definedName name="Z_43B342FE_0978_11D3_B448_0004AC9D327E_.wvu.PrintTitles" localSheetId="1" hidden="1">#REF!</definedName>
    <definedName name="Z_43B342FE_0978_11D3_B448_0004AC9D327E_.wvu.PrintTitles" hidden="1">#REF!</definedName>
    <definedName name="Z_4D12E791_1512_11D3_B448_0004AC9D327E_.wvu.Cols" localSheetId="2" hidden="1">#REF!,#REF!</definedName>
    <definedName name="Z_4D12E791_1512_11D3_B448_0004AC9D327E_.wvu.Cols" localSheetId="3" hidden="1">#REF!,#REF!</definedName>
    <definedName name="Z_4D12E791_1512_11D3_B448_0004AC9D327E_.wvu.Cols" localSheetId="0" hidden="1">#REF!,#REF!</definedName>
    <definedName name="Z_4D12E791_1512_11D3_B448_0004AC9D327E_.wvu.Cols" localSheetId="1" hidden="1">#REF!,#REF!</definedName>
    <definedName name="Z_4D12E791_1512_11D3_B448_0004AC9D327E_.wvu.Cols" hidden="1">#REF!,#REF!</definedName>
    <definedName name="Z_4D12E791_1512_11D3_B448_0004AC9D327E_.wvu.PrintArea" localSheetId="2" hidden="1">#REF!</definedName>
    <definedName name="Z_4D12E791_1512_11D3_B448_0004AC9D327E_.wvu.PrintArea" localSheetId="3" hidden="1">#REF!</definedName>
    <definedName name="Z_4D12E791_1512_11D3_B448_0004AC9D327E_.wvu.PrintArea" localSheetId="0" hidden="1">#REF!</definedName>
    <definedName name="Z_4D12E791_1512_11D3_B448_0004AC9D327E_.wvu.PrintArea" localSheetId="1" hidden="1">#REF!</definedName>
    <definedName name="Z_4D12E791_1512_11D3_B448_0004AC9D327E_.wvu.PrintArea" hidden="1">#REF!</definedName>
    <definedName name="Z_4D12E791_1512_11D3_B448_0004AC9D327E_.wvu.PrintTitles" localSheetId="2" hidden="1">#REF!</definedName>
    <definedName name="Z_4D12E791_1512_11D3_B448_0004AC9D327E_.wvu.PrintTitles" localSheetId="3" hidden="1">#REF!</definedName>
    <definedName name="Z_4D12E791_1512_11D3_B448_0004AC9D327E_.wvu.PrintTitles" localSheetId="0" hidden="1">#REF!</definedName>
    <definedName name="Z_4D12E791_1512_11D3_B448_0004AC9D327E_.wvu.PrintTitles" localSheetId="1" hidden="1">#REF!</definedName>
    <definedName name="Z_4D12E791_1512_11D3_B448_0004AC9D327E_.wvu.PrintTitles" hidden="1">#REF!</definedName>
    <definedName name="Z_4D12E79C_1512_11D3_B448_0004AC9D327E_.wvu.Cols" localSheetId="2" hidden="1">#REF!,#REF!</definedName>
    <definedName name="Z_4D12E79C_1512_11D3_B448_0004AC9D327E_.wvu.Cols" localSheetId="3" hidden="1">#REF!,#REF!</definedName>
    <definedName name="Z_4D12E79C_1512_11D3_B448_0004AC9D327E_.wvu.Cols" localSheetId="0" hidden="1">#REF!,#REF!</definedName>
    <definedName name="Z_4D12E79C_1512_11D3_B448_0004AC9D327E_.wvu.Cols" localSheetId="1" hidden="1">#REF!,#REF!</definedName>
    <definedName name="Z_4D12E79C_1512_11D3_B448_0004AC9D327E_.wvu.Cols" hidden="1">#REF!,#REF!</definedName>
    <definedName name="Z_4D12E79C_1512_11D3_B448_0004AC9D327E_.wvu.PrintArea" localSheetId="2" hidden="1">#REF!</definedName>
    <definedName name="Z_4D12E79C_1512_11D3_B448_0004AC9D327E_.wvu.PrintArea" localSheetId="3" hidden="1">#REF!</definedName>
    <definedName name="Z_4D12E79C_1512_11D3_B448_0004AC9D327E_.wvu.PrintArea" localSheetId="0" hidden="1">#REF!</definedName>
    <definedName name="Z_4D12E79C_1512_11D3_B448_0004AC9D327E_.wvu.PrintArea" localSheetId="1" hidden="1">#REF!</definedName>
    <definedName name="Z_4D12E79C_1512_11D3_B448_0004AC9D327E_.wvu.PrintArea" hidden="1">#REF!</definedName>
    <definedName name="Z_4D12E79C_1512_11D3_B448_0004AC9D327E_.wvu.PrintTitles" localSheetId="2" hidden="1">#REF!</definedName>
    <definedName name="Z_4D12E79C_1512_11D3_B448_0004AC9D327E_.wvu.PrintTitles" localSheetId="3" hidden="1">#REF!</definedName>
    <definedName name="Z_4D12E79C_1512_11D3_B448_0004AC9D327E_.wvu.PrintTitles" localSheetId="0" hidden="1">#REF!</definedName>
    <definedName name="Z_4D12E79C_1512_11D3_B448_0004AC9D327E_.wvu.PrintTitles" localSheetId="1" hidden="1">#REF!</definedName>
    <definedName name="Z_4D12E79C_1512_11D3_B448_0004AC9D327E_.wvu.PrintTitles" hidden="1">#REF!</definedName>
    <definedName name="Z_4D12E7C1_1512_11D3_B448_0004AC9D327E_.wvu.Cols" localSheetId="2" hidden="1">#REF!,#REF!</definedName>
    <definedName name="Z_4D12E7C1_1512_11D3_B448_0004AC9D327E_.wvu.Cols" localSheetId="3" hidden="1">#REF!,#REF!</definedName>
    <definedName name="Z_4D12E7C1_1512_11D3_B448_0004AC9D327E_.wvu.Cols" localSheetId="0" hidden="1">#REF!,#REF!</definedName>
    <definedName name="Z_4D12E7C1_1512_11D3_B448_0004AC9D327E_.wvu.Cols" localSheetId="1" hidden="1">#REF!,#REF!</definedName>
    <definedName name="Z_4D12E7C1_1512_11D3_B448_0004AC9D327E_.wvu.Cols" hidden="1">#REF!,#REF!</definedName>
    <definedName name="Z_4D12E7C1_1512_11D3_B448_0004AC9D327E_.wvu.PrintArea" localSheetId="2" hidden="1">#REF!</definedName>
    <definedName name="Z_4D12E7C1_1512_11D3_B448_0004AC9D327E_.wvu.PrintArea" localSheetId="3" hidden="1">#REF!</definedName>
    <definedName name="Z_4D12E7C1_1512_11D3_B448_0004AC9D327E_.wvu.PrintArea" localSheetId="0" hidden="1">#REF!</definedName>
    <definedName name="Z_4D12E7C1_1512_11D3_B448_0004AC9D327E_.wvu.PrintArea" localSheetId="1" hidden="1">#REF!</definedName>
    <definedName name="Z_4D12E7C1_1512_11D3_B448_0004AC9D327E_.wvu.PrintArea" hidden="1">#REF!</definedName>
    <definedName name="Z_4D12E7C1_1512_11D3_B448_0004AC9D327E_.wvu.PrintTitles" localSheetId="2" hidden="1">#REF!</definedName>
    <definedName name="Z_4D12E7C1_1512_11D3_B448_0004AC9D327E_.wvu.PrintTitles" localSheetId="3" hidden="1">#REF!</definedName>
    <definedName name="Z_4D12E7C1_1512_11D3_B448_0004AC9D327E_.wvu.PrintTitles" localSheetId="0" hidden="1">#REF!</definedName>
    <definedName name="Z_4D12E7C1_1512_11D3_B448_0004AC9D327E_.wvu.PrintTitles" localSheetId="1" hidden="1">#REF!</definedName>
    <definedName name="Z_4D12E7C1_1512_11D3_B448_0004AC9D327E_.wvu.PrintTitles" hidden="1">#REF!</definedName>
    <definedName name="Z_4D12E7CC_1512_11D3_B448_0004AC9D327E_.wvu.Cols" localSheetId="2" hidden="1">#REF!,#REF!</definedName>
    <definedName name="Z_4D12E7CC_1512_11D3_B448_0004AC9D327E_.wvu.Cols" localSheetId="3" hidden="1">#REF!,#REF!</definedName>
    <definedName name="Z_4D12E7CC_1512_11D3_B448_0004AC9D327E_.wvu.Cols" localSheetId="0" hidden="1">#REF!,#REF!</definedName>
    <definedName name="Z_4D12E7CC_1512_11D3_B448_0004AC9D327E_.wvu.Cols" localSheetId="1" hidden="1">#REF!,#REF!</definedName>
    <definedName name="Z_4D12E7CC_1512_11D3_B448_0004AC9D327E_.wvu.Cols" hidden="1">#REF!,#REF!</definedName>
    <definedName name="Z_4D12E7CC_1512_11D3_B448_0004AC9D327E_.wvu.PrintArea" localSheetId="2" hidden="1">#REF!</definedName>
    <definedName name="Z_4D12E7CC_1512_11D3_B448_0004AC9D327E_.wvu.PrintArea" localSheetId="3" hidden="1">#REF!</definedName>
    <definedName name="Z_4D12E7CC_1512_11D3_B448_0004AC9D327E_.wvu.PrintArea" localSheetId="0" hidden="1">#REF!</definedName>
    <definedName name="Z_4D12E7CC_1512_11D3_B448_0004AC9D327E_.wvu.PrintArea" localSheetId="1" hidden="1">#REF!</definedName>
    <definedName name="Z_4D12E7CC_1512_11D3_B448_0004AC9D327E_.wvu.PrintArea" hidden="1">#REF!</definedName>
    <definedName name="Z_4D12E7CC_1512_11D3_B448_0004AC9D327E_.wvu.PrintTitles" localSheetId="2" hidden="1">#REF!</definedName>
    <definedName name="Z_4D12E7CC_1512_11D3_B448_0004AC9D327E_.wvu.PrintTitles" localSheetId="3" hidden="1">#REF!</definedName>
    <definedName name="Z_4D12E7CC_1512_11D3_B448_0004AC9D327E_.wvu.PrintTitles" localSheetId="0" hidden="1">#REF!</definedName>
    <definedName name="Z_4D12E7CC_1512_11D3_B448_0004AC9D327E_.wvu.PrintTitles" localSheetId="1" hidden="1">#REF!</definedName>
    <definedName name="Z_4D12E7CC_1512_11D3_B448_0004AC9D327E_.wvu.PrintTitles" hidden="1">#REF!</definedName>
    <definedName name="Z_59AA63B8_F64E_11D2_B446_0004AC9D327E_.wvu.Cols" localSheetId="2" hidden="1">#REF!</definedName>
    <definedName name="Z_59AA63B8_F64E_11D2_B446_0004AC9D327E_.wvu.Cols" localSheetId="3" hidden="1">#REF!</definedName>
    <definedName name="Z_59AA63B8_F64E_11D2_B446_0004AC9D327E_.wvu.Cols" localSheetId="0" hidden="1">#REF!</definedName>
    <definedName name="Z_59AA63B8_F64E_11D2_B446_0004AC9D327E_.wvu.Cols" localSheetId="1" hidden="1">#REF!</definedName>
    <definedName name="Z_59AA63B8_F64E_11D2_B446_0004AC9D327E_.wvu.Cols" hidden="1">#REF!</definedName>
    <definedName name="Z_59AA63B8_F64E_11D2_B446_0004AC9D327E_.wvu.PrintTitles" localSheetId="2" hidden="1">#REF!</definedName>
    <definedName name="Z_59AA63B8_F64E_11D2_B446_0004AC9D327E_.wvu.PrintTitles" localSheetId="3" hidden="1">#REF!</definedName>
    <definedName name="Z_59AA63B8_F64E_11D2_B446_0004AC9D327E_.wvu.PrintTitles" localSheetId="0" hidden="1">#REF!</definedName>
    <definedName name="Z_59AA63B8_F64E_11D2_B446_0004AC9D327E_.wvu.PrintTitles" localSheetId="1" hidden="1">#REF!</definedName>
    <definedName name="Z_59AA63B8_F64E_11D2_B446_0004AC9D327E_.wvu.PrintTitles" hidden="1">#REF!</definedName>
    <definedName name="Z_59AA63C0_F64E_11D2_B446_0004AC9D327E_.wvu.Cols" localSheetId="2" hidden="1">#REF!</definedName>
    <definedName name="Z_59AA63C0_F64E_11D2_B446_0004AC9D327E_.wvu.Cols" localSheetId="3" hidden="1">#REF!</definedName>
    <definedName name="Z_59AA63C0_F64E_11D2_B446_0004AC9D327E_.wvu.Cols" localSheetId="0" hidden="1">#REF!</definedName>
    <definedName name="Z_59AA63C0_F64E_11D2_B446_0004AC9D327E_.wvu.Cols" localSheetId="1" hidden="1">#REF!</definedName>
    <definedName name="Z_59AA63C0_F64E_11D2_B446_0004AC9D327E_.wvu.Cols" hidden="1">#REF!</definedName>
    <definedName name="Z_59AA63C0_F64E_11D2_B446_0004AC9D327E_.wvu.PrintArea" localSheetId="2" hidden="1">#REF!</definedName>
    <definedName name="Z_59AA63C0_F64E_11D2_B446_0004AC9D327E_.wvu.PrintArea" localSheetId="3" hidden="1">#REF!</definedName>
    <definedName name="Z_59AA63C0_F64E_11D2_B446_0004AC9D327E_.wvu.PrintArea" localSheetId="0" hidden="1">#REF!</definedName>
    <definedName name="Z_59AA63C0_F64E_11D2_B446_0004AC9D327E_.wvu.PrintArea" localSheetId="1" hidden="1">#REF!</definedName>
    <definedName name="Z_59AA63C0_F64E_11D2_B446_0004AC9D327E_.wvu.PrintArea" hidden="1">#REF!</definedName>
    <definedName name="Z_59AA63C0_F64E_11D2_B446_0004AC9D327E_.wvu.PrintTitles" localSheetId="2" hidden="1">#REF!</definedName>
    <definedName name="Z_59AA63C0_F64E_11D2_B446_0004AC9D327E_.wvu.PrintTitles" localSheetId="3" hidden="1">#REF!</definedName>
    <definedName name="Z_59AA63C0_F64E_11D2_B446_0004AC9D327E_.wvu.PrintTitles" localSheetId="0" hidden="1">#REF!</definedName>
    <definedName name="Z_59AA63C0_F64E_11D2_B446_0004AC9D327E_.wvu.PrintTitles" localSheetId="1" hidden="1">#REF!</definedName>
    <definedName name="Z_59AA63C0_F64E_11D2_B446_0004AC9D327E_.wvu.PrintTitles" hidden="1">#REF!</definedName>
    <definedName name="Z_59AA63C1_F64E_11D2_B446_0004AC9D327E_.wvu.Cols" localSheetId="2" hidden="1">#REF!</definedName>
    <definedName name="Z_59AA63C1_F64E_11D2_B446_0004AC9D327E_.wvu.Cols" localSheetId="3" hidden="1">#REF!</definedName>
    <definedName name="Z_59AA63C1_F64E_11D2_B446_0004AC9D327E_.wvu.Cols" localSheetId="0" hidden="1">#REF!</definedName>
    <definedName name="Z_59AA63C1_F64E_11D2_B446_0004AC9D327E_.wvu.Cols" localSheetId="1" hidden="1">#REF!</definedName>
    <definedName name="Z_59AA63C1_F64E_11D2_B446_0004AC9D327E_.wvu.Cols" hidden="1">#REF!</definedName>
    <definedName name="Z_59AA63C1_F64E_11D2_B446_0004AC9D327E_.wvu.PrintArea" localSheetId="2" hidden="1">#REF!</definedName>
    <definedName name="Z_59AA63C1_F64E_11D2_B446_0004AC9D327E_.wvu.PrintArea" localSheetId="3" hidden="1">#REF!</definedName>
    <definedName name="Z_59AA63C1_F64E_11D2_B446_0004AC9D327E_.wvu.PrintArea" localSheetId="0" hidden="1">#REF!</definedName>
    <definedName name="Z_59AA63C1_F64E_11D2_B446_0004AC9D327E_.wvu.PrintArea" localSheetId="1" hidden="1">#REF!</definedName>
    <definedName name="Z_59AA63C1_F64E_11D2_B446_0004AC9D327E_.wvu.PrintArea" hidden="1">#REF!</definedName>
    <definedName name="Z_59AA63C1_F64E_11D2_B446_0004AC9D327E_.wvu.PrintTitles" localSheetId="2" hidden="1">#REF!</definedName>
    <definedName name="Z_59AA63C1_F64E_11D2_B446_0004AC9D327E_.wvu.PrintTitles" localSheetId="3" hidden="1">#REF!</definedName>
    <definedName name="Z_59AA63C1_F64E_11D2_B446_0004AC9D327E_.wvu.PrintTitles" localSheetId="0" hidden="1">#REF!</definedName>
    <definedName name="Z_59AA63C1_F64E_11D2_B446_0004AC9D327E_.wvu.PrintTitles" localSheetId="1" hidden="1">#REF!</definedName>
    <definedName name="Z_59AA63C1_F64E_11D2_B446_0004AC9D327E_.wvu.PrintTitles" hidden="1">#REF!</definedName>
    <definedName name="Z_59AA63CB_F64E_11D2_B446_0004AC9D327E_.wvu.Cols" localSheetId="2" hidden="1">#REF!</definedName>
    <definedName name="Z_59AA63CB_F64E_11D2_B446_0004AC9D327E_.wvu.Cols" localSheetId="3" hidden="1">#REF!</definedName>
    <definedName name="Z_59AA63CB_F64E_11D2_B446_0004AC9D327E_.wvu.Cols" localSheetId="0" hidden="1">#REF!</definedName>
    <definedName name="Z_59AA63CB_F64E_11D2_B446_0004AC9D327E_.wvu.Cols" localSheetId="1" hidden="1">#REF!</definedName>
    <definedName name="Z_59AA63CB_F64E_11D2_B446_0004AC9D327E_.wvu.Cols" hidden="1">#REF!</definedName>
    <definedName name="Z_59AA63CB_F64E_11D2_B446_0004AC9D327E_.wvu.PrintTitles" localSheetId="2" hidden="1">#REF!</definedName>
    <definedName name="Z_59AA63CB_F64E_11D2_B446_0004AC9D327E_.wvu.PrintTitles" localSheetId="3" hidden="1">#REF!</definedName>
    <definedName name="Z_59AA63CB_F64E_11D2_B446_0004AC9D327E_.wvu.PrintTitles" localSheetId="0" hidden="1">#REF!</definedName>
    <definedName name="Z_59AA63CB_F64E_11D2_B446_0004AC9D327E_.wvu.PrintTitles" localSheetId="1" hidden="1">#REF!</definedName>
    <definedName name="Z_59AA63CB_F64E_11D2_B446_0004AC9D327E_.wvu.PrintTitles" hidden="1">#REF!</definedName>
    <definedName name="Z_59AA63D3_F64E_11D2_B446_0004AC9D327E_.wvu.Cols" localSheetId="2" hidden="1">#REF!</definedName>
    <definedName name="Z_59AA63D3_F64E_11D2_B446_0004AC9D327E_.wvu.Cols" localSheetId="3" hidden="1">#REF!</definedName>
    <definedName name="Z_59AA63D3_F64E_11D2_B446_0004AC9D327E_.wvu.Cols" localSheetId="0" hidden="1">#REF!</definedName>
    <definedName name="Z_59AA63D3_F64E_11D2_B446_0004AC9D327E_.wvu.Cols" localSheetId="1" hidden="1">#REF!</definedName>
    <definedName name="Z_59AA63D3_F64E_11D2_B446_0004AC9D327E_.wvu.Cols" hidden="1">#REF!</definedName>
    <definedName name="Z_59AA63D3_F64E_11D2_B446_0004AC9D327E_.wvu.PrintArea" localSheetId="2" hidden="1">#REF!</definedName>
    <definedName name="Z_59AA63D3_F64E_11D2_B446_0004AC9D327E_.wvu.PrintArea" localSheetId="3" hidden="1">#REF!</definedName>
    <definedName name="Z_59AA63D3_F64E_11D2_B446_0004AC9D327E_.wvu.PrintArea" localSheetId="0" hidden="1">#REF!</definedName>
    <definedName name="Z_59AA63D3_F64E_11D2_B446_0004AC9D327E_.wvu.PrintArea" localSheetId="1" hidden="1">#REF!</definedName>
    <definedName name="Z_59AA63D3_F64E_11D2_B446_0004AC9D327E_.wvu.PrintArea" hidden="1">#REF!</definedName>
    <definedName name="Z_59AA63D3_F64E_11D2_B446_0004AC9D327E_.wvu.PrintTitles" localSheetId="2" hidden="1">#REF!</definedName>
    <definedName name="Z_59AA63D3_F64E_11D2_B446_0004AC9D327E_.wvu.PrintTitles" localSheetId="3" hidden="1">#REF!</definedName>
    <definedName name="Z_59AA63D3_F64E_11D2_B446_0004AC9D327E_.wvu.PrintTitles" localSheetId="0" hidden="1">#REF!</definedName>
    <definedName name="Z_59AA63D3_F64E_11D2_B446_0004AC9D327E_.wvu.PrintTitles" localSheetId="1" hidden="1">#REF!</definedName>
    <definedName name="Z_59AA63D3_F64E_11D2_B446_0004AC9D327E_.wvu.PrintTitles" hidden="1">#REF!</definedName>
    <definedName name="Z_59AA63D4_F64E_11D2_B446_0004AC9D327E_.wvu.Cols" localSheetId="2" hidden="1">#REF!</definedName>
    <definedName name="Z_59AA63D4_F64E_11D2_B446_0004AC9D327E_.wvu.Cols" localSheetId="3" hidden="1">#REF!</definedName>
    <definedName name="Z_59AA63D4_F64E_11D2_B446_0004AC9D327E_.wvu.Cols" localSheetId="0" hidden="1">#REF!</definedName>
    <definedName name="Z_59AA63D4_F64E_11D2_B446_0004AC9D327E_.wvu.Cols" localSheetId="1" hidden="1">#REF!</definedName>
    <definedName name="Z_59AA63D4_F64E_11D2_B446_0004AC9D327E_.wvu.Cols" hidden="1">#REF!</definedName>
    <definedName name="Z_59AA63D4_F64E_11D2_B446_0004AC9D327E_.wvu.PrintArea" localSheetId="2" hidden="1">#REF!</definedName>
    <definedName name="Z_59AA63D4_F64E_11D2_B446_0004AC9D327E_.wvu.PrintArea" localSheetId="3" hidden="1">#REF!</definedName>
    <definedName name="Z_59AA63D4_F64E_11D2_B446_0004AC9D327E_.wvu.PrintArea" localSheetId="0" hidden="1">#REF!</definedName>
    <definedName name="Z_59AA63D4_F64E_11D2_B446_0004AC9D327E_.wvu.PrintArea" localSheetId="1" hidden="1">#REF!</definedName>
    <definedName name="Z_59AA63D4_F64E_11D2_B446_0004AC9D327E_.wvu.PrintArea" hidden="1">#REF!</definedName>
    <definedName name="Z_59AA63D4_F64E_11D2_B446_0004AC9D327E_.wvu.PrintTitles" localSheetId="2" hidden="1">#REF!</definedName>
    <definedName name="Z_59AA63D4_F64E_11D2_B446_0004AC9D327E_.wvu.PrintTitles" localSheetId="3" hidden="1">#REF!</definedName>
    <definedName name="Z_59AA63D4_F64E_11D2_B446_0004AC9D327E_.wvu.PrintTitles" localSheetId="0" hidden="1">#REF!</definedName>
    <definedName name="Z_59AA63D4_F64E_11D2_B446_0004AC9D327E_.wvu.PrintTitles" localSheetId="1" hidden="1">#REF!</definedName>
    <definedName name="Z_59AA63D4_F64E_11D2_B446_0004AC9D327E_.wvu.PrintTitles" hidden="1">#REF!</definedName>
    <definedName name="Z_59AA63F0_F64E_11D2_B446_0004AC9D327E_.wvu.PrintArea" localSheetId="2" hidden="1">#REF!</definedName>
    <definedName name="Z_59AA63F0_F64E_11D2_B446_0004AC9D327E_.wvu.PrintArea" localSheetId="3" hidden="1">#REF!</definedName>
    <definedName name="Z_59AA63F0_F64E_11D2_B446_0004AC9D327E_.wvu.PrintArea" localSheetId="0" hidden="1">#REF!</definedName>
    <definedName name="Z_59AA63F0_F64E_11D2_B446_0004AC9D327E_.wvu.PrintArea" localSheetId="1" hidden="1">#REF!</definedName>
    <definedName name="Z_59AA63F0_F64E_11D2_B446_0004AC9D327E_.wvu.PrintArea" hidden="1">#REF!</definedName>
    <definedName name="Z_59AA63F0_F64E_11D2_B446_0004AC9D327E_.wvu.PrintTitles" localSheetId="2" hidden="1">#REF!</definedName>
    <definedName name="Z_59AA63F0_F64E_11D2_B446_0004AC9D327E_.wvu.PrintTitles" localSheetId="3" hidden="1">#REF!</definedName>
    <definedName name="Z_59AA63F0_F64E_11D2_B446_0004AC9D327E_.wvu.PrintTitles" localSheetId="0" hidden="1">#REF!</definedName>
    <definedName name="Z_59AA63F0_F64E_11D2_B446_0004AC9D327E_.wvu.PrintTitles" localSheetId="1" hidden="1">#REF!</definedName>
    <definedName name="Z_59AA63F0_F64E_11D2_B446_0004AC9D327E_.wvu.PrintTitles" hidden="1">#REF!</definedName>
    <definedName name="Z_59AA63FB_F64E_11D2_B446_0004AC9D327E_.wvu.PrintArea" localSheetId="2" hidden="1">#REF!</definedName>
    <definedName name="Z_59AA63FB_F64E_11D2_B446_0004AC9D327E_.wvu.PrintArea" localSheetId="3" hidden="1">#REF!</definedName>
    <definedName name="Z_59AA63FB_F64E_11D2_B446_0004AC9D327E_.wvu.PrintArea" localSheetId="0" hidden="1">#REF!</definedName>
    <definedName name="Z_59AA63FB_F64E_11D2_B446_0004AC9D327E_.wvu.PrintArea" localSheetId="1" hidden="1">#REF!</definedName>
    <definedName name="Z_59AA63FB_F64E_11D2_B446_0004AC9D327E_.wvu.PrintArea" hidden="1">#REF!</definedName>
    <definedName name="Z_59AA63FB_F64E_11D2_B446_0004AC9D327E_.wvu.PrintTitles" localSheetId="2" hidden="1">#REF!</definedName>
    <definedName name="Z_59AA63FB_F64E_11D2_B446_0004AC9D327E_.wvu.PrintTitles" localSheetId="3" hidden="1">#REF!</definedName>
    <definedName name="Z_59AA63FB_F64E_11D2_B446_0004AC9D327E_.wvu.PrintTitles" localSheetId="0" hidden="1">#REF!</definedName>
    <definedName name="Z_59AA63FB_F64E_11D2_B446_0004AC9D327E_.wvu.PrintTitles" localSheetId="1" hidden="1">#REF!</definedName>
    <definedName name="Z_59AA63FB_F64E_11D2_B446_0004AC9D327E_.wvu.PrintTitles" hidden="1">#REF!</definedName>
    <definedName name="Z_6293E424_E2C5_11D2_B444_0004AC9D327E_.wvu.PrintArea" localSheetId="2" hidden="1">#REF!</definedName>
    <definedName name="Z_6293E424_E2C5_11D2_B444_0004AC9D327E_.wvu.PrintArea" localSheetId="3" hidden="1">#REF!</definedName>
    <definedName name="Z_6293E424_E2C5_11D2_B444_0004AC9D327E_.wvu.PrintArea" localSheetId="0" hidden="1">#REF!</definedName>
    <definedName name="Z_6293E424_E2C5_11D2_B444_0004AC9D327E_.wvu.PrintArea" localSheetId="1" hidden="1">#REF!</definedName>
    <definedName name="Z_6293E424_E2C5_11D2_B444_0004AC9D327E_.wvu.PrintArea" hidden="1">#REF!</definedName>
    <definedName name="Z_6293E424_E2C5_11D2_B444_0004AC9D327E_.wvu.PrintTitles" localSheetId="2" hidden="1">#REF!</definedName>
    <definedName name="Z_6293E424_E2C5_11D2_B444_0004AC9D327E_.wvu.PrintTitles" localSheetId="3" hidden="1">#REF!</definedName>
    <definedName name="Z_6293E424_E2C5_11D2_B444_0004AC9D327E_.wvu.PrintTitles" localSheetId="0" hidden="1">#REF!</definedName>
    <definedName name="Z_6293E424_E2C5_11D2_B444_0004AC9D327E_.wvu.PrintTitles" localSheetId="1" hidden="1">#REF!</definedName>
    <definedName name="Z_6293E424_E2C5_11D2_B444_0004AC9D327E_.wvu.PrintTitles" hidden="1">#REF!</definedName>
    <definedName name="Z_6293E42F_E2C5_11D2_B444_0004AC9D327E_.wvu.PrintArea" localSheetId="2" hidden="1">#REF!</definedName>
    <definedName name="Z_6293E42F_E2C5_11D2_B444_0004AC9D327E_.wvu.PrintArea" localSheetId="3" hidden="1">#REF!</definedName>
    <definedName name="Z_6293E42F_E2C5_11D2_B444_0004AC9D327E_.wvu.PrintArea" localSheetId="0" hidden="1">#REF!</definedName>
    <definedName name="Z_6293E42F_E2C5_11D2_B444_0004AC9D327E_.wvu.PrintArea" localSheetId="1" hidden="1">#REF!</definedName>
    <definedName name="Z_6293E42F_E2C5_11D2_B444_0004AC9D327E_.wvu.PrintArea" hidden="1">#REF!</definedName>
    <definedName name="Z_6293E42F_E2C5_11D2_B444_0004AC9D327E_.wvu.PrintTitles" localSheetId="2" hidden="1">#REF!</definedName>
    <definedName name="Z_6293E42F_E2C5_11D2_B444_0004AC9D327E_.wvu.PrintTitles" localSheetId="3" hidden="1">#REF!</definedName>
    <definedName name="Z_6293E42F_E2C5_11D2_B444_0004AC9D327E_.wvu.PrintTitles" localSheetId="0" hidden="1">#REF!</definedName>
    <definedName name="Z_6293E42F_E2C5_11D2_B444_0004AC9D327E_.wvu.PrintTitles" localSheetId="1" hidden="1">#REF!</definedName>
    <definedName name="Z_6293E42F_E2C5_11D2_B444_0004AC9D327E_.wvu.PrintTitles" hidden="1">#REF!</definedName>
    <definedName name="Z_6293E43E_E2C5_11D2_B444_0004AC9D327E_.wvu.Cols" localSheetId="2" hidden="1">#REF!</definedName>
    <definedName name="Z_6293E43E_E2C5_11D2_B444_0004AC9D327E_.wvu.Cols" localSheetId="3" hidden="1">#REF!</definedName>
    <definedName name="Z_6293E43E_E2C5_11D2_B444_0004AC9D327E_.wvu.Cols" localSheetId="0" hidden="1">#REF!</definedName>
    <definedName name="Z_6293E43E_E2C5_11D2_B444_0004AC9D327E_.wvu.Cols" localSheetId="1" hidden="1">#REF!</definedName>
    <definedName name="Z_6293E43E_E2C5_11D2_B444_0004AC9D327E_.wvu.Cols" hidden="1">#REF!</definedName>
    <definedName name="Z_6293E43E_E2C5_11D2_B444_0004AC9D327E_.wvu.PrintTitles" localSheetId="2" hidden="1">#REF!</definedName>
    <definedName name="Z_6293E43E_E2C5_11D2_B444_0004AC9D327E_.wvu.PrintTitles" localSheetId="3" hidden="1">#REF!</definedName>
    <definedName name="Z_6293E43E_E2C5_11D2_B444_0004AC9D327E_.wvu.PrintTitles" localSheetId="0" hidden="1">#REF!</definedName>
    <definedName name="Z_6293E43E_E2C5_11D2_B444_0004AC9D327E_.wvu.PrintTitles" localSheetId="1" hidden="1">#REF!</definedName>
    <definedName name="Z_6293E43E_E2C5_11D2_B444_0004AC9D327E_.wvu.PrintTitles" hidden="1">#REF!</definedName>
    <definedName name="Z_6293E446_E2C5_11D2_B444_0004AC9D327E_.wvu.Cols" localSheetId="2" hidden="1">#REF!</definedName>
    <definedName name="Z_6293E446_E2C5_11D2_B444_0004AC9D327E_.wvu.Cols" localSheetId="3" hidden="1">#REF!</definedName>
    <definedName name="Z_6293E446_E2C5_11D2_B444_0004AC9D327E_.wvu.Cols" localSheetId="0" hidden="1">#REF!</definedName>
    <definedName name="Z_6293E446_E2C5_11D2_B444_0004AC9D327E_.wvu.Cols" localSheetId="1" hidden="1">#REF!</definedName>
    <definedName name="Z_6293E446_E2C5_11D2_B444_0004AC9D327E_.wvu.Cols" hidden="1">#REF!</definedName>
    <definedName name="Z_6293E446_E2C5_11D2_B444_0004AC9D327E_.wvu.PrintArea" localSheetId="2" hidden="1">#REF!</definedName>
    <definedName name="Z_6293E446_E2C5_11D2_B444_0004AC9D327E_.wvu.PrintArea" localSheetId="3" hidden="1">#REF!</definedName>
    <definedName name="Z_6293E446_E2C5_11D2_B444_0004AC9D327E_.wvu.PrintArea" localSheetId="0" hidden="1">#REF!</definedName>
    <definedName name="Z_6293E446_E2C5_11D2_B444_0004AC9D327E_.wvu.PrintArea" localSheetId="1" hidden="1">#REF!</definedName>
    <definedName name="Z_6293E446_E2C5_11D2_B444_0004AC9D327E_.wvu.PrintArea" hidden="1">#REF!</definedName>
    <definedName name="Z_6293E446_E2C5_11D2_B444_0004AC9D327E_.wvu.PrintTitles" localSheetId="2" hidden="1">#REF!</definedName>
    <definedName name="Z_6293E446_E2C5_11D2_B444_0004AC9D327E_.wvu.PrintTitles" localSheetId="3" hidden="1">#REF!</definedName>
    <definedName name="Z_6293E446_E2C5_11D2_B444_0004AC9D327E_.wvu.PrintTitles" localSheetId="0" hidden="1">#REF!</definedName>
    <definedName name="Z_6293E446_E2C5_11D2_B444_0004AC9D327E_.wvu.PrintTitles" localSheetId="1" hidden="1">#REF!</definedName>
    <definedName name="Z_6293E446_E2C5_11D2_B444_0004AC9D327E_.wvu.PrintTitles" hidden="1">#REF!</definedName>
    <definedName name="Z_6293E447_E2C5_11D2_B444_0004AC9D327E_.wvu.Cols" localSheetId="2" hidden="1">#REF!</definedName>
    <definedName name="Z_6293E447_E2C5_11D2_B444_0004AC9D327E_.wvu.Cols" localSheetId="3" hidden="1">#REF!</definedName>
    <definedName name="Z_6293E447_E2C5_11D2_B444_0004AC9D327E_.wvu.Cols" localSheetId="0" hidden="1">#REF!</definedName>
    <definedName name="Z_6293E447_E2C5_11D2_B444_0004AC9D327E_.wvu.Cols" localSheetId="1" hidden="1">#REF!</definedName>
    <definedName name="Z_6293E447_E2C5_11D2_B444_0004AC9D327E_.wvu.Cols" hidden="1">#REF!</definedName>
    <definedName name="Z_6293E447_E2C5_11D2_B444_0004AC9D327E_.wvu.PrintArea" localSheetId="2" hidden="1">#REF!</definedName>
    <definedName name="Z_6293E447_E2C5_11D2_B444_0004AC9D327E_.wvu.PrintArea" localSheetId="3" hidden="1">#REF!</definedName>
    <definedName name="Z_6293E447_E2C5_11D2_B444_0004AC9D327E_.wvu.PrintArea" localSheetId="0" hidden="1">#REF!</definedName>
    <definedName name="Z_6293E447_E2C5_11D2_B444_0004AC9D327E_.wvu.PrintArea" localSheetId="1" hidden="1">#REF!</definedName>
    <definedName name="Z_6293E447_E2C5_11D2_B444_0004AC9D327E_.wvu.PrintArea" hidden="1">#REF!</definedName>
    <definedName name="Z_6293E447_E2C5_11D2_B444_0004AC9D327E_.wvu.PrintTitles" localSheetId="2" hidden="1">#REF!</definedName>
    <definedName name="Z_6293E447_E2C5_11D2_B444_0004AC9D327E_.wvu.PrintTitles" localSheetId="3" hidden="1">#REF!</definedName>
    <definedName name="Z_6293E447_E2C5_11D2_B444_0004AC9D327E_.wvu.PrintTitles" localSheetId="0" hidden="1">#REF!</definedName>
    <definedName name="Z_6293E447_E2C5_11D2_B444_0004AC9D327E_.wvu.PrintTitles" localSheetId="1" hidden="1">#REF!</definedName>
    <definedName name="Z_6293E447_E2C5_11D2_B444_0004AC9D327E_.wvu.PrintTitles" hidden="1">#REF!</definedName>
    <definedName name="Z_6293E451_E2C5_11D2_B444_0004AC9D327E_.wvu.Cols" localSheetId="2" hidden="1">#REF!</definedName>
    <definedName name="Z_6293E451_E2C5_11D2_B444_0004AC9D327E_.wvu.Cols" localSheetId="3" hidden="1">#REF!</definedName>
    <definedName name="Z_6293E451_E2C5_11D2_B444_0004AC9D327E_.wvu.Cols" localSheetId="0" hidden="1">#REF!</definedName>
    <definedName name="Z_6293E451_E2C5_11D2_B444_0004AC9D327E_.wvu.Cols" localSheetId="1" hidden="1">#REF!</definedName>
    <definedName name="Z_6293E451_E2C5_11D2_B444_0004AC9D327E_.wvu.Cols" hidden="1">#REF!</definedName>
    <definedName name="Z_6293E451_E2C5_11D2_B444_0004AC9D327E_.wvu.PrintTitles" localSheetId="2" hidden="1">#REF!</definedName>
    <definedName name="Z_6293E451_E2C5_11D2_B444_0004AC9D327E_.wvu.PrintTitles" localSheetId="3" hidden="1">#REF!</definedName>
    <definedName name="Z_6293E451_E2C5_11D2_B444_0004AC9D327E_.wvu.PrintTitles" localSheetId="0" hidden="1">#REF!</definedName>
    <definedName name="Z_6293E451_E2C5_11D2_B444_0004AC9D327E_.wvu.PrintTitles" localSheetId="1" hidden="1">#REF!</definedName>
    <definedName name="Z_6293E451_E2C5_11D2_B444_0004AC9D327E_.wvu.PrintTitles" hidden="1">#REF!</definedName>
    <definedName name="Z_6293E459_E2C5_11D2_B444_0004AC9D327E_.wvu.Cols" localSheetId="2" hidden="1">#REF!</definedName>
    <definedName name="Z_6293E459_E2C5_11D2_B444_0004AC9D327E_.wvu.Cols" localSheetId="3" hidden="1">#REF!</definedName>
    <definedName name="Z_6293E459_E2C5_11D2_B444_0004AC9D327E_.wvu.Cols" localSheetId="0" hidden="1">#REF!</definedName>
    <definedName name="Z_6293E459_E2C5_11D2_B444_0004AC9D327E_.wvu.Cols" localSheetId="1" hidden="1">#REF!</definedName>
    <definedName name="Z_6293E459_E2C5_11D2_B444_0004AC9D327E_.wvu.Cols" hidden="1">#REF!</definedName>
    <definedName name="Z_6293E459_E2C5_11D2_B444_0004AC9D327E_.wvu.PrintArea" localSheetId="2" hidden="1">#REF!</definedName>
    <definedName name="Z_6293E459_E2C5_11D2_B444_0004AC9D327E_.wvu.PrintArea" localSheetId="3" hidden="1">#REF!</definedName>
    <definedName name="Z_6293E459_E2C5_11D2_B444_0004AC9D327E_.wvu.PrintArea" localSheetId="0" hidden="1">#REF!</definedName>
    <definedName name="Z_6293E459_E2C5_11D2_B444_0004AC9D327E_.wvu.PrintArea" localSheetId="1" hidden="1">#REF!</definedName>
    <definedName name="Z_6293E459_E2C5_11D2_B444_0004AC9D327E_.wvu.PrintArea" hidden="1">#REF!</definedName>
    <definedName name="Z_6293E459_E2C5_11D2_B444_0004AC9D327E_.wvu.PrintTitles" localSheetId="2" hidden="1">#REF!</definedName>
    <definedName name="Z_6293E459_E2C5_11D2_B444_0004AC9D327E_.wvu.PrintTitles" localSheetId="3" hidden="1">#REF!</definedName>
    <definedName name="Z_6293E459_E2C5_11D2_B444_0004AC9D327E_.wvu.PrintTitles" localSheetId="0" hidden="1">#REF!</definedName>
    <definedName name="Z_6293E459_E2C5_11D2_B444_0004AC9D327E_.wvu.PrintTitles" localSheetId="1" hidden="1">#REF!</definedName>
    <definedName name="Z_6293E459_E2C5_11D2_B444_0004AC9D327E_.wvu.PrintTitles" hidden="1">#REF!</definedName>
    <definedName name="Z_6293E45A_E2C5_11D2_B444_0004AC9D327E_.wvu.Cols" localSheetId="2" hidden="1">#REF!</definedName>
    <definedName name="Z_6293E45A_E2C5_11D2_B444_0004AC9D327E_.wvu.Cols" localSheetId="3" hidden="1">#REF!</definedName>
    <definedName name="Z_6293E45A_E2C5_11D2_B444_0004AC9D327E_.wvu.Cols" localSheetId="0" hidden="1">#REF!</definedName>
    <definedName name="Z_6293E45A_E2C5_11D2_B444_0004AC9D327E_.wvu.Cols" localSheetId="1" hidden="1">#REF!</definedName>
    <definedName name="Z_6293E45A_E2C5_11D2_B444_0004AC9D327E_.wvu.Cols" hidden="1">#REF!</definedName>
    <definedName name="Z_6293E45A_E2C5_11D2_B444_0004AC9D327E_.wvu.PrintArea" localSheetId="2" hidden="1">#REF!</definedName>
    <definedName name="Z_6293E45A_E2C5_11D2_B444_0004AC9D327E_.wvu.PrintArea" localSheetId="3" hidden="1">#REF!</definedName>
    <definedName name="Z_6293E45A_E2C5_11D2_B444_0004AC9D327E_.wvu.PrintArea" localSheetId="0" hidden="1">#REF!</definedName>
    <definedName name="Z_6293E45A_E2C5_11D2_B444_0004AC9D327E_.wvu.PrintArea" localSheetId="1" hidden="1">#REF!</definedName>
    <definedName name="Z_6293E45A_E2C5_11D2_B444_0004AC9D327E_.wvu.PrintArea" hidden="1">#REF!</definedName>
    <definedName name="Z_6293E45A_E2C5_11D2_B444_0004AC9D327E_.wvu.PrintTitles" localSheetId="2" hidden="1">#REF!</definedName>
    <definedName name="Z_6293E45A_E2C5_11D2_B444_0004AC9D327E_.wvu.PrintTitles" localSheetId="3" hidden="1">#REF!</definedName>
    <definedName name="Z_6293E45A_E2C5_11D2_B444_0004AC9D327E_.wvu.PrintTitles" localSheetId="0" hidden="1">#REF!</definedName>
    <definedName name="Z_6293E45A_E2C5_11D2_B444_0004AC9D327E_.wvu.PrintTitles" localSheetId="1" hidden="1">#REF!</definedName>
    <definedName name="Z_6293E45A_E2C5_11D2_B444_0004AC9D327E_.wvu.PrintTitles" hidden="1">#REF!</definedName>
    <definedName name="Z_672962C4_E83C_11D2_B445_0004AC9D327E_.wvu.PrintArea" localSheetId="2" hidden="1">#REF!</definedName>
    <definedName name="Z_672962C4_E83C_11D2_B445_0004AC9D327E_.wvu.PrintArea" localSheetId="3" hidden="1">#REF!</definedName>
    <definedName name="Z_672962C4_E83C_11D2_B445_0004AC9D327E_.wvu.PrintArea" localSheetId="0" hidden="1">#REF!</definedName>
    <definedName name="Z_672962C4_E83C_11D2_B445_0004AC9D327E_.wvu.PrintArea" localSheetId="1" hidden="1">#REF!</definedName>
    <definedName name="Z_672962C4_E83C_11D2_B445_0004AC9D327E_.wvu.PrintArea" hidden="1">#REF!</definedName>
    <definedName name="Z_672962C4_E83C_11D2_B445_0004AC9D327E_.wvu.PrintTitles" localSheetId="2" hidden="1">#REF!</definedName>
    <definedName name="Z_672962C4_E83C_11D2_B445_0004AC9D327E_.wvu.PrintTitles" localSheetId="3" hidden="1">#REF!</definedName>
    <definedName name="Z_672962C4_E83C_11D2_B445_0004AC9D327E_.wvu.PrintTitles" localSheetId="0" hidden="1">#REF!</definedName>
    <definedName name="Z_672962C4_E83C_11D2_B445_0004AC9D327E_.wvu.PrintTitles" localSheetId="1" hidden="1">#REF!</definedName>
    <definedName name="Z_672962C4_E83C_11D2_B445_0004AC9D327E_.wvu.PrintTitles" hidden="1">#REF!</definedName>
    <definedName name="Z_672962CF_E83C_11D2_B445_0004AC9D327E_.wvu.PrintArea" localSheetId="2" hidden="1">#REF!</definedName>
    <definedName name="Z_672962CF_E83C_11D2_B445_0004AC9D327E_.wvu.PrintArea" localSheetId="3" hidden="1">#REF!</definedName>
    <definedName name="Z_672962CF_E83C_11D2_B445_0004AC9D327E_.wvu.PrintArea" localSheetId="0" hidden="1">#REF!</definedName>
    <definedName name="Z_672962CF_E83C_11D2_B445_0004AC9D327E_.wvu.PrintArea" localSheetId="1" hidden="1">#REF!</definedName>
    <definedName name="Z_672962CF_E83C_11D2_B445_0004AC9D327E_.wvu.PrintArea" hidden="1">#REF!</definedName>
    <definedName name="Z_672962CF_E83C_11D2_B445_0004AC9D327E_.wvu.PrintTitles" localSheetId="2" hidden="1">#REF!</definedName>
    <definedName name="Z_672962CF_E83C_11D2_B445_0004AC9D327E_.wvu.PrintTitles" localSheetId="3" hidden="1">#REF!</definedName>
    <definedName name="Z_672962CF_E83C_11D2_B445_0004AC9D327E_.wvu.PrintTitles" localSheetId="0" hidden="1">#REF!</definedName>
    <definedName name="Z_672962CF_E83C_11D2_B445_0004AC9D327E_.wvu.PrintTitles" localSheetId="1" hidden="1">#REF!</definedName>
    <definedName name="Z_672962CF_E83C_11D2_B445_0004AC9D327E_.wvu.PrintTitles" hidden="1">#REF!</definedName>
    <definedName name="Z_672962F0_E83C_11D2_B445_0004AC9D327E_.wvu.Cols" localSheetId="2" hidden="1">#REF!</definedName>
    <definedName name="Z_672962F0_E83C_11D2_B445_0004AC9D327E_.wvu.Cols" localSheetId="3" hidden="1">#REF!</definedName>
    <definedName name="Z_672962F0_E83C_11D2_B445_0004AC9D327E_.wvu.Cols" localSheetId="0" hidden="1">#REF!</definedName>
    <definedName name="Z_672962F0_E83C_11D2_B445_0004AC9D327E_.wvu.Cols" localSheetId="1" hidden="1">#REF!</definedName>
    <definedName name="Z_672962F0_E83C_11D2_B445_0004AC9D327E_.wvu.Cols" hidden="1">#REF!</definedName>
    <definedName name="Z_672962F0_E83C_11D2_B445_0004AC9D327E_.wvu.PrintTitles" localSheetId="2" hidden="1">#REF!</definedName>
    <definedName name="Z_672962F0_E83C_11D2_B445_0004AC9D327E_.wvu.PrintTitles" localSheetId="3" hidden="1">#REF!</definedName>
    <definedName name="Z_672962F0_E83C_11D2_B445_0004AC9D327E_.wvu.PrintTitles" localSheetId="0" hidden="1">#REF!</definedName>
    <definedName name="Z_672962F0_E83C_11D2_B445_0004AC9D327E_.wvu.PrintTitles" localSheetId="1" hidden="1">#REF!</definedName>
    <definedName name="Z_672962F0_E83C_11D2_B445_0004AC9D327E_.wvu.PrintTitles" hidden="1">#REF!</definedName>
    <definedName name="Z_672962F8_E83C_11D2_B445_0004AC9D327E_.wvu.Cols" localSheetId="2" hidden="1">#REF!</definedName>
    <definedName name="Z_672962F8_E83C_11D2_B445_0004AC9D327E_.wvu.Cols" localSheetId="3" hidden="1">#REF!</definedName>
    <definedName name="Z_672962F8_E83C_11D2_B445_0004AC9D327E_.wvu.Cols" localSheetId="0" hidden="1">#REF!</definedName>
    <definedName name="Z_672962F8_E83C_11D2_B445_0004AC9D327E_.wvu.Cols" localSheetId="1" hidden="1">#REF!</definedName>
    <definedName name="Z_672962F8_E83C_11D2_B445_0004AC9D327E_.wvu.Cols" hidden="1">#REF!</definedName>
    <definedName name="Z_672962F8_E83C_11D2_B445_0004AC9D327E_.wvu.PrintArea" localSheetId="2" hidden="1">#REF!</definedName>
    <definedName name="Z_672962F8_E83C_11D2_B445_0004AC9D327E_.wvu.PrintArea" localSheetId="3" hidden="1">#REF!</definedName>
    <definedName name="Z_672962F8_E83C_11D2_B445_0004AC9D327E_.wvu.PrintArea" localSheetId="0" hidden="1">#REF!</definedName>
    <definedName name="Z_672962F8_E83C_11D2_B445_0004AC9D327E_.wvu.PrintArea" localSheetId="1" hidden="1">#REF!</definedName>
    <definedName name="Z_672962F8_E83C_11D2_B445_0004AC9D327E_.wvu.PrintArea" hidden="1">#REF!</definedName>
    <definedName name="Z_672962F8_E83C_11D2_B445_0004AC9D327E_.wvu.PrintTitles" localSheetId="2" hidden="1">#REF!</definedName>
    <definedName name="Z_672962F8_E83C_11D2_B445_0004AC9D327E_.wvu.PrintTitles" localSheetId="3" hidden="1">#REF!</definedName>
    <definedName name="Z_672962F8_E83C_11D2_B445_0004AC9D327E_.wvu.PrintTitles" localSheetId="0" hidden="1">#REF!</definedName>
    <definedName name="Z_672962F8_E83C_11D2_B445_0004AC9D327E_.wvu.PrintTitles" localSheetId="1" hidden="1">#REF!</definedName>
    <definedName name="Z_672962F8_E83C_11D2_B445_0004AC9D327E_.wvu.PrintTitles" hidden="1">#REF!</definedName>
    <definedName name="Z_672962F9_E83C_11D2_B445_0004AC9D327E_.wvu.Cols" localSheetId="2" hidden="1">#REF!</definedName>
    <definedName name="Z_672962F9_E83C_11D2_B445_0004AC9D327E_.wvu.Cols" localSheetId="3" hidden="1">#REF!</definedName>
    <definedName name="Z_672962F9_E83C_11D2_B445_0004AC9D327E_.wvu.Cols" localSheetId="0" hidden="1">#REF!</definedName>
    <definedName name="Z_672962F9_E83C_11D2_B445_0004AC9D327E_.wvu.Cols" localSheetId="1" hidden="1">#REF!</definedName>
    <definedName name="Z_672962F9_E83C_11D2_B445_0004AC9D327E_.wvu.Cols" hidden="1">#REF!</definedName>
    <definedName name="Z_672962F9_E83C_11D2_B445_0004AC9D327E_.wvu.PrintArea" localSheetId="2" hidden="1">#REF!</definedName>
    <definedName name="Z_672962F9_E83C_11D2_B445_0004AC9D327E_.wvu.PrintArea" localSheetId="3" hidden="1">#REF!</definedName>
    <definedName name="Z_672962F9_E83C_11D2_B445_0004AC9D327E_.wvu.PrintArea" localSheetId="0" hidden="1">#REF!</definedName>
    <definedName name="Z_672962F9_E83C_11D2_B445_0004AC9D327E_.wvu.PrintArea" localSheetId="1" hidden="1">#REF!</definedName>
    <definedName name="Z_672962F9_E83C_11D2_B445_0004AC9D327E_.wvu.PrintArea" hidden="1">#REF!</definedName>
    <definedName name="Z_672962F9_E83C_11D2_B445_0004AC9D327E_.wvu.PrintTitles" localSheetId="2" hidden="1">#REF!</definedName>
    <definedName name="Z_672962F9_E83C_11D2_B445_0004AC9D327E_.wvu.PrintTitles" localSheetId="3" hidden="1">#REF!</definedName>
    <definedName name="Z_672962F9_E83C_11D2_B445_0004AC9D327E_.wvu.PrintTitles" localSheetId="0" hidden="1">#REF!</definedName>
    <definedName name="Z_672962F9_E83C_11D2_B445_0004AC9D327E_.wvu.PrintTitles" localSheetId="1" hidden="1">#REF!</definedName>
    <definedName name="Z_672962F9_E83C_11D2_B445_0004AC9D327E_.wvu.PrintTitles" hidden="1">#REF!</definedName>
    <definedName name="Z_67296303_E83C_11D2_B445_0004AC9D327E_.wvu.Cols" localSheetId="2" hidden="1">#REF!</definedName>
    <definedName name="Z_67296303_E83C_11D2_B445_0004AC9D327E_.wvu.Cols" localSheetId="3" hidden="1">#REF!</definedName>
    <definedName name="Z_67296303_E83C_11D2_B445_0004AC9D327E_.wvu.Cols" localSheetId="0" hidden="1">#REF!</definedName>
    <definedName name="Z_67296303_E83C_11D2_B445_0004AC9D327E_.wvu.Cols" localSheetId="1" hidden="1">#REF!</definedName>
    <definedName name="Z_67296303_E83C_11D2_B445_0004AC9D327E_.wvu.Cols" hidden="1">#REF!</definedName>
    <definedName name="Z_67296303_E83C_11D2_B445_0004AC9D327E_.wvu.PrintTitles" localSheetId="2" hidden="1">#REF!</definedName>
    <definedName name="Z_67296303_E83C_11D2_B445_0004AC9D327E_.wvu.PrintTitles" localSheetId="3" hidden="1">#REF!</definedName>
    <definedName name="Z_67296303_E83C_11D2_B445_0004AC9D327E_.wvu.PrintTitles" localSheetId="0" hidden="1">#REF!</definedName>
    <definedName name="Z_67296303_E83C_11D2_B445_0004AC9D327E_.wvu.PrintTitles" localSheetId="1" hidden="1">#REF!</definedName>
    <definedName name="Z_67296303_E83C_11D2_B445_0004AC9D327E_.wvu.PrintTitles" hidden="1">#REF!</definedName>
    <definedName name="Z_6729630B_E83C_11D2_B445_0004AC9D327E_.wvu.Cols" localSheetId="2" hidden="1">#REF!</definedName>
    <definedName name="Z_6729630B_E83C_11D2_B445_0004AC9D327E_.wvu.Cols" localSheetId="3" hidden="1">#REF!</definedName>
    <definedName name="Z_6729630B_E83C_11D2_B445_0004AC9D327E_.wvu.Cols" localSheetId="0" hidden="1">#REF!</definedName>
    <definedName name="Z_6729630B_E83C_11D2_B445_0004AC9D327E_.wvu.Cols" localSheetId="1" hidden="1">#REF!</definedName>
    <definedName name="Z_6729630B_E83C_11D2_B445_0004AC9D327E_.wvu.Cols" hidden="1">#REF!</definedName>
    <definedName name="Z_6729630B_E83C_11D2_B445_0004AC9D327E_.wvu.PrintArea" localSheetId="2" hidden="1">#REF!</definedName>
    <definedName name="Z_6729630B_E83C_11D2_B445_0004AC9D327E_.wvu.PrintArea" localSheetId="3" hidden="1">#REF!</definedName>
    <definedName name="Z_6729630B_E83C_11D2_B445_0004AC9D327E_.wvu.PrintArea" localSheetId="0" hidden="1">#REF!</definedName>
    <definedName name="Z_6729630B_E83C_11D2_B445_0004AC9D327E_.wvu.PrintArea" localSheetId="1" hidden="1">#REF!</definedName>
    <definedName name="Z_6729630B_E83C_11D2_B445_0004AC9D327E_.wvu.PrintArea" hidden="1">#REF!</definedName>
    <definedName name="Z_6729630B_E83C_11D2_B445_0004AC9D327E_.wvu.PrintTitles" localSheetId="2" hidden="1">#REF!</definedName>
    <definedName name="Z_6729630B_E83C_11D2_B445_0004AC9D327E_.wvu.PrintTitles" localSheetId="3" hidden="1">#REF!</definedName>
    <definedName name="Z_6729630B_E83C_11D2_B445_0004AC9D327E_.wvu.PrintTitles" localSheetId="0" hidden="1">#REF!</definedName>
    <definedName name="Z_6729630B_E83C_11D2_B445_0004AC9D327E_.wvu.PrintTitles" localSheetId="1" hidden="1">#REF!</definedName>
    <definedName name="Z_6729630B_E83C_11D2_B445_0004AC9D327E_.wvu.PrintTitles" hidden="1">#REF!</definedName>
    <definedName name="Z_6729630C_E83C_11D2_B445_0004AC9D327E_.wvu.Cols" localSheetId="2" hidden="1">#REF!</definedName>
    <definedName name="Z_6729630C_E83C_11D2_B445_0004AC9D327E_.wvu.Cols" localSheetId="3" hidden="1">#REF!</definedName>
    <definedName name="Z_6729630C_E83C_11D2_B445_0004AC9D327E_.wvu.Cols" localSheetId="0" hidden="1">#REF!</definedName>
    <definedName name="Z_6729630C_E83C_11D2_B445_0004AC9D327E_.wvu.Cols" localSheetId="1" hidden="1">#REF!</definedName>
    <definedName name="Z_6729630C_E83C_11D2_B445_0004AC9D327E_.wvu.Cols" hidden="1">#REF!</definedName>
    <definedName name="Z_6729630C_E83C_11D2_B445_0004AC9D327E_.wvu.PrintArea" localSheetId="2" hidden="1">#REF!</definedName>
    <definedName name="Z_6729630C_E83C_11D2_B445_0004AC9D327E_.wvu.PrintArea" localSheetId="3" hidden="1">#REF!</definedName>
    <definedName name="Z_6729630C_E83C_11D2_B445_0004AC9D327E_.wvu.PrintArea" localSheetId="0" hidden="1">#REF!</definedName>
    <definedName name="Z_6729630C_E83C_11D2_B445_0004AC9D327E_.wvu.PrintArea" localSheetId="1" hidden="1">#REF!</definedName>
    <definedName name="Z_6729630C_E83C_11D2_B445_0004AC9D327E_.wvu.PrintArea" hidden="1">#REF!</definedName>
    <definedName name="Z_6729630C_E83C_11D2_B445_0004AC9D327E_.wvu.PrintTitles" localSheetId="2" hidden="1">#REF!</definedName>
    <definedName name="Z_6729630C_E83C_11D2_B445_0004AC9D327E_.wvu.PrintTitles" localSheetId="3" hidden="1">#REF!</definedName>
    <definedName name="Z_6729630C_E83C_11D2_B445_0004AC9D327E_.wvu.PrintTitles" localSheetId="0" hidden="1">#REF!</definedName>
    <definedName name="Z_6729630C_E83C_11D2_B445_0004AC9D327E_.wvu.PrintTitles" localSheetId="1" hidden="1">#REF!</definedName>
    <definedName name="Z_6729630C_E83C_11D2_B445_0004AC9D327E_.wvu.PrintTitles" hidden="1">#REF!</definedName>
    <definedName name="Z_77B7B544_E3B3_11D2_B445_0004AC9D327E_.wvu.PrintArea" localSheetId="2" hidden="1">#REF!</definedName>
    <definedName name="Z_77B7B544_E3B3_11D2_B445_0004AC9D327E_.wvu.PrintArea" localSheetId="3" hidden="1">#REF!</definedName>
    <definedName name="Z_77B7B544_E3B3_11D2_B445_0004AC9D327E_.wvu.PrintArea" localSheetId="0" hidden="1">#REF!</definedName>
    <definedName name="Z_77B7B544_E3B3_11D2_B445_0004AC9D327E_.wvu.PrintArea" localSheetId="1" hidden="1">#REF!</definedName>
    <definedName name="Z_77B7B544_E3B3_11D2_B445_0004AC9D327E_.wvu.PrintArea" hidden="1">#REF!</definedName>
    <definedName name="Z_77B7B544_E3B3_11D2_B445_0004AC9D327E_.wvu.PrintTitles" localSheetId="2" hidden="1">#REF!</definedName>
    <definedName name="Z_77B7B544_E3B3_11D2_B445_0004AC9D327E_.wvu.PrintTitles" localSheetId="3" hidden="1">#REF!</definedName>
    <definedName name="Z_77B7B544_E3B3_11D2_B445_0004AC9D327E_.wvu.PrintTitles" localSheetId="0" hidden="1">#REF!</definedName>
    <definedName name="Z_77B7B544_E3B3_11D2_B445_0004AC9D327E_.wvu.PrintTitles" localSheetId="1" hidden="1">#REF!</definedName>
    <definedName name="Z_77B7B544_E3B3_11D2_B445_0004AC9D327E_.wvu.PrintTitles" hidden="1">#REF!</definedName>
    <definedName name="Z_77B7B54F_E3B3_11D2_B445_0004AC9D327E_.wvu.PrintArea" localSheetId="2" hidden="1">#REF!</definedName>
    <definedName name="Z_77B7B54F_E3B3_11D2_B445_0004AC9D327E_.wvu.PrintArea" localSheetId="3" hidden="1">#REF!</definedName>
    <definedName name="Z_77B7B54F_E3B3_11D2_B445_0004AC9D327E_.wvu.PrintArea" localSheetId="0" hidden="1">#REF!</definedName>
    <definedName name="Z_77B7B54F_E3B3_11D2_B445_0004AC9D327E_.wvu.PrintArea" localSheetId="1" hidden="1">#REF!</definedName>
    <definedName name="Z_77B7B54F_E3B3_11D2_B445_0004AC9D327E_.wvu.PrintArea" hidden="1">#REF!</definedName>
    <definedName name="Z_77B7B54F_E3B3_11D2_B445_0004AC9D327E_.wvu.PrintTitles" localSheetId="2" hidden="1">#REF!</definedName>
    <definedName name="Z_77B7B54F_E3B3_11D2_B445_0004AC9D327E_.wvu.PrintTitles" localSheetId="3" hidden="1">#REF!</definedName>
    <definedName name="Z_77B7B54F_E3B3_11D2_B445_0004AC9D327E_.wvu.PrintTitles" localSheetId="0" hidden="1">#REF!</definedName>
    <definedName name="Z_77B7B54F_E3B3_11D2_B445_0004AC9D327E_.wvu.PrintTitles" localSheetId="1" hidden="1">#REF!</definedName>
    <definedName name="Z_77B7B54F_E3B3_11D2_B445_0004AC9D327E_.wvu.PrintTitles" hidden="1">#REF!</definedName>
    <definedName name="Z_77B7B5D4_E3B3_11D2_B445_0004AC9D327E_.wvu.PrintArea" localSheetId="2" hidden="1">#REF!</definedName>
    <definedName name="Z_77B7B5D4_E3B3_11D2_B445_0004AC9D327E_.wvu.PrintArea" localSheetId="3" hidden="1">#REF!</definedName>
    <definedName name="Z_77B7B5D4_E3B3_11D2_B445_0004AC9D327E_.wvu.PrintArea" localSheetId="0" hidden="1">#REF!</definedName>
    <definedName name="Z_77B7B5D4_E3B3_11D2_B445_0004AC9D327E_.wvu.PrintArea" localSheetId="1" hidden="1">#REF!</definedName>
    <definedName name="Z_77B7B5D4_E3B3_11D2_B445_0004AC9D327E_.wvu.PrintArea" hidden="1">#REF!</definedName>
    <definedName name="Z_77B7B5D4_E3B3_11D2_B445_0004AC9D327E_.wvu.PrintTitles" localSheetId="2" hidden="1">#REF!</definedName>
    <definedName name="Z_77B7B5D4_E3B3_11D2_B445_0004AC9D327E_.wvu.PrintTitles" localSheetId="3" hidden="1">#REF!</definedName>
    <definedName name="Z_77B7B5D4_E3B3_11D2_B445_0004AC9D327E_.wvu.PrintTitles" localSheetId="0" hidden="1">#REF!</definedName>
    <definedName name="Z_77B7B5D4_E3B3_11D2_B445_0004AC9D327E_.wvu.PrintTitles" localSheetId="1" hidden="1">#REF!</definedName>
    <definedName name="Z_77B7B5D4_E3B3_11D2_B445_0004AC9D327E_.wvu.PrintTitles" hidden="1">#REF!</definedName>
    <definedName name="Z_77B7B5DF_E3B3_11D2_B445_0004AC9D327E_.wvu.PrintArea" localSheetId="2" hidden="1">#REF!</definedName>
    <definedName name="Z_77B7B5DF_E3B3_11D2_B445_0004AC9D327E_.wvu.PrintArea" localSheetId="3" hidden="1">#REF!</definedName>
    <definedName name="Z_77B7B5DF_E3B3_11D2_B445_0004AC9D327E_.wvu.PrintArea" localSheetId="0" hidden="1">#REF!</definedName>
    <definedName name="Z_77B7B5DF_E3B3_11D2_B445_0004AC9D327E_.wvu.PrintArea" localSheetId="1" hidden="1">#REF!</definedName>
    <definedName name="Z_77B7B5DF_E3B3_11D2_B445_0004AC9D327E_.wvu.PrintArea" hidden="1">#REF!</definedName>
    <definedName name="Z_77B7B5DF_E3B3_11D2_B445_0004AC9D327E_.wvu.PrintTitles" localSheetId="2" hidden="1">#REF!</definedName>
    <definedName name="Z_77B7B5DF_E3B3_11D2_B445_0004AC9D327E_.wvu.PrintTitles" localSheetId="3" hidden="1">#REF!</definedName>
    <definedName name="Z_77B7B5DF_E3B3_11D2_B445_0004AC9D327E_.wvu.PrintTitles" localSheetId="0" hidden="1">#REF!</definedName>
    <definedName name="Z_77B7B5DF_E3B3_11D2_B445_0004AC9D327E_.wvu.PrintTitles" localSheetId="1" hidden="1">#REF!</definedName>
    <definedName name="Z_77B7B5DF_E3B3_11D2_B445_0004AC9D327E_.wvu.PrintTitles" hidden="1">#REF!</definedName>
    <definedName name="Z_77B7B600_E3B3_11D2_B445_0004AC9D327E_.wvu.Cols" localSheetId="2" hidden="1">#REF!</definedName>
    <definedName name="Z_77B7B600_E3B3_11D2_B445_0004AC9D327E_.wvu.Cols" localSheetId="3" hidden="1">#REF!</definedName>
    <definedName name="Z_77B7B600_E3B3_11D2_B445_0004AC9D327E_.wvu.Cols" localSheetId="0" hidden="1">#REF!</definedName>
    <definedName name="Z_77B7B600_E3B3_11D2_B445_0004AC9D327E_.wvu.Cols" localSheetId="1" hidden="1">#REF!</definedName>
    <definedName name="Z_77B7B600_E3B3_11D2_B445_0004AC9D327E_.wvu.Cols" hidden="1">#REF!</definedName>
    <definedName name="Z_77B7B600_E3B3_11D2_B445_0004AC9D327E_.wvu.PrintTitles" localSheetId="2" hidden="1">#REF!</definedName>
    <definedName name="Z_77B7B600_E3B3_11D2_B445_0004AC9D327E_.wvu.PrintTitles" localSheetId="3" hidden="1">#REF!</definedName>
    <definedName name="Z_77B7B600_E3B3_11D2_B445_0004AC9D327E_.wvu.PrintTitles" localSheetId="0" hidden="1">#REF!</definedName>
    <definedName name="Z_77B7B600_E3B3_11D2_B445_0004AC9D327E_.wvu.PrintTitles" localSheetId="1" hidden="1">#REF!</definedName>
    <definedName name="Z_77B7B600_E3B3_11D2_B445_0004AC9D327E_.wvu.PrintTitles" hidden="1">#REF!</definedName>
    <definedName name="Z_77B7B608_E3B3_11D2_B445_0004AC9D327E_.wvu.Cols" localSheetId="2" hidden="1">#REF!</definedName>
    <definedName name="Z_77B7B608_E3B3_11D2_B445_0004AC9D327E_.wvu.Cols" localSheetId="3" hidden="1">#REF!</definedName>
    <definedName name="Z_77B7B608_E3B3_11D2_B445_0004AC9D327E_.wvu.Cols" localSheetId="0" hidden="1">#REF!</definedName>
    <definedName name="Z_77B7B608_E3B3_11D2_B445_0004AC9D327E_.wvu.Cols" localSheetId="1" hidden="1">#REF!</definedName>
    <definedName name="Z_77B7B608_E3B3_11D2_B445_0004AC9D327E_.wvu.Cols" hidden="1">#REF!</definedName>
    <definedName name="Z_77B7B608_E3B3_11D2_B445_0004AC9D327E_.wvu.PrintArea" localSheetId="2" hidden="1">#REF!</definedName>
    <definedName name="Z_77B7B608_E3B3_11D2_B445_0004AC9D327E_.wvu.PrintArea" localSheetId="3" hidden="1">#REF!</definedName>
    <definedName name="Z_77B7B608_E3B3_11D2_B445_0004AC9D327E_.wvu.PrintArea" localSheetId="0" hidden="1">#REF!</definedName>
    <definedName name="Z_77B7B608_E3B3_11D2_B445_0004AC9D327E_.wvu.PrintArea" localSheetId="1" hidden="1">#REF!</definedName>
    <definedName name="Z_77B7B608_E3B3_11D2_B445_0004AC9D327E_.wvu.PrintArea" hidden="1">#REF!</definedName>
    <definedName name="Z_77B7B608_E3B3_11D2_B445_0004AC9D327E_.wvu.PrintTitles" localSheetId="2" hidden="1">#REF!</definedName>
    <definedName name="Z_77B7B608_E3B3_11D2_B445_0004AC9D327E_.wvu.PrintTitles" localSheetId="3" hidden="1">#REF!</definedName>
    <definedName name="Z_77B7B608_E3B3_11D2_B445_0004AC9D327E_.wvu.PrintTitles" localSheetId="0" hidden="1">#REF!</definedName>
    <definedName name="Z_77B7B608_E3B3_11D2_B445_0004AC9D327E_.wvu.PrintTitles" localSheetId="1" hidden="1">#REF!</definedName>
    <definedName name="Z_77B7B608_E3B3_11D2_B445_0004AC9D327E_.wvu.PrintTitles" hidden="1">#REF!</definedName>
    <definedName name="Z_77B7B609_E3B3_11D2_B445_0004AC9D327E_.wvu.Cols" localSheetId="2" hidden="1">#REF!</definedName>
    <definedName name="Z_77B7B609_E3B3_11D2_B445_0004AC9D327E_.wvu.Cols" localSheetId="3" hidden="1">#REF!</definedName>
    <definedName name="Z_77B7B609_E3B3_11D2_B445_0004AC9D327E_.wvu.Cols" localSheetId="0" hidden="1">#REF!</definedName>
    <definedName name="Z_77B7B609_E3B3_11D2_B445_0004AC9D327E_.wvu.Cols" localSheetId="1" hidden="1">#REF!</definedName>
    <definedName name="Z_77B7B609_E3B3_11D2_B445_0004AC9D327E_.wvu.Cols" hidden="1">#REF!</definedName>
    <definedName name="Z_77B7B609_E3B3_11D2_B445_0004AC9D327E_.wvu.PrintArea" localSheetId="2" hidden="1">#REF!</definedName>
    <definedName name="Z_77B7B609_E3B3_11D2_B445_0004AC9D327E_.wvu.PrintArea" localSheetId="3" hidden="1">#REF!</definedName>
    <definedName name="Z_77B7B609_E3B3_11D2_B445_0004AC9D327E_.wvu.PrintArea" localSheetId="0" hidden="1">#REF!</definedName>
    <definedName name="Z_77B7B609_E3B3_11D2_B445_0004AC9D327E_.wvu.PrintArea" localSheetId="1" hidden="1">#REF!</definedName>
    <definedName name="Z_77B7B609_E3B3_11D2_B445_0004AC9D327E_.wvu.PrintArea" hidden="1">#REF!</definedName>
    <definedName name="Z_77B7B609_E3B3_11D2_B445_0004AC9D327E_.wvu.PrintTitles" localSheetId="2" hidden="1">#REF!</definedName>
    <definedName name="Z_77B7B609_E3B3_11D2_B445_0004AC9D327E_.wvu.PrintTitles" localSheetId="3" hidden="1">#REF!</definedName>
    <definedName name="Z_77B7B609_E3B3_11D2_B445_0004AC9D327E_.wvu.PrintTitles" localSheetId="0" hidden="1">#REF!</definedName>
    <definedName name="Z_77B7B609_E3B3_11D2_B445_0004AC9D327E_.wvu.PrintTitles" localSheetId="1" hidden="1">#REF!</definedName>
    <definedName name="Z_77B7B609_E3B3_11D2_B445_0004AC9D327E_.wvu.PrintTitles" hidden="1">#REF!</definedName>
    <definedName name="Z_77B7B613_E3B3_11D2_B445_0004AC9D327E_.wvu.Cols" localSheetId="2" hidden="1">#REF!</definedName>
    <definedName name="Z_77B7B613_E3B3_11D2_B445_0004AC9D327E_.wvu.Cols" localSheetId="3" hidden="1">#REF!</definedName>
    <definedName name="Z_77B7B613_E3B3_11D2_B445_0004AC9D327E_.wvu.Cols" localSheetId="0" hidden="1">#REF!</definedName>
    <definedName name="Z_77B7B613_E3B3_11D2_B445_0004AC9D327E_.wvu.Cols" localSheetId="1" hidden="1">#REF!</definedName>
    <definedName name="Z_77B7B613_E3B3_11D2_B445_0004AC9D327E_.wvu.Cols" hidden="1">#REF!</definedName>
    <definedName name="Z_77B7B613_E3B3_11D2_B445_0004AC9D327E_.wvu.PrintTitles" localSheetId="2" hidden="1">#REF!</definedName>
    <definedName name="Z_77B7B613_E3B3_11D2_B445_0004AC9D327E_.wvu.PrintTitles" localSheetId="3" hidden="1">#REF!</definedName>
    <definedName name="Z_77B7B613_E3B3_11D2_B445_0004AC9D327E_.wvu.PrintTitles" localSheetId="0" hidden="1">#REF!</definedName>
    <definedName name="Z_77B7B613_E3B3_11D2_B445_0004AC9D327E_.wvu.PrintTitles" localSheetId="1" hidden="1">#REF!</definedName>
    <definedName name="Z_77B7B613_E3B3_11D2_B445_0004AC9D327E_.wvu.PrintTitles" hidden="1">#REF!</definedName>
    <definedName name="Z_77B7B61B_E3B3_11D2_B445_0004AC9D327E_.wvu.Cols" localSheetId="2" hidden="1">#REF!</definedName>
    <definedName name="Z_77B7B61B_E3B3_11D2_B445_0004AC9D327E_.wvu.Cols" localSheetId="3" hidden="1">#REF!</definedName>
    <definedName name="Z_77B7B61B_E3B3_11D2_B445_0004AC9D327E_.wvu.Cols" localSheetId="0" hidden="1">#REF!</definedName>
    <definedName name="Z_77B7B61B_E3B3_11D2_B445_0004AC9D327E_.wvu.Cols" localSheetId="1" hidden="1">#REF!</definedName>
    <definedName name="Z_77B7B61B_E3B3_11D2_B445_0004AC9D327E_.wvu.Cols" hidden="1">#REF!</definedName>
    <definedName name="Z_77B7B61B_E3B3_11D2_B445_0004AC9D327E_.wvu.PrintArea" localSheetId="2" hidden="1">#REF!</definedName>
    <definedName name="Z_77B7B61B_E3B3_11D2_B445_0004AC9D327E_.wvu.PrintArea" localSheetId="3" hidden="1">#REF!</definedName>
    <definedName name="Z_77B7B61B_E3B3_11D2_B445_0004AC9D327E_.wvu.PrintArea" localSheetId="0" hidden="1">#REF!</definedName>
    <definedName name="Z_77B7B61B_E3B3_11D2_B445_0004AC9D327E_.wvu.PrintArea" localSheetId="1" hidden="1">#REF!</definedName>
    <definedName name="Z_77B7B61B_E3B3_11D2_B445_0004AC9D327E_.wvu.PrintArea" hidden="1">#REF!</definedName>
    <definedName name="Z_77B7B61B_E3B3_11D2_B445_0004AC9D327E_.wvu.PrintTitles" localSheetId="2" hidden="1">#REF!</definedName>
    <definedName name="Z_77B7B61B_E3B3_11D2_B445_0004AC9D327E_.wvu.PrintTitles" localSheetId="3" hidden="1">#REF!</definedName>
    <definedName name="Z_77B7B61B_E3B3_11D2_B445_0004AC9D327E_.wvu.PrintTitles" localSheetId="0" hidden="1">#REF!</definedName>
    <definedName name="Z_77B7B61B_E3B3_11D2_B445_0004AC9D327E_.wvu.PrintTitles" localSheetId="1" hidden="1">#REF!</definedName>
    <definedName name="Z_77B7B61B_E3B3_11D2_B445_0004AC9D327E_.wvu.PrintTitles" hidden="1">#REF!</definedName>
    <definedName name="Z_77B7B61C_E3B3_11D2_B445_0004AC9D327E_.wvu.Cols" localSheetId="2" hidden="1">#REF!</definedName>
    <definedName name="Z_77B7B61C_E3B3_11D2_B445_0004AC9D327E_.wvu.Cols" localSheetId="3" hidden="1">#REF!</definedName>
    <definedName name="Z_77B7B61C_E3B3_11D2_B445_0004AC9D327E_.wvu.Cols" localSheetId="0" hidden="1">#REF!</definedName>
    <definedName name="Z_77B7B61C_E3B3_11D2_B445_0004AC9D327E_.wvu.Cols" localSheetId="1" hidden="1">#REF!</definedName>
    <definedName name="Z_77B7B61C_E3B3_11D2_B445_0004AC9D327E_.wvu.Cols" hidden="1">#REF!</definedName>
    <definedName name="Z_77B7B61C_E3B3_11D2_B445_0004AC9D327E_.wvu.PrintArea" localSheetId="2" hidden="1">#REF!</definedName>
    <definedName name="Z_77B7B61C_E3B3_11D2_B445_0004AC9D327E_.wvu.PrintArea" localSheetId="3" hidden="1">#REF!</definedName>
    <definedName name="Z_77B7B61C_E3B3_11D2_B445_0004AC9D327E_.wvu.PrintArea" localSheetId="0" hidden="1">#REF!</definedName>
    <definedName name="Z_77B7B61C_E3B3_11D2_B445_0004AC9D327E_.wvu.PrintArea" localSheetId="1" hidden="1">#REF!</definedName>
    <definedName name="Z_77B7B61C_E3B3_11D2_B445_0004AC9D327E_.wvu.PrintArea" hidden="1">#REF!</definedName>
    <definedName name="Z_77B7B61C_E3B3_11D2_B445_0004AC9D327E_.wvu.PrintTitles" localSheetId="2" hidden="1">#REF!</definedName>
    <definedName name="Z_77B7B61C_E3B3_11D2_B445_0004AC9D327E_.wvu.PrintTitles" localSheetId="3" hidden="1">#REF!</definedName>
    <definedName name="Z_77B7B61C_E3B3_11D2_B445_0004AC9D327E_.wvu.PrintTitles" localSheetId="0" hidden="1">#REF!</definedName>
    <definedName name="Z_77B7B61C_E3B3_11D2_B445_0004AC9D327E_.wvu.PrintTitles" localSheetId="1" hidden="1">#REF!</definedName>
    <definedName name="Z_77B7B61C_E3B3_11D2_B445_0004AC9D327E_.wvu.PrintTitles" hidden="1">#REF!</definedName>
    <definedName name="Z_8A554E86_0218_11D3_B447_0004AC9D327E_.wvu.Cols" localSheetId="2" hidden="1">#REF!</definedName>
    <definedName name="Z_8A554E86_0218_11D3_B447_0004AC9D327E_.wvu.Cols" localSheetId="3" hidden="1">#REF!</definedName>
    <definedName name="Z_8A554E86_0218_11D3_B447_0004AC9D327E_.wvu.Cols" localSheetId="0" hidden="1">#REF!</definedName>
    <definedName name="Z_8A554E86_0218_11D3_B447_0004AC9D327E_.wvu.Cols" localSheetId="1" hidden="1">#REF!</definedName>
    <definedName name="Z_8A554E86_0218_11D3_B447_0004AC9D327E_.wvu.Cols" hidden="1">#REF!</definedName>
    <definedName name="Z_8A554E86_0218_11D3_B447_0004AC9D327E_.wvu.PrintTitles" localSheetId="2" hidden="1">#REF!</definedName>
    <definedName name="Z_8A554E86_0218_11D3_B447_0004AC9D327E_.wvu.PrintTitles" localSheetId="3" hidden="1">#REF!</definedName>
    <definedName name="Z_8A554E86_0218_11D3_B447_0004AC9D327E_.wvu.PrintTitles" localSheetId="0" hidden="1">#REF!</definedName>
    <definedName name="Z_8A554E86_0218_11D3_B447_0004AC9D327E_.wvu.PrintTitles" localSheetId="1" hidden="1">#REF!</definedName>
    <definedName name="Z_8A554E86_0218_11D3_B447_0004AC9D327E_.wvu.PrintTitles" hidden="1">#REF!</definedName>
    <definedName name="Z_8A554E8E_0218_11D3_B447_0004AC9D327E_.wvu.Cols" localSheetId="2" hidden="1">#REF!</definedName>
    <definedName name="Z_8A554E8E_0218_11D3_B447_0004AC9D327E_.wvu.Cols" localSheetId="3" hidden="1">#REF!</definedName>
    <definedName name="Z_8A554E8E_0218_11D3_B447_0004AC9D327E_.wvu.Cols" localSheetId="0" hidden="1">#REF!</definedName>
    <definedName name="Z_8A554E8E_0218_11D3_B447_0004AC9D327E_.wvu.Cols" localSheetId="1" hidden="1">#REF!</definedName>
    <definedName name="Z_8A554E8E_0218_11D3_B447_0004AC9D327E_.wvu.Cols" hidden="1">#REF!</definedName>
    <definedName name="Z_8A554E8E_0218_11D3_B447_0004AC9D327E_.wvu.PrintArea" localSheetId="2" hidden="1">#REF!</definedName>
    <definedName name="Z_8A554E8E_0218_11D3_B447_0004AC9D327E_.wvu.PrintArea" localSheetId="3" hidden="1">#REF!</definedName>
    <definedName name="Z_8A554E8E_0218_11D3_B447_0004AC9D327E_.wvu.PrintArea" localSheetId="0" hidden="1">#REF!</definedName>
    <definedName name="Z_8A554E8E_0218_11D3_B447_0004AC9D327E_.wvu.PrintArea" localSheetId="1" hidden="1">#REF!</definedName>
    <definedName name="Z_8A554E8E_0218_11D3_B447_0004AC9D327E_.wvu.PrintArea" hidden="1">#REF!</definedName>
    <definedName name="Z_8A554E8E_0218_11D3_B447_0004AC9D327E_.wvu.PrintTitles" localSheetId="2" hidden="1">#REF!</definedName>
    <definedName name="Z_8A554E8E_0218_11D3_B447_0004AC9D327E_.wvu.PrintTitles" localSheetId="3" hidden="1">#REF!</definedName>
    <definedName name="Z_8A554E8E_0218_11D3_B447_0004AC9D327E_.wvu.PrintTitles" localSheetId="0" hidden="1">#REF!</definedName>
    <definedName name="Z_8A554E8E_0218_11D3_B447_0004AC9D327E_.wvu.PrintTitles" localSheetId="1" hidden="1">#REF!</definedName>
    <definedName name="Z_8A554E8E_0218_11D3_B447_0004AC9D327E_.wvu.PrintTitles" hidden="1">#REF!</definedName>
    <definedName name="Z_8A554E8F_0218_11D3_B447_0004AC9D327E_.wvu.Cols" localSheetId="2" hidden="1">#REF!</definedName>
    <definedName name="Z_8A554E8F_0218_11D3_B447_0004AC9D327E_.wvu.Cols" localSheetId="3" hidden="1">#REF!</definedName>
    <definedName name="Z_8A554E8F_0218_11D3_B447_0004AC9D327E_.wvu.Cols" localSheetId="0" hidden="1">#REF!</definedName>
    <definedName name="Z_8A554E8F_0218_11D3_B447_0004AC9D327E_.wvu.Cols" localSheetId="1" hidden="1">#REF!</definedName>
    <definedName name="Z_8A554E8F_0218_11D3_B447_0004AC9D327E_.wvu.Cols" hidden="1">#REF!</definedName>
    <definedName name="Z_8A554E8F_0218_11D3_B447_0004AC9D327E_.wvu.PrintArea" localSheetId="2" hidden="1">#REF!</definedName>
    <definedName name="Z_8A554E8F_0218_11D3_B447_0004AC9D327E_.wvu.PrintArea" localSheetId="3" hidden="1">#REF!</definedName>
    <definedName name="Z_8A554E8F_0218_11D3_B447_0004AC9D327E_.wvu.PrintArea" localSheetId="0" hidden="1">#REF!</definedName>
    <definedName name="Z_8A554E8F_0218_11D3_B447_0004AC9D327E_.wvu.PrintArea" localSheetId="1" hidden="1">#REF!</definedName>
    <definedName name="Z_8A554E8F_0218_11D3_B447_0004AC9D327E_.wvu.PrintArea" hidden="1">#REF!</definedName>
    <definedName name="Z_8A554E8F_0218_11D3_B447_0004AC9D327E_.wvu.PrintTitles" localSheetId="2" hidden="1">#REF!</definedName>
    <definedName name="Z_8A554E8F_0218_11D3_B447_0004AC9D327E_.wvu.PrintTitles" localSheetId="3" hidden="1">#REF!</definedName>
    <definedName name="Z_8A554E8F_0218_11D3_B447_0004AC9D327E_.wvu.PrintTitles" localSheetId="0" hidden="1">#REF!</definedName>
    <definedName name="Z_8A554E8F_0218_11D3_B447_0004AC9D327E_.wvu.PrintTitles" localSheetId="1" hidden="1">#REF!</definedName>
    <definedName name="Z_8A554E8F_0218_11D3_B447_0004AC9D327E_.wvu.PrintTitles" hidden="1">#REF!</definedName>
    <definedName name="Z_8A554E99_0218_11D3_B447_0004AC9D327E_.wvu.Cols" localSheetId="2" hidden="1">#REF!</definedName>
    <definedName name="Z_8A554E99_0218_11D3_B447_0004AC9D327E_.wvu.Cols" localSheetId="3" hidden="1">#REF!</definedName>
    <definedName name="Z_8A554E99_0218_11D3_B447_0004AC9D327E_.wvu.Cols" localSheetId="0" hidden="1">#REF!</definedName>
    <definedName name="Z_8A554E99_0218_11D3_B447_0004AC9D327E_.wvu.Cols" localSheetId="1" hidden="1">#REF!</definedName>
    <definedName name="Z_8A554E99_0218_11D3_B447_0004AC9D327E_.wvu.Cols" hidden="1">#REF!</definedName>
    <definedName name="Z_8A554E99_0218_11D3_B447_0004AC9D327E_.wvu.PrintTitles" localSheetId="2" hidden="1">#REF!</definedName>
    <definedName name="Z_8A554E99_0218_11D3_B447_0004AC9D327E_.wvu.PrintTitles" localSheetId="3" hidden="1">#REF!</definedName>
    <definedName name="Z_8A554E99_0218_11D3_B447_0004AC9D327E_.wvu.PrintTitles" localSheetId="0" hidden="1">#REF!</definedName>
    <definedName name="Z_8A554E99_0218_11D3_B447_0004AC9D327E_.wvu.PrintTitles" localSheetId="1" hidden="1">#REF!</definedName>
    <definedName name="Z_8A554E99_0218_11D3_B447_0004AC9D327E_.wvu.PrintTitles" hidden="1">#REF!</definedName>
    <definedName name="Z_8A554EA1_0218_11D3_B447_0004AC9D327E_.wvu.Cols" localSheetId="2" hidden="1">#REF!</definedName>
    <definedName name="Z_8A554EA1_0218_11D3_B447_0004AC9D327E_.wvu.Cols" localSheetId="3" hidden="1">#REF!</definedName>
    <definedName name="Z_8A554EA1_0218_11D3_B447_0004AC9D327E_.wvu.Cols" localSheetId="0" hidden="1">#REF!</definedName>
    <definedName name="Z_8A554EA1_0218_11D3_B447_0004AC9D327E_.wvu.Cols" localSheetId="1" hidden="1">#REF!</definedName>
    <definedName name="Z_8A554EA1_0218_11D3_B447_0004AC9D327E_.wvu.Cols" hidden="1">#REF!</definedName>
    <definedName name="Z_8A554EA1_0218_11D3_B447_0004AC9D327E_.wvu.PrintArea" localSheetId="2" hidden="1">#REF!</definedName>
    <definedName name="Z_8A554EA1_0218_11D3_B447_0004AC9D327E_.wvu.PrintArea" localSheetId="3" hidden="1">#REF!</definedName>
    <definedName name="Z_8A554EA1_0218_11D3_B447_0004AC9D327E_.wvu.PrintArea" localSheetId="0" hidden="1">#REF!</definedName>
    <definedName name="Z_8A554EA1_0218_11D3_B447_0004AC9D327E_.wvu.PrintArea" localSheetId="1" hidden="1">#REF!</definedName>
    <definedName name="Z_8A554EA1_0218_11D3_B447_0004AC9D327E_.wvu.PrintArea" hidden="1">#REF!</definedName>
    <definedName name="Z_8A554EA1_0218_11D3_B447_0004AC9D327E_.wvu.PrintTitles" localSheetId="2" hidden="1">#REF!</definedName>
    <definedName name="Z_8A554EA1_0218_11D3_B447_0004AC9D327E_.wvu.PrintTitles" localSheetId="3" hidden="1">#REF!</definedName>
    <definedName name="Z_8A554EA1_0218_11D3_B447_0004AC9D327E_.wvu.PrintTitles" localSheetId="0" hidden="1">#REF!</definedName>
    <definedName name="Z_8A554EA1_0218_11D3_B447_0004AC9D327E_.wvu.PrintTitles" localSheetId="1" hidden="1">#REF!</definedName>
    <definedName name="Z_8A554EA1_0218_11D3_B447_0004AC9D327E_.wvu.PrintTitles" hidden="1">#REF!</definedName>
    <definedName name="Z_8A554EA2_0218_11D3_B447_0004AC9D327E_.wvu.Cols" localSheetId="2" hidden="1">#REF!</definedName>
    <definedName name="Z_8A554EA2_0218_11D3_B447_0004AC9D327E_.wvu.Cols" localSheetId="3" hidden="1">#REF!</definedName>
    <definedName name="Z_8A554EA2_0218_11D3_B447_0004AC9D327E_.wvu.Cols" localSheetId="0" hidden="1">#REF!</definedName>
    <definedName name="Z_8A554EA2_0218_11D3_B447_0004AC9D327E_.wvu.Cols" localSheetId="1" hidden="1">#REF!</definedName>
    <definedName name="Z_8A554EA2_0218_11D3_B447_0004AC9D327E_.wvu.Cols" hidden="1">#REF!</definedName>
    <definedName name="Z_8A554EA2_0218_11D3_B447_0004AC9D327E_.wvu.PrintArea" localSheetId="2" hidden="1">#REF!</definedName>
    <definedName name="Z_8A554EA2_0218_11D3_B447_0004AC9D327E_.wvu.PrintArea" localSheetId="3" hidden="1">#REF!</definedName>
    <definedName name="Z_8A554EA2_0218_11D3_B447_0004AC9D327E_.wvu.PrintArea" localSheetId="0" hidden="1">#REF!</definedName>
    <definedName name="Z_8A554EA2_0218_11D3_B447_0004AC9D327E_.wvu.PrintArea" localSheetId="1" hidden="1">#REF!</definedName>
    <definedName name="Z_8A554EA2_0218_11D3_B447_0004AC9D327E_.wvu.PrintArea" hidden="1">#REF!</definedName>
    <definedName name="Z_8A554EA2_0218_11D3_B447_0004AC9D327E_.wvu.PrintTitles" localSheetId="2" hidden="1">#REF!</definedName>
    <definedName name="Z_8A554EA2_0218_11D3_B447_0004AC9D327E_.wvu.PrintTitles" localSheetId="3" hidden="1">#REF!</definedName>
    <definedName name="Z_8A554EA2_0218_11D3_B447_0004AC9D327E_.wvu.PrintTitles" localSheetId="0" hidden="1">#REF!</definedName>
    <definedName name="Z_8A554EA2_0218_11D3_B447_0004AC9D327E_.wvu.PrintTitles" localSheetId="1" hidden="1">#REF!</definedName>
    <definedName name="Z_8A554EA2_0218_11D3_B447_0004AC9D327E_.wvu.PrintTitles" hidden="1">#REF!</definedName>
    <definedName name="Z_8A554EBE_0218_11D3_B447_0004AC9D327E_.wvu.Cols" localSheetId="2" hidden="1">#REF!,#REF!</definedName>
    <definedName name="Z_8A554EBE_0218_11D3_B447_0004AC9D327E_.wvu.Cols" localSheetId="3" hidden="1">#REF!,#REF!</definedName>
    <definedName name="Z_8A554EBE_0218_11D3_B447_0004AC9D327E_.wvu.Cols" localSheetId="0" hidden="1">#REF!,#REF!</definedName>
    <definedName name="Z_8A554EBE_0218_11D3_B447_0004AC9D327E_.wvu.Cols" localSheetId="1" hidden="1">#REF!,#REF!</definedName>
    <definedName name="Z_8A554EBE_0218_11D3_B447_0004AC9D327E_.wvu.Cols" hidden="1">#REF!,#REF!</definedName>
    <definedName name="Z_8A554EBE_0218_11D3_B447_0004AC9D327E_.wvu.PrintArea" localSheetId="2" hidden="1">#REF!</definedName>
    <definedName name="Z_8A554EBE_0218_11D3_B447_0004AC9D327E_.wvu.PrintArea" localSheetId="3" hidden="1">#REF!</definedName>
    <definedName name="Z_8A554EBE_0218_11D3_B447_0004AC9D327E_.wvu.PrintArea" localSheetId="0" hidden="1">#REF!</definedName>
    <definedName name="Z_8A554EBE_0218_11D3_B447_0004AC9D327E_.wvu.PrintArea" localSheetId="1" hidden="1">#REF!</definedName>
    <definedName name="Z_8A554EBE_0218_11D3_B447_0004AC9D327E_.wvu.PrintArea" hidden="1">#REF!</definedName>
    <definedName name="Z_8A554EBE_0218_11D3_B447_0004AC9D327E_.wvu.PrintTitles" localSheetId="2" hidden="1">#REF!</definedName>
    <definedName name="Z_8A554EBE_0218_11D3_B447_0004AC9D327E_.wvu.PrintTitles" localSheetId="3" hidden="1">#REF!</definedName>
    <definedName name="Z_8A554EBE_0218_11D3_B447_0004AC9D327E_.wvu.PrintTitles" localSheetId="0" hidden="1">#REF!</definedName>
    <definedName name="Z_8A554EBE_0218_11D3_B447_0004AC9D327E_.wvu.PrintTitles" localSheetId="1" hidden="1">#REF!</definedName>
    <definedName name="Z_8A554EBE_0218_11D3_B447_0004AC9D327E_.wvu.PrintTitles" hidden="1">#REF!</definedName>
    <definedName name="Z_8A554EC9_0218_11D3_B447_0004AC9D327E_.wvu.Cols" localSheetId="2" hidden="1">#REF!,#REF!</definedName>
    <definedName name="Z_8A554EC9_0218_11D3_B447_0004AC9D327E_.wvu.Cols" localSheetId="3" hidden="1">#REF!,#REF!</definedName>
    <definedName name="Z_8A554EC9_0218_11D3_B447_0004AC9D327E_.wvu.Cols" localSheetId="0" hidden="1">#REF!,#REF!</definedName>
    <definedName name="Z_8A554EC9_0218_11D3_B447_0004AC9D327E_.wvu.Cols" localSheetId="1" hidden="1">#REF!,#REF!</definedName>
    <definedName name="Z_8A554EC9_0218_11D3_B447_0004AC9D327E_.wvu.Cols" hidden="1">#REF!,#REF!</definedName>
    <definedName name="Z_8A554EC9_0218_11D3_B447_0004AC9D327E_.wvu.PrintArea" localSheetId="2" hidden="1">#REF!</definedName>
    <definedName name="Z_8A554EC9_0218_11D3_B447_0004AC9D327E_.wvu.PrintArea" localSheetId="3" hidden="1">#REF!</definedName>
    <definedName name="Z_8A554EC9_0218_11D3_B447_0004AC9D327E_.wvu.PrintArea" localSheetId="0" hidden="1">#REF!</definedName>
    <definedName name="Z_8A554EC9_0218_11D3_B447_0004AC9D327E_.wvu.PrintArea" localSheetId="1" hidden="1">#REF!</definedName>
    <definedName name="Z_8A554EC9_0218_11D3_B447_0004AC9D327E_.wvu.PrintArea" hidden="1">#REF!</definedName>
    <definedName name="Z_8A554EC9_0218_11D3_B447_0004AC9D327E_.wvu.PrintTitles" localSheetId="2" hidden="1">#REF!</definedName>
    <definedName name="Z_8A554EC9_0218_11D3_B447_0004AC9D327E_.wvu.PrintTitles" localSheetId="3" hidden="1">#REF!</definedName>
    <definedName name="Z_8A554EC9_0218_11D3_B447_0004AC9D327E_.wvu.PrintTitles" localSheetId="0" hidden="1">#REF!</definedName>
    <definedName name="Z_8A554EC9_0218_11D3_B447_0004AC9D327E_.wvu.PrintTitles" localSheetId="1" hidden="1">#REF!</definedName>
    <definedName name="Z_8A554EC9_0218_11D3_B447_0004AC9D327E_.wvu.PrintTitles" hidden="1">#REF!</definedName>
    <definedName name="Z_8C4BDF07_DDFB_11D2_B447_0004AC2EF02B_.wvu.Cols" localSheetId="2" hidden="1">#REF!</definedName>
    <definedName name="Z_8C4BDF07_DDFB_11D2_B447_0004AC2EF02B_.wvu.Cols" localSheetId="3" hidden="1">#REF!</definedName>
    <definedName name="Z_8C4BDF07_DDFB_11D2_B447_0004AC2EF02B_.wvu.Cols" localSheetId="0" hidden="1">#REF!</definedName>
    <definedName name="Z_8C4BDF07_DDFB_11D2_B447_0004AC2EF02B_.wvu.Cols" localSheetId="1" hidden="1">#REF!</definedName>
    <definedName name="Z_8C4BDF07_DDFB_11D2_B447_0004AC2EF02B_.wvu.Cols" hidden="1">#REF!</definedName>
    <definedName name="Z_8C4BDF07_DDFB_11D2_B447_0004AC2EF02B_.wvu.PrintTitles" localSheetId="2" hidden="1">#REF!</definedName>
    <definedName name="Z_8C4BDF07_DDFB_11D2_B447_0004AC2EF02B_.wvu.PrintTitles" localSheetId="3" hidden="1">#REF!</definedName>
    <definedName name="Z_8C4BDF07_DDFB_11D2_B447_0004AC2EF02B_.wvu.PrintTitles" localSheetId="0" hidden="1">#REF!</definedName>
    <definedName name="Z_8C4BDF07_DDFB_11D2_B447_0004AC2EF02B_.wvu.PrintTitles" localSheetId="1" hidden="1">#REF!</definedName>
    <definedName name="Z_8C4BDF07_DDFB_11D2_B447_0004AC2EF02B_.wvu.PrintTitles" hidden="1">#REF!</definedName>
    <definedName name="Z_8C4BDF0F_DDFB_11D2_B447_0004AC2EF02B_.wvu.Cols" localSheetId="2" hidden="1">#REF!</definedName>
    <definedName name="Z_8C4BDF0F_DDFB_11D2_B447_0004AC2EF02B_.wvu.Cols" localSheetId="3" hidden="1">#REF!</definedName>
    <definedName name="Z_8C4BDF0F_DDFB_11D2_B447_0004AC2EF02B_.wvu.Cols" localSheetId="0" hidden="1">#REF!</definedName>
    <definedName name="Z_8C4BDF0F_DDFB_11D2_B447_0004AC2EF02B_.wvu.Cols" localSheetId="1" hidden="1">#REF!</definedName>
    <definedName name="Z_8C4BDF0F_DDFB_11D2_B447_0004AC2EF02B_.wvu.Cols" hidden="1">#REF!</definedName>
    <definedName name="Z_8C4BDF0F_DDFB_11D2_B447_0004AC2EF02B_.wvu.PrintArea" localSheetId="2" hidden="1">#REF!</definedName>
    <definedName name="Z_8C4BDF0F_DDFB_11D2_B447_0004AC2EF02B_.wvu.PrintArea" localSheetId="3" hidden="1">#REF!</definedName>
    <definedName name="Z_8C4BDF0F_DDFB_11D2_B447_0004AC2EF02B_.wvu.PrintArea" localSheetId="0" hidden="1">#REF!</definedName>
    <definedName name="Z_8C4BDF0F_DDFB_11D2_B447_0004AC2EF02B_.wvu.PrintArea" localSheetId="1" hidden="1">#REF!</definedName>
    <definedName name="Z_8C4BDF0F_DDFB_11D2_B447_0004AC2EF02B_.wvu.PrintArea" hidden="1">#REF!</definedName>
    <definedName name="Z_8C4BDF0F_DDFB_11D2_B447_0004AC2EF02B_.wvu.PrintTitles" localSheetId="2" hidden="1">#REF!</definedName>
    <definedName name="Z_8C4BDF0F_DDFB_11D2_B447_0004AC2EF02B_.wvu.PrintTitles" localSheetId="3" hidden="1">#REF!</definedName>
    <definedName name="Z_8C4BDF0F_DDFB_11D2_B447_0004AC2EF02B_.wvu.PrintTitles" localSheetId="0" hidden="1">#REF!</definedName>
    <definedName name="Z_8C4BDF0F_DDFB_11D2_B447_0004AC2EF02B_.wvu.PrintTitles" localSheetId="1" hidden="1">#REF!</definedName>
    <definedName name="Z_8C4BDF0F_DDFB_11D2_B447_0004AC2EF02B_.wvu.PrintTitles" hidden="1">#REF!</definedName>
    <definedName name="Z_8C4BDF10_DDFB_11D2_B447_0004AC2EF02B_.wvu.Cols" localSheetId="2" hidden="1">#REF!</definedName>
    <definedName name="Z_8C4BDF10_DDFB_11D2_B447_0004AC2EF02B_.wvu.Cols" localSheetId="3" hidden="1">#REF!</definedName>
    <definedName name="Z_8C4BDF10_DDFB_11D2_B447_0004AC2EF02B_.wvu.Cols" localSheetId="0" hidden="1">#REF!</definedName>
    <definedName name="Z_8C4BDF10_DDFB_11D2_B447_0004AC2EF02B_.wvu.Cols" localSheetId="1" hidden="1">#REF!</definedName>
    <definedName name="Z_8C4BDF10_DDFB_11D2_B447_0004AC2EF02B_.wvu.Cols" hidden="1">#REF!</definedName>
    <definedName name="Z_8C4BDF10_DDFB_11D2_B447_0004AC2EF02B_.wvu.PrintArea" localSheetId="2" hidden="1">#REF!</definedName>
    <definedName name="Z_8C4BDF10_DDFB_11D2_B447_0004AC2EF02B_.wvu.PrintArea" localSheetId="3" hidden="1">#REF!</definedName>
    <definedName name="Z_8C4BDF10_DDFB_11D2_B447_0004AC2EF02B_.wvu.PrintArea" localSheetId="0" hidden="1">#REF!</definedName>
    <definedName name="Z_8C4BDF10_DDFB_11D2_B447_0004AC2EF02B_.wvu.PrintArea" localSheetId="1" hidden="1">#REF!</definedName>
    <definedName name="Z_8C4BDF10_DDFB_11D2_B447_0004AC2EF02B_.wvu.PrintArea" hidden="1">#REF!</definedName>
    <definedName name="Z_8C4BDF10_DDFB_11D2_B447_0004AC2EF02B_.wvu.PrintTitles" localSheetId="2" hidden="1">#REF!</definedName>
    <definedName name="Z_8C4BDF10_DDFB_11D2_B447_0004AC2EF02B_.wvu.PrintTitles" localSheetId="3" hidden="1">#REF!</definedName>
    <definedName name="Z_8C4BDF10_DDFB_11D2_B447_0004AC2EF02B_.wvu.PrintTitles" localSheetId="0" hidden="1">#REF!</definedName>
    <definedName name="Z_8C4BDF10_DDFB_11D2_B447_0004AC2EF02B_.wvu.PrintTitles" localSheetId="1" hidden="1">#REF!</definedName>
    <definedName name="Z_8C4BDF10_DDFB_11D2_B447_0004AC2EF02B_.wvu.PrintTitles" hidden="1">#REF!</definedName>
    <definedName name="Z_8C4BDF1A_DDFB_11D2_B447_0004AC2EF02B_.wvu.Cols" localSheetId="2" hidden="1">#REF!</definedName>
    <definedName name="Z_8C4BDF1A_DDFB_11D2_B447_0004AC2EF02B_.wvu.Cols" localSheetId="3" hidden="1">#REF!</definedName>
    <definedName name="Z_8C4BDF1A_DDFB_11D2_B447_0004AC2EF02B_.wvu.Cols" localSheetId="0" hidden="1">#REF!</definedName>
    <definedName name="Z_8C4BDF1A_DDFB_11D2_B447_0004AC2EF02B_.wvu.Cols" localSheetId="1" hidden="1">#REF!</definedName>
    <definedName name="Z_8C4BDF1A_DDFB_11D2_B447_0004AC2EF02B_.wvu.Cols" hidden="1">#REF!</definedName>
    <definedName name="Z_8C4BDF1A_DDFB_11D2_B447_0004AC2EF02B_.wvu.PrintTitles" localSheetId="2" hidden="1">#REF!</definedName>
    <definedName name="Z_8C4BDF1A_DDFB_11D2_B447_0004AC2EF02B_.wvu.PrintTitles" localSheetId="3" hidden="1">#REF!</definedName>
    <definedName name="Z_8C4BDF1A_DDFB_11D2_B447_0004AC2EF02B_.wvu.PrintTitles" localSheetId="0" hidden="1">#REF!</definedName>
    <definedName name="Z_8C4BDF1A_DDFB_11D2_B447_0004AC2EF02B_.wvu.PrintTitles" localSheetId="1" hidden="1">#REF!</definedName>
    <definedName name="Z_8C4BDF1A_DDFB_11D2_B447_0004AC2EF02B_.wvu.PrintTitles" hidden="1">#REF!</definedName>
    <definedName name="Z_8C4BDF22_DDFB_11D2_B447_0004AC2EF02B_.wvu.Cols" localSheetId="2" hidden="1">#REF!</definedName>
    <definedName name="Z_8C4BDF22_DDFB_11D2_B447_0004AC2EF02B_.wvu.Cols" localSheetId="3" hidden="1">#REF!</definedName>
    <definedName name="Z_8C4BDF22_DDFB_11D2_B447_0004AC2EF02B_.wvu.Cols" localSheetId="0" hidden="1">#REF!</definedName>
    <definedName name="Z_8C4BDF22_DDFB_11D2_B447_0004AC2EF02B_.wvu.Cols" localSheetId="1" hidden="1">#REF!</definedName>
    <definedName name="Z_8C4BDF22_DDFB_11D2_B447_0004AC2EF02B_.wvu.Cols" hidden="1">#REF!</definedName>
    <definedName name="Z_8C4BDF22_DDFB_11D2_B447_0004AC2EF02B_.wvu.PrintArea" localSheetId="2" hidden="1">#REF!</definedName>
    <definedName name="Z_8C4BDF22_DDFB_11D2_B447_0004AC2EF02B_.wvu.PrintArea" localSheetId="3" hidden="1">#REF!</definedName>
    <definedName name="Z_8C4BDF22_DDFB_11D2_B447_0004AC2EF02B_.wvu.PrintArea" localSheetId="0" hidden="1">#REF!</definedName>
    <definedName name="Z_8C4BDF22_DDFB_11D2_B447_0004AC2EF02B_.wvu.PrintArea" localSheetId="1" hidden="1">#REF!</definedName>
    <definedName name="Z_8C4BDF22_DDFB_11D2_B447_0004AC2EF02B_.wvu.PrintArea" hidden="1">#REF!</definedName>
    <definedName name="Z_8C4BDF22_DDFB_11D2_B447_0004AC2EF02B_.wvu.PrintTitles" localSheetId="2" hidden="1">#REF!</definedName>
    <definedName name="Z_8C4BDF22_DDFB_11D2_B447_0004AC2EF02B_.wvu.PrintTitles" localSheetId="3" hidden="1">#REF!</definedName>
    <definedName name="Z_8C4BDF22_DDFB_11D2_B447_0004AC2EF02B_.wvu.PrintTitles" localSheetId="0" hidden="1">#REF!</definedName>
    <definedName name="Z_8C4BDF22_DDFB_11D2_B447_0004AC2EF02B_.wvu.PrintTitles" localSheetId="1" hidden="1">#REF!</definedName>
    <definedName name="Z_8C4BDF22_DDFB_11D2_B447_0004AC2EF02B_.wvu.PrintTitles" hidden="1">#REF!</definedName>
    <definedName name="Z_8C4BDF23_DDFB_11D2_B447_0004AC2EF02B_.wvu.Cols" localSheetId="2" hidden="1">#REF!</definedName>
    <definedName name="Z_8C4BDF23_DDFB_11D2_B447_0004AC2EF02B_.wvu.Cols" localSheetId="3" hidden="1">#REF!</definedName>
    <definedName name="Z_8C4BDF23_DDFB_11D2_B447_0004AC2EF02B_.wvu.Cols" localSheetId="0" hidden="1">#REF!</definedName>
    <definedName name="Z_8C4BDF23_DDFB_11D2_B447_0004AC2EF02B_.wvu.Cols" localSheetId="1" hidden="1">#REF!</definedName>
    <definedName name="Z_8C4BDF23_DDFB_11D2_B447_0004AC2EF02B_.wvu.Cols" hidden="1">#REF!</definedName>
    <definedName name="Z_8C4BDF23_DDFB_11D2_B447_0004AC2EF02B_.wvu.PrintArea" localSheetId="2" hidden="1">#REF!</definedName>
    <definedName name="Z_8C4BDF23_DDFB_11D2_B447_0004AC2EF02B_.wvu.PrintArea" localSheetId="3" hidden="1">#REF!</definedName>
    <definedName name="Z_8C4BDF23_DDFB_11D2_B447_0004AC2EF02B_.wvu.PrintArea" localSheetId="0" hidden="1">#REF!</definedName>
    <definedName name="Z_8C4BDF23_DDFB_11D2_B447_0004AC2EF02B_.wvu.PrintArea" localSheetId="1" hidden="1">#REF!</definedName>
    <definedName name="Z_8C4BDF23_DDFB_11D2_B447_0004AC2EF02B_.wvu.PrintArea" hidden="1">#REF!</definedName>
    <definedName name="Z_8C4BDF23_DDFB_11D2_B447_0004AC2EF02B_.wvu.PrintTitles" localSheetId="2" hidden="1">#REF!</definedName>
    <definedName name="Z_8C4BDF23_DDFB_11D2_B447_0004AC2EF02B_.wvu.PrintTitles" localSheetId="3" hidden="1">#REF!</definedName>
    <definedName name="Z_8C4BDF23_DDFB_11D2_B447_0004AC2EF02B_.wvu.PrintTitles" localSheetId="0" hidden="1">#REF!</definedName>
    <definedName name="Z_8C4BDF23_DDFB_11D2_B447_0004AC2EF02B_.wvu.PrintTitles" localSheetId="1" hidden="1">#REF!</definedName>
    <definedName name="Z_8C4BDF23_DDFB_11D2_B447_0004AC2EF02B_.wvu.PrintTitles" hidden="1">#REF!</definedName>
    <definedName name="Z_A111C001_7749_11D4_A2E8_0040053A147C_.wvu.FilterData" localSheetId="2" hidden="1">#REF!</definedName>
    <definedName name="Z_A111C001_7749_11D4_A2E8_0040053A147C_.wvu.FilterData" localSheetId="3" hidden="1">#REF!</definedName>
    <definedName name="Z_A111C001_7749_11D4_A2E8_0040053A147C_.wvu.FilterData" localSheetId="0" hidden="1">#REF!</definedName>
    <definedName name="Z_A111C001_7749_11D4_A2E8_0040053A147C_.wvu.FilterData" localSheetId="1" hidden="1">#REF!</definedName>
    <definedName name="Z_A111C001_7749_11D4_A2E8_0040053A147C_.wvu.FilterData" hidden="1">#REF!</definedName>
    <definedName name="Z_A111C001_7749_11D4_A2E8_0040053A147C_.wvu.PrintArea" localSheetId="2" hidden="1">#REF!</definedName>
    <definedName name="Z_A111C001_7749_11D4_A2E8_0040053A147C_.wvu.PrintArea" localSheetId="3" hidden="1">#REF!</definedName>
    <definedName name="Z_A111C001_7749_11D4_A2E8_0040053A147C_.wvu.PrintArea" localSheetId="0" hidden="1">#REF!</definedName>
    <definedName name="Z_A111C001_7749_11D4_A2E8_0040053A147C_.wvu.PrintArea" localSheetId="1" hidden="1">#REF!</definedName>
    <definedName name="Z_A111C001_7749_11D4_A2E8_0040053A147C_.wvu.PrintArea" hidden="1">#REF!</definedName>
    <definedName name="Z_A111C001_7749_11D4_A2E8_0040053A147C_.wvu.Rows" localSheetId="2" hidden="1">#REF!</definedName>
    <definedName name="Z_A111C001_7749_11D4_A2E8_0040053A147C_.wvu.Rows" localSheetId="3" hidden="1">#REF!</definedName>
    <definedName name="Z_A111C001_7749_11D4_A2E8_0040053A147C_.wvu.Rows" localSheetId="0" hidden="1">#REF!</definedName>
    <definedName name="Z_A111C001_7749_11D4_A2E8_0040053A147C_.wvu.Rows" localSheetId="1" hidden="1">#REF!</definedName>
    <definedName name="Z_A111C001_7749_11D4_A2E8_0040053A147C_.wvu.Rows" hidden="1">#REF!</definedName>
    <definedName name="Z_A8D5561D_E6A5_11D2_B445_0004AC9D327E_.wvu.Cols" localSheetId="2" hidden="1">#REF!</definedName>
    <definedName name="Z_A8D5561D_E6A5_11D2_B445_0004AC9D327E_.wvu.Cols" localSheetId="3" hidden="1">#REF!</definedName>
    <definedName name="Z_A8D5561D_E6A5_11D2_B445_0004AC9D327E_.wvu.Cols" localSheetId="0" hidden="1">#REF!</definedName>
    <definedName name="Z_A8D5561D_E6A5_11D2_B445_0004AC9D327E_.wvu.Cols" localSheetId="1" hidden="1">#REF!</definedName>
    <definedName name="Z_A8D5561D_E6A5_11D2_B445_0004AC9D327E_.wvu.Cols" hidden="1">#REF!</definedName>
    <definedName name="Z_A8D5561D_E6A5_11D2_B445_0004AC9D327E_.wvu.PrintTitles" localSheetId="2" hidden="1">#REF!</definedName>
    <definedName name="Z_A8D5561D_E6A5_11D2_B445_0004AC9D327E_.wvu.PrintTitles" localSheetId="3" hidden="1">#REF!</definedName>
    <definedName name="Z_A8D5561D_E6A5_11D2_B445_0004AC9D327E_.wvu.PrintTitles" localSheetId="0" hidden="1">#REF!</definedName>
    <definedName name="Z_A8D5561D_E6A5_11D2_B445_0004AC9D327E_.wvu.PrintTitles" localSheetId="1" hidden="1">#REF!</definedName>
    <definedName name="Z_A8D5561D_E6A5_11D2_B445_0004AC9D327E_.wvu.PrintTitles" hidden="1">#REF!</definedName>
    <definedName name="Z_A8D55625_E6A5_11D2_B445_0004AC9D327E_.wvu.Cols" localSheetId="2" hidden="1">#REF!</definedName>
    <definedName name="Z_A8D55625_E6A5_11D2_B445_0004AC9D327E_.wvu.Cols" localSheetId="3" hidden="1">#REF!</definedName>
    <definedName name="Z_A8D55625_E6A5_11D2_B445_0004AC9D327E_.wvu.Cols" localSheetId="0" hidden="1">#REF!</definedName>
    <definedName name="Z_A8D55625_E6A5_11D2_B445_0004AC9D327E_.wvu.Cols" localSheetId="1" hidden="1">#REF!</definedName>
    <definedName name="Z_A8D55625_E6A5_11D2_B445_0004AC9D327E_.wvu.Cols" hidden="1">#REF!</definedName>
    <definedName name="Z_A8D55625_E6A5_11D2_B445_0004AC9D327E_.wvu.PrintArea" localSheetId="2" hidden="1">#REF!</definedName>
    <definedName name="Z_A8D55625_E6A5_11D2_B445_0004AC9D327E_.wvu.PrintArea" localSheetId="3" hidden="1">#REF!</definedName>
    <definedName name="Z_A8D55625_E6A5_11D2_B445_0004AC9D327E_.wvu.PrintArea" localSheetId="0" hidden="1">#REF!</definedName>
    <definedName name="Z_A8D55625_E6A5_11D2_B445_0004AC9D327E_.wvu.PrintArea" localSheetId="1" hidden="1">#REF!</definedName>
    <definedName name="Z_A8D55625_E6A5_11D2_B445_0004AC9D327E_.wvu.PrintArea" hidden="1">#REF!</definedName>
    <definedName name="Z_A8D55625_E6A5_11D2_B445_0004AC9D327E_.wvu.PrintTitles" localSheetId="2" hidden="1">#REF!</definedName>
    <definedName name="Z_A8D55625_E6A5_11D2_B445_0004AC9D327E_.wvu.PrintTitles" localSheetId="3" hidden="1">#REF!</definedName>
    <definedName name="Z_A8D55625_E6A5_11D2_B445_0004AC9D327E_.wvu.PrintTitles" localSheetId="0" hidden="1">#REF!</definedName>
    <definedName name="Z_A8D55625_E6A5_11D2_B445_0004AC9D327E_.wvu.PrintTitles" localSheetId="1" hidden="1">#REF!</definedName>
    <definedName name="Z_A8D55625_E6A5_11D2_B445_0004AC9D327E_.wvu.PrintTitles" hidden="1">#REF!</definedName>
    <definedName name="Z_A8D55626_E6A5_11D2_B445_0004AC9D327E_.wvu.Cols" localSheetId="2" hidden="1">#REF!</definedName>
    <definedName name="Z_A8D55626_E6A5_11D2_B445_0004AC9D327E_.wvu.Cols" localSheetId="3" hidden="1">#REF!</definedName>
    <definedName name="Z_A8D55626_E6A5_11D2_B445_0004AC9D327E_.wvu.Cols" localSheetId="0" hidden="1">#REF!</definedName>
    <definedName name="Z_A8D55626_E6A5_11D2_B445_0004AC9D327E_.wvu.Cols" localSheetId="1" hidden="1">#REF!</definedName>
    <definedName name="Z_A8D55626_E6A5_11D2_B445_0004AC9D327E_.wvu.Cols" hidden="1">#REF!</definedName>
    <definedName name="Z_A8D55626_E6A5_11D2_B445_0004AC9D327E_.wvu.PrintArea" localSheetId="2" hidden="1">#REF!</definedName>
    <definedName name="Z_A8D55626_E6A5_11D2_B445_0004AC9D327E_.wvu.PrintArea" localSheetId="3" hidden="1">#REF!</definedName>
    <definedName name="Z_A8D55626_E6A5_11D2_B445_0004AC9D327E_.wvu.PrintArea" localSheetId="0" hidden="1">#REF!</definedName>
    <definedName name="Z_A8D55626_E6A5_11D2_B445_0004AC9D327E_.wvu.PrintArea" localSheetId="1" hidden="1">#REF!</definedName>
    <definedName name="Z_A8D55626_E6A5_11D2_B445_0004AC9D327E_.wvu.PrintArea" hidden="1">#REF!</definedName>
    <definedName name="Z_A8D55626_E6A5_11D2_B445_0004AC9D327E_.wvu.PrintTitles" localSheetId="2" hidden="1">#REF!</definedName>
    <definedName name="Z_A8D55626_E6A5_11D2_B445_0004AC9D327E_.wvu.PrintTitles" localSheetId="3" hidden="1">#REF!</definedName>
    <definedName name="Z_A8D55626_E6A5_11D2_B445_0004AC9D327E_.wvu.PrintTitles" localSheetId="0" hidden="1">#REF!</definedName>
    <definedName name="Z_A8D55626_E6A5_11D2_B445_0004AC9D327E_.wvu.PrintTitles" localSheetId="1" hidden="1">#REF!</definedName>
    <definedName name="Z_A8D55626_E6A5_11D2_B445_0004AC9D327E_.wvu.PrintTitles" hidden="1">#REF!</definedName>
    <definedName name="Z_A8D55630_E6A5_11D2_B445_0004AC9D327E_.wvu.Cols" localSheetId="2" hidden="1">#REF!</definedName>
    <definedName name="Z_A8D55630_E6A5_11D2_B445_0004AC9D327E_.wvu.Cols" localSheetId="3" hidden="1">#REF!</definedName>
    <definedName name="Z_A8D55630_E6A5_11D2_B445_0004AC9D327E_.wvu.Cols" localSheetId="0" hidden="1">#REF!</definedName>
    <definedName name="Z_A8D55630_E6A5_11D2_B445_0004AC9D327E_.wvu.Cols" localSheetId="1" hidden="1">#REF!</definedName>
    <definedName name="Z_A8D55630_E6A5_11D2_B445_0004AC9D327E_.wvu.Cols" hidden="1">#REF!</definedName>
    <definedName name="Z_A8D55630_E6A5_11D2_B445_0004AC9D327E_.wvu.PrintTitles" localSheetId="2" hidden="1">#REF!</definedName>
    <definedName name="Z_A8D55630_E6A5_11D2_B445_0004AC9D327E_.wvu.PrintTitles" localSheetId="3" hidden="1">#REF!</definedName>
    <definedName name="Z_A8D55630_E6A5_11D2_B445_0004AC9D327E_.wvu.PrintTitles" localSheetId="0" hidden="1">#REF!</definedName>
    <definedName name="Z_A8D55630_E6A5_11D2_B445_0004AC9D327E_.wvu.PrintTitles" localSheetId="1" hidden="1">#REF!</definedName>
    <definedName name="Z_A8D55630_E6A5_11D2_B445_0004AC9D327E_.wvu.PrintTitles" hidden="1">#REF!</definedName>
    <definedName name="Z_A8D55638_E6A5_11D2_B445_0004AC9D327E_.wvu.Cols" localSheetId="2" hidden="1">#REF!</definedName>
    <definedName name="Z_A8D55638_E6A5_11D2_B445_0004AC9D327E_.wvu.Cols" localSheetId="3" hidden="1">#REF!</definedName>
    <definedName name="Z_A8D55638_E6A5_11D2_B445_0004AC9D327E_.wvu.Cols" localSheetId="0" hidden="1">#REF!</definedName>
    <definedName name="Z_A8D55638_E6A5_11D2_B445_0004AC9D327E_.wvu.Cols" localSheetId="1" hidden="1">#REF!</definedName>
    <definedName name="Z_A8D55638_E6A5_11D2_B445_0004AC9D327E_.wvu.Cols" hidden="1">#REF!</definedName>
    <definedName name="Z_A8D55638_E6A5_11D2_B445_0004AC9D327E_.wvu.PrintArea" localSheetId="2" hidden="1">#REF!</definedName>
    <definedName name="Z_A8D55638_E6A5_11D2_B445_0004AC9D327E_.wvu.PrintArea" localSheetId="3" hidden="1">#REF!</definedName>
    <definedName name="Z_A8D55638_E6A5_11D2_B445_0004AC9D327E_.wvu.PrintArea" localSheetId="0" hidden="1">#REF!</definedName>
    <definedName name="Z_A8D55638_E6A5_11D2_B445_0004AC9D327E_.wvu.PrintArea" localSheetId="1" hidden="1">#REF!</definedName>
    <definedName name="Z_A8D55638_E6A5_11D2_B445_0004AC9D327E_.wvu.PrintArea" hidden="1">#REF!</definedName>
    <definedName name="Z_A8D55638_E6A5_11D2_B445_0004AC9D327E_.wvu.PrintTitles" localSheetId="2" hidden="1">#REF!</definedName>
    <definedName name="Z_A8D55638_E6A5_11D2_B445_0004AC9D327E_.wvu.PrintTitles" localSheetId="3" hidden="1">#REF!</definedName>
    <definedName name="Z_A8D55638_E6A5_11D2_B445_0004AC9D327E_.wvu.PrintTitles" localSheetId="0" hidden="1">#REF!</definedName>
    <definedName name="Z_A8D55638_E6A5_11D2_B445_0004AC9D327E_.wvu.PrintTitles" localSheetId="1" hidden="1">#REF!</definedName>
    <definedName name="Z_A8D55638_E6A5_11D2_B445_0004AC9D327E_.wvu.PrintTitles" hidden="1">#REF!</definedName>
    <definedName name="Z_A8D55639_E6A5_11D2_B445_0004AC9D327E_.wvu.Cols" localSheetId="2" hidden="1">#REF!</definedName>
    <definedName name="Z_A8D55639_E6A5_11D2_B445_0004AC9D327E_.wvu.Cols" localSheetId="3" hidden="1">#REF!</definedName>
    <definedName name="Z_A8D55639_E6A5_11D2_B445_0004AC9D327E_.wvu.Cols" localSheetId="0" hidden="1">#REF!</definedName>
    <definedName name="Z_A8D55639_E6A5_11D2_B445_0004AC9D327E_.wvu.Cols" localSheetId="1" hidden="1">#REF!</definedName>
    <definedName name="Z_A8D55639_E6A5_11D2_B445_0004AC9D327E_.wvu.Cols" hidden="1">#REF!</definedName>
    <definedName name="Z_A8D55639_E6A5_11D2_B445_0004AC9D327E_.wvu.PrintArea" localSheetId="2" hidden="1">#REF!</definedName>
    <definedName name="Z_A8D55639_E6A5_11D2_B445_0004AC9D327E_.wvu.PrintArea" localSheetId="3" hidden="1">#REF!</definedName>
    <definedName name="Z_A8D55639_E6A5_11D2_B445_0004AC9D327E_.wvu.PrintArea" localSheetId="0" hidden="1">#REF!</definedName>
    <definedName name="Z_A8D55639_E6A5_11D2_B445_0004AC9D327E_.wvu.PrintArea" localSheetId="1" hidden="1">#REF!</definedName>
    <definedName name="Z_A8D55639_E6A5_11D2_B445_0004AC9D327E_.wvu.PrintArea" hidden="1">#REF!</definedName>
    <definedName name="Z_A8D55639_E6A5_11D2_B445_0004AC9D327E_.wvu.PrintTitles" localSheetId="2" hidden="1">#REF!</definedName>
    <definedName name="Z_A8D55639_E6A5_11D2_B445_0004AC9D327E_.wvu.PrintTitles" localSheetId="3" hidden="1">#REF!</definedName>
    <definedName name="Z_A8D55639_E6A5_11D2_B445_0004AC9D327E_.wvu.PrintTitles" localSheetId="0" hidden="1">#REF!</definedName>
    <definedName name="Z_A8D55639_E6A5_11D2_B445_0004AC9D327E_.wvu.PrintTitles" localSheetId="1" hidden="1">#REF!</definedName>
    <definedName name="Z_A8D55639_E6A5_11D2_B445_0004AC9D327E_.wvu.PrintTitles" hidden="1">#REF!</definedName>
    <definedName name="Z_A8D55655_E6A5_11D2_B445_0004AC9D327E_.wvu.PrintArea" localSheetId="2" hidden="1">#REF!</definedName>
    <definedName name="Z_A8D55655_E6A5_11D2_B445_0004AC9D327E_.wvu.PrintArea" localSheetId="3" hidden="1">#REF!</definedName>
    <definedName name="Z_A8D55655_E6A5_11D2_B445_0004AC9D327E_.wvu.PrintArea" localSheetId="0" hidden="1">#REF!</definedName>
    <definedName name="Z_A8D55655_E6A5_11D2_B445_0004AC9D327E_.wvu.PrintArea" localSheetId="1" hidden="1">#REF!</definedName>
    <definedName name="Z_A8D55655_E6A5_11D2_B445_0004AC9D327E_.wvu.PrintArea" hidden="1">#REF!</definedName>
    <definedName name="Z_A8D55655_E6A5_11D2_B445_0004AC9D327E_.wvu.PrintTitles" localSheetId="2" hidden="1">#REF!</definedName>
    <definedName name="Z_A8D55655_E6A5_11D2_B445_0004AC9D327E_.wvu.PrintTitles" localSheetId="3" hidden="1">#REF!</definedName>
    <definedName name="Z_A8D55655_E6A5_11D2_B445_0004AC9D327E_.wvu.PrintTitles" localSheetId="0" hidden="1">#REF!</definedName>
    <definedName name="Z_A8D55655_E6A5_11D2_B445_0004AC9D327E_.wvu.PrintTitles" localSheetId="1" hidden="1">#REF!</definedName>
    <definedName name="Z_A8D55655_E6A5_11D2_B445_0004AC9D327E_.wvu.PrintTitles" hidden="1">#REF!</definedName>
    <definedName name="Z_A8D55660_E6A5_11D2_B445_0004AC9D327E_.wvu.PrintArea" localSheetId="2" hidden="1">#REF!</definedName>
    <definedName name="Z_A8D55660_E6A5_11D2_B445_0004AC9D327E_.wvu.PrintArea" localSheetId="3" hidden="1">#REF!</definedName>
    <definedName name="Z_A8D55660_E6A5_11D2_B445_0004AC9D327E_.wvu.PrintArea" localSheetId="0" hidden="1">#REF!</definedName>
    <definedName name="Z_A8D55660_E6A5_11D2_B445_0004AC9D327E_.wvu.PrintArea" localSheetId="1" hidden="1">#REF!</definedName>
    <definedName name="Z_A8D55660_E6A5_11D2_B445_0004AC9D327E_.wvu.PrintArea" hidden="1">#REF!</definedName>
    <definedName name="Z_A8D55660_E6A5_11D2_B445_0004AC9D327E_.wvu.PrintTitles" localSheetId="2" hidden="1">#REF!</definedName>
    <definedName name="Z_A8D55660_E6A5_11D2_B445_0004AC9D327E_.wvu.PrintTitles" localSheetId="3" hidden="1">#REF!</definedName>
    <definedName name="Z_A8D55660_E6A5_11D2_B445_0004AC9D327E_.wvu.PrintTitles" localSheetId="0" hidden="1">#REF!</definedName>
    <definedName name="Z_A8D55660_E6A5_11D2_B445_0004AC9D327E_.wvu.PrintTitles" localSheetId="1" hidden="1">#REF!</definedName>
    <definedName name="Z_A8D55660_E6A5_11D2_B445_0004AC9D327E_.wvu.PrintTitles" hidden="1">#REF!</definedName>
    <definedName name="Z_A9FE4974_DE42_11D2_B447_0004AC2EF02B_.wvu.PrintArea" localSheetId="2" hidden="1">#REF!</definedName>
    <definedName name="Z_A9FE4974_DE42_11D2_B447_0004AC2EF02B_.wvu.PrintArea" localSheetId="3" hidden="1">#REF!</definedName>
    <definedName name="Z_A9FE4974_DE42_11D2_B447_0004AC2EF02B_.wvu.PrintArea" localSheetId="0" hidden="1">#REF!</definedName>
    <definedName name="Z_A9FE4974_DE42_11D2_B447_0004AC2EF02B_.wvu.PrintArea" localSheetId="1" hidden="1">#REF!</definedName>
    <definedName name="Z_A9FE4974_DE42_11D2_B447_0004AC2EF02B_.wvu.PrintArea" hidden="1">#REF!</definedName>
    <definedName name="Z_A9FE4974_DE42_11D2_B447_0004AC2EF02B_.wvu.PrintTitles" localSheetId="2" hidden="1">#REF!</definedName>
    <definedName name="Z_A9FE4974_DE42_11D2_B447_0004AC2EF02B_.wvu.PrintTitles" localSheetId="3" hidden="1">#REF!</definedName>
    <definedName name="Z_A9FE4974_DE42_11D2_B447_0004AC2EF02B_.wvu.PrintTitles" localSheetId="0" hidden="1">#REF!</definedName>
    <definedName name="Z_A9FE4974_DE42_11D2_B447_0004AC2EF02B_.wvu.PrintTitles" localSheetId="1" hidden="1">#REF!</definedName>
    <definedName name="Z_A9FE4974_DE42_11D2_B447_0004AC2EF02B_.wvu.PrintTitles" hidden="1">#REF!</definedName>
    <definedName name="Z_A9FE497F_DE42_11D2_B447_0004AC2EF02B_.wvu.PrintArea" localSheetId="2" hidden="1">#REF!</definedName>
    <definedName name="Z_A9FE497F_DE42_11D2_B447_0004AC2EF02B_.wvu.PrintArea" localSheetId="3" hidden="1">#REF!</definedName>
    <definedName name="Z_A9FE497F_DE42_11D2_B447_0004AC2EF02B_.wvu.PrintArea" localSheetId="0" hidden="1">#REF!</definedName>
    <definedName name="Z_A9FE497F_DE42_11D2_B447_0004AC2EF02B_.wvu.PrintArea" localSheetId="1" hidden="1">#REF!</definedName>
    <definedName name="Z_A9FE497F_DE42_11D2_B447_0004AC2EF02B_.wvu.PrintArea" hidden="1">#REF!</definedName>
    <definedName name="Z_A9FE497F_DE42_11D2_B447_0004AC2EF02B_.wvu.PrintTitles" localSheetId="2" hidden="1">#REF!</definedName>
    <definedName name="Z_A9FE497F_DE42_11D2_B447_0004AC2EF02B_.wvu.PrintTitles" localSheetId="3" hidden="1">#REF!</definedName>
    <definedName name="Z_A9FE497F_DE42_11D2_B447_0004AC2EF02B_.wvu.PrintTitles" localSheetId="0" hidden="1">#REF!</definedName>
    <definedName name="Z_A9FE497F_DE42_11D2_B447_0004AC2EF02B_.wvu.PrintTitles" localSheetId="1" hidden="1">#REF!</definedName>
    <definedName name="Z_A9FE497F_DE42_11D2_B447_0004AC2EF02B_.wvu.PrintTitles" hidden="1">#REF!</definedName>
    <definedName name="Z_A9FE49A0_DE42_11D2_B447_0004AC2EF02B_.wvu.Cols" localSheetId="2" hidden="1">#REF!</definedName>
    <definedName name="Z_A9FE49A0_DE42_11D2_B447_0004AC2EF02B_.wvu.Cols" localSheetId="3" hidden="1">#REF!</definedName>
    <definedName name="Z_A9FE49A0_DE42_11D2_B447_0004AC2EF02B_.wvu.Cols" localSheetId="0" hidden="1">#REF!</definedName>
    <definedName name="Z_A9FE49A0_DE42_11D2_B447_0004AC2EF02B_.wvu.Cols" localSheetId="1" hidden="1">#REF!</definedName>
    <definedName name="Z_A9FE49A0_DE42_11D2_B447_0004AC2EF02B_.wvu.Cols" hidden="1">#REF!</definedName>
    <definedName name="Z_A9FE49A0_DE42_11D2_B447_0004AC2EF02B_.wvu.PrintTitles" localSheetId="2" hidden="1">#REF!</definedName>
    <definedName name="Z_A9FE49A0_DE42_11D2_B447_0004AC2EF02B_.wvu.PrintTitles" localSheetId="3" hidden="1">#REF!</definedName>
    <definedName name="Z_A9FE49A0_DE42_11D2_B447_0004AC2EF02B_.wvu.PrintTitles" localSheetId="0" hidden="1">#REF!</definedName>
    <definedName name="Z_A9FE49A0_DE42_11D2_B447_0004AC2EF02B_.wvu.PrintTitles" localSheetId="1" hidden="1">#REF!</definedName>
    <definedName name="Z_A9FE49A0_DE42_11D2_B447_0004AC2EF02B_.wvu.PrintTitles" hidden="1">#REF!</definedName>
    <definedName name="Z_A9FE49A8_DE42_11D2_B447_0004AC2EF02B_.wvu.Cols" localSheetId="2" hidden="1">#REF!</definedName>
    <definedName name="Z_A9FE49A8_DE42_11D2_B447_0004AC2EF02B_.wvu.Cols" localSheetId="3" hidden="1">#REF!</definedName>
    <definedName name="Z_A9FE49A8_DE42_11D2_B447_0004AC2EF02B_.wvu.Cols" localSheetId="0" hidden="1">#REF!</definedName>
    <definedName name="Z_A9FE49A8_DE42_11D2_B447_0004AC2EF02B_.wvu.Cols" localSheetId="1" hidden="1">#REF!</definedName>
    <definedName name="Z_A9FE49A8_DE42_11D2_B447_0004AC2EF02B_.wvu.Cols" hidden="1">#REF!</definedName>
    <definedName name="Z_A9FE49A8_DE42_11D2_B447_0004AC2EF02B_.wvu.PrintArea" localSheetId="2" hidden="1">#REF!</definedName>
    <definedName name="Z_A9FE49A8_DE42_11D2_B447_0004AC2EF02B_.wvu.PrintArea" localSheetId="3" hidden="1">#REF!</definedName>
    <definedName name="Z_A9FE49A8_DE42_11D2_B447_0004AC2EF02B_.wvu.PrintArea" localSheetId="0" hidden="1">#REF!</definedName>
    <definedName name="Z_A9FE49A8_DE42_11D2_B447_0004AC2EF02B_.wvu.PrintArea" localSheetId="1" hidden="1">#REF!</definedName>
    <definedName name="Z_A9FE49A8_DE42_11D2_B447_0004AC2EF02B_.wvu.PrintArea" hidden="1">#REF!</definedName>
    <definedName name="Z_A9FE49A8_DE42_11D2_B447_0004AC2EF02B_.wvu.PrintTitles" localSheetId="2" hidden="1">#REF!</definedName>
    <definedName name="Z_A9FE49A8_DE42_11D2_B447_0004AC2EF02B_.wvu.PrintTitles" localSheetId="3" hidden="1">#REF!</definedName>
    <definedName name="Z_A9FE49A8_DE42_11D2_B447_0004AC2EF02B_.wvu.PrintTitles" localSheetId="0" hidden="1">#REF!</definedName>
    <definedName name="Z_A9FE49A8_DE42_11D2_B447_0004AC2EF02B_.wvu.PrintTitles" localSheetId="1" hidden="1">#REF!</definedName>
    <definedName name="Z_A9FE49A8_DE42_11D2_B447_0004AC2EF02B_.wvu.PrintTitles" hidden="1">#REF!</definedName>
    <definedName name="Z_A9FE49A9_DE42_11D2_B447_0004AC2EF02B_.wvu.Cols" localSheetId="2" hidden="1">#REF!</definedName>
    <definedName name="Z_A9FE49A9_DE42_11D2_B447_0004AC2EF02B_.wvu.Cols" localSheetId="3" hidden="1">#REF!</definedName>
    <definedName name="Z_A9FE49A9_DE42_11D2_B447_0004AC2EF02B_.wvu.Cols" localSheetId="0" hidden="1">#REF!</definedName>
    <definedName name="Z_A9FE49A9_DE42_11D2_B447_0004AC2EF02B_.wvu.Cols" localSheetId="1" hidden="1">#REF!</definedName>
    <definedName name="Z_A9FE49A9_DE42_11D2_B447_0004AC2EF02B_.wvu.Cols" hidden="1">#REF!</definedName>
    <definedName name="Z_A9FE49A9_DE42_11D2_B447_0004AC2EF02B_.wvu.PrintArea" localSheetId="2" hidden="1">#REF!</definedName>
    <definedName name="Z_A9FE49A9_DE42_11D2_B447_0004AC2EF02B_.wvu.PrintArea" localSheetId="3" hidden="1">#REF!</definedName>
    <definedName name="Z_A9FE49A9_DE42_11D2_B447_0004AC2EF02B_.wvu.PrintArea" localSheetId="0" hidden="1">#REF!</definedName>
    <definedName name="Z_A9FE49A9_DE42_11D2_B447_0004AC2EF02B_.wvu.PrintArea" localSheetId="1" hidden="1">#REF!</definedName>
    <definedName name="Z_A9FE49A9_DE42_11D2_B447_0004AC2EF02B_.wvu.PrintArea" hidden="1">#REF!</definedName>
    <definedName name="Z_A9FE49A9_DE42_11D2_B447_0004AC2EF02B_.wvu.PrintTitles" localSheetId="2" hidden="1">#REF!</definedName>
    <definedName name="Z_A9FE49A9_DE42_11D2_B447_0004AC2EF02B_.wvu.PrintTitles" localSheetId="3" hidden="1">#REF!</definedName>
    <definedName name="Z_A9FE49A9_DE42_11D2_B447_0004AC2EF02B_.wvu.PrintTitles" localSheetId="0" hidden="1">#REF!</definedName>
    <definedName name="Z_A9FE49A9_DE42_11D2_B447_0004AC2EF02B_.wvu.PrintTitles" localSheetId="1" hidden="1">#REF!</definedName>
    <definedName name="Z_A9FE49A9_DE42_11D2_B447_0004AC2EF02B_.wvu.PrintTitles" hidden="1">#REF!</definedName>
    <definedName name="Z_A9FE49B3_DE42_11D2_B447_0004AC2EF02B_.wvu.Cols" localSheetId="2" hidden="1">#REF!</definedName>
    <definedName name="Z_A9FE49B3_DE42_11D2_B447_0004AC2EF02B_.wvu.Cols" localSheetId="3" hidden="1">#REF!</definedName>
    <definedName name="Z_A9FE49B3_DE42_11D2_B447_0004AC2EF02B_.wvu.Cols" localSheetId="0" hidden="1">#REF!</definedName>
    <definedName name="Z_A9FE49B3_DE42_11D2_B447_0004AC2EF02B_.wvu.Cols" localSheetId="1" hidden="1">#REF!</definedName>
    <definedName name="Z_A9FE49B3_DE42_11D2_B447_0004AC2EF02B_.wvu.Cols" hidden="1">#REF!</definedName>
    <definedName name="Z_A9FE49B3_DE42_11D2_B447_0004AC2EF02B_.wvu.PrintTitles" localSheetId="2" hidden="1">#REF!</definedName>
    <definedName name="Z_A9FE49B3_DE42_11D2_B447_0004AC2EF02B_.wvu.PrintTitles" localSheetId="3" hidden="1">#REF!</definedName>
    <definedName name="Z_A9FE49B3_DE42_11D2_B447_0004AC2EF02B_.wvu.PrintTitles" localSheetId="0" hidden="1">#REF!</definedName>
    <definedName name="Z_A9FE49B3_DE42_11D2_B447_0004AC2EF02B_.wvu.PrintTitles" localSheetId="1" hidden="1">#REF!</definedName>
    <definedName name="Z_A9FE49B3_DE42_11D2_B447_0004AC2EF02B_.wvu.PrintTitles" hidden="1">#REF!</definedName>
    <definedName name="Z_A9FE49BB_DE42_11D2_B447_0004AC2EF02B_.wvu.Cols" localSheetId="2" hidden="1">#REF!</definedName>
    <definedName name="Z_A9FE49BB_DE42_11D2_B447_0004AC2EF02B_.wvu.Cols" localSheetId="3" hidden="1">#REF!</definedName>
    <definedName name="Z_A9FE49BB_DE42_11D2_B447_0004AC2EF02B_.wvu.Cols" localSheetId="0" hidden="1">#REF!</definedName>
    <definedName name="Z_A9FE49BB_DE42_11D2_B447_0004AC2EF02B_.wvu.Cols" localSheetId="1" hidden="1">#REF!</definedName>
    <definedName name="Z_A9FE49BB_DE42_11D2_B447_0004AC2EF02B_.wvu.Cols" hidden="1">#REF!</definedName>
    <definedName name="Z_A9FE49BB_DE42_11D2_B447_0004AC2EF02B_.wvu.PrintArea" localSheetId="2" hidden="1">#REF!</definedName>
    <definedName name="Z_A9FE49BB_DE42_11D2_B447_0004AC2EF02B_.wvu.PrintArea" localSheetId="3" hidden="1">#REF!</definedName>
    <definedName name="Z_A9FE49BB_DE42_11D2_B447_0004AC2EF02B_.wvu.PrintArea" localSheetId="0" hidden="1">#REF!</definedName>
    <definedName name="Z_A9FE49BB_DE42_11D2_B447_0004AC2EF02B_.wvu.PrintArea" localSheetId="1" hidden="1">#REF!</definedName>
    <definedName name="Z_A9FE49BB_DE42_11D2_B447_0004AC2EF02B_.wvu.PrintArea" hidden="1">#REF!</definedName>
    <definedName name="Z_A9FE49BB_DE42_11D2_B447_0004AC2EF02B_.wvu.PrintTitles" localSheetId="2" hidden="1">#REF!</definedName>
    <definedName name="Z_A9FE49BB_DE42_11D2_B447_0004AC2EF02B_.wvu.PrintTitles" localSheetId="3" hidden="1">#REF!</definedName>
    <definedName name="Z_A9FE49BB_DE42_11D2_B447_0004AC2EF02B_.wvu.PrintTitles" localSheetId="0" hidden="1">#REF!</definedName>
    <definedName name="Z_A9FE49BB_DE42_11D2_B447_0004AC2EF02B_.wvu.PrintTitles" localSheetId="1" hidden="1">#REF!</definedName>
    <definedName name="Z_A9FE49BB_DE42_11D2_B447_0004AC2EF02B_.wvu.PrintTitles" hidden="1">#REF!</definedName>
    <definedName name="Z_A9FE49BC_DE42_11D2_B447_0004AC2EF02B_.wvu.Cols" localSheetId="2" hidden="1">#REF!</definedName>
    <definedName name="Z_A9FE49BC_DE42_11D2_B447_0004AC2EF02B_.wvu.Cols" localSheetId="3" hidden="1">#REF!</definedName>
    <definedName name="Z_A9FE49BC_DE42_11D2_B447_0004AC2EF02B_.wvu.Cols" localSheetId="0" hidden="1">#REF!</definedName>
    <definedName name="Z_A9FE49BC_DE42_11D2_B447_0004AC2EF02B_.wvu.Cols" localSheetId="1" hidden="1">#REF!</definedName>
    <definedName name="Z_A9FE49BC_DE42_11D2_B447_0004AC2EF02B_.wvu.Cols" hidden="1">#REF!</definedName>
    <definedName name="Z_A9FE49BC_DE42_11D2_B447_0004AC2EF02B_.wvu.PrintArea" localSheetId="2" hidden="1">#REF!</definedName>
    <definedName name="Z_A9FE49BC_DE42_11D2_B447_0004AC2EF02B_.wvu.PrintArea" localSheetId="3" hidden="1">#REF!</definedName>
    <definedName name="Z_A9FE49BC_DE42_11D2_B447_0004AC2EF02B_.wvu.PrintArea" localSheetId="0" hidden="1">#REF!</definedName>
    <definedName name="Z_A9FE49BC_DE42_11D2_B447_0004AC2EF02B_.wvu.PrintArea" localSheetId="1" hidden="1">#REF!</definedName>
    <definedName name="Z_A9FE49BC_DE42_11D2_B447_0004AC2EF02B_.wvu.PrintArea" hidden="1">#REF!</definedName>
    <definedName name="Z_A9FE49BC_DE42_11D2_B447_0004AC2EF02B_.wvu.PrintTitles" localSheetId="2" hidden="1">#REF!</definedName>
    <definedName name="Z_A9FE49BC_DE42_11D2_B447_0004AC2EF02B_.wvu.PrintTitles" localSheetId="3" hidden="1">#REF!</definedName>
    <definedName name="Z_A9FE49BC_DE42_11D2_B447_0004AC2EF02B_.wvu.PrintTitles" localSheetId="0" hidden="1">#REF!</definedName>
    <definedName name="Z_A9FE49BC_DE42_11D2_B447_0004AC2EF02B_.wvu.PrintTitles" localSheetId="1" hidden="1">#REF!</definedName>
    <definedName name="Z_A9FE49BC_DE42_11D2_B447_0004AC2EF02B_.wvu.PrintTitles" hidden="1">#REF!</definedName>
    <definedName name="Z_AB23AFB7_E767_11D2_B445_0004AC9D327E_.wvu.PrintArea" localSheetId="2" hidden="1">#REF!</definedName>
    <definedName name="Z_AB23AFB7_E767_11D2_B445_0004AC9D327E_.wvu.PrintArea" localSheetId="3" hidden="1">#REF!</definedName>
    <definedName name="Z_AB23AFB7_E767_11D2_B445_0004AC9D327E_.wvu.PrintArea" localSheetId="0" hidden="1">#REF!</definedName>
    <definedName name="Z_AB23AFB7_E767_11D2_B445_0004AC9D327E_.wvu.PrintArea" localSheetId="1" hidden="1">#REF!</definedName>
    <definedName name="Z_AB23AFB7_E767_11D2_B445_0004AC9D327E_.wvu.PrintArea" hidden="1">#REF!</definedName>
    <definedName name="Z_AB23AFB7_E767_11D2_B445_0004AC9D327E_.wvu.PrintTitles" localSheetId="2" hidden="1">#REF!</definedName>
    <definedName name="Z_AB23AFB7_E767_11D2_B445_0004AC9D327E_.wvu.PrintTitles" localSheetId="3" hidden="1">#REF!</definedName>
    <definedName name="Z_AB23AFB7_E767_11D2_B445_0004AC9D327E_.wvu.PrintTitles" localSheetId="0" hidden="1">#REF!</definedName>
    <definedName name="Z_AB23AFB7_E767_11D2_B445_0004AC9D327E_.wvu.PrintTitles" localSheetId="1" hidden="1">#REF!</definedName>
    <definedName name="Z_AB23AFB7_E767_11D2_B445_0004AC9D327E_.wvu.PrintTitles" hidden="1">#REF!</definedName>
    <definedName name="Z_AB23AFC2_E767_11D2_B445_0004AC9D327E_.wvu.PrintArea" localSheetId="2" hidden="1">#REF!</definedName>
    <definedName name="Z_AB23AFC2_E767_11D2_B445_0004AC9D327E_.wvu.PrintArea" localSheetId="3" hidden="1">#REF!</definedName>
    <definedName name="Z_AB23AFC2_E767_11D2_B445_0004AC9D327E_.wvu.PrintArea" localSheetId="0" hidden="1">#REF!</definedName>
    <definedName name="Z_AB23AFC2_E767_11D2_B445_0004AC9D327E_.wvu.PrintArea" localSheetId="1" hidden="1">#REF!</definedName>
    <definedName name="Z_AB23AFC2_E767_11D2_B445_0004AC9D327E_.wvu.PrintArea" hidden="1">#REF!</definedName>
    <definedName name="Z_AB23AFC2_E767_11D2_B445_0004AC9D327E_.wvu.PrintTitles" localSheetId="2" hidden="1">#REF!</definedName>
    <definedName name="Z_AB23AFC2_E767_11D2_B445_0004AC9D327E_.wvu.PrintTitles" localSheetId="3" hidden="1">#REF!</definedName>
    <definedName name="Z_AB23AFC2_E767_11D2_B445_0004AC9D327E_.wvu.PrintTitles" localSheetId="0" hidden="1">#REF!</definedName>
    <definedName name="Z_AB23AFC2_E767_11D2_B445_0004AC9D327E_.wvu.PrintTitles" localSheetId="1" hidden="1">#REF!</definedName>
    <definedName name="Z_AB23AFC2_E767_11D2_B445_0004AC9D327E_.wvu.PrintTitles" hidden="1">#REF!</definedName>
    <definedName name="Z_AB23AFE3_E767_11D2_B445_0004AC9D327E_.wvu.Cols" localSheetId="2" hidden="1">#REF!</definedName>
    <definedName name="Z_AB23AFE3_E767_11D2_B445_0004AC9D327E_.wvu.Cols" localSheetId="3" hidden="1">#REF!</definedName>
    <definedName name="Z_AB23AFE3_E767_11D2_B445_0004AC9D327E_.wvu.Cols" localSheetId="0" hidden="1">#REF!</definedName>
    <definedName name="Z_AB23AFE3_E767_11D2_B445_0004AC9D327E_.wvu.Cols" localSheetId="1" hidden="1">#REF!</definedName>
    <definedName name="Z_AB23AFE3_E767_11D2_B445_0004AC9D327E_.wvu.Cols" hidden="1">#REF!</definedName>
    <definedName name="Z_AB23AFE3_E767_11D2_B445_0004AC9D327E_.wvu.PrintTitles" localSheetId="2" hidden="1">#REF!</definedName>
    <definedName name="Z_AB23AFE3_E767_11D2_B445_0004AC9D327E_.wvu.PrintTitles" localSheetId="3" hidden="1">#REF!</definedName>
    <definedName name="Z_AB23AFE3_E767_11D2_B445_0004AC9D327E_.wvu.PrintTitles" localSheetId="0" hidden="1">#REF!</definedName>
    <definedName name="Z_AB23AFE3_E767_11D2_B445_0004AC9D327E_.wvu.PrintTitles" localSheetId="1" hidden="1">#REF!</definedName>
    <definedName name="Z_AB23AFE3_E767_11D2_B445_0004AC9D327E_.wvu.PrintTitles" hidden="1">#REF!</definedName>
    <definedName name="Z_AB23AFEB_E767_11D2_B445_0004AC9D327E_.wvu.Cols" localSheetId="2" hidden="1">#REF!</definedName>
    <definedName name="Z_AB23AFEB_E767_11D2_B445_0004AC9D327E_.wvu.Cols" localSheetId="3" hidden="1">#REF!</definedName>
    <definedName name="Z_AB23AFEB_E767_11D2_B445_0004AC9D327E_.wvu.Cols" localSheetId="0" hidden="1">#REF!</definedName>
    <definedName name="Z_AB23AFEB_E767_11D2_B445_0004AC9D327E_.wvu.Cols" localSheetId="1" hidden="1">#REF!</definedName>
    <definedName name="Z_AB23AFEB_E767_11D2_B445_0004AC9D327E_.wvu.Cols" hidden="1">#REF!</definedName>
    <definedName name="Z_AB23AFEB_E767_11D2_B445_0004AC9D327E_.wvu.PrintArea" localSheetId="2" hidden="1">#REF!</definedName>
    <definedName name="Z_AB23AFEB_E767_11D2_B445_0004AC9D327E_.wvu.PrintArea" localSheetId="3" hidden="1">#REF!</definedName>
    <definedName name="Z_AB23AFEB_E767_11D2_B445_0004AC9D327E_.wvu.PrintArea" localSheetId="0" hidden="1">#REF!</definedName>
    <definedName name="Z_AB23AFEB_E767_11D2_B445_0004AC9D327E_.wvu.PrintArea" localSheetId="1" hidden="1">#REF!</definedName>
    <definedName name="Z_AB23AFEB_E767_11D2_B445_0004AC9D327E_.wvu.PrintArea" hidden="1">#REF!</definedName>
    <definedName name="Z_AB23AFEB_E767_11D2_B445_0004AC9D327E_.wvu.PrintTitles" localSheetId="2" hidden="1">#REF!</definedName>
    <definedName name="Z_AB23AFEB_E767_11D2_B445_0004AC9D327E_.wvu.PrintTitles" localSheetId="3" hidden="1">#REF!</definedName>
    <definedName name="Z_AB23AFEB_E767_11D2_B445_0004AC9D327E_.wvu.PrintTitles" localSheetId="0" hidden="1">#REF!</definedName>
    <definedName name="Z_AB23AFEB_E767_11D2_B445_0004AC9D327E_.wvu.PrintTitles" localSheetId="1" hidden="1">#REF!</definedName>
    <definedName name="Z_AB23AFEB_E767_11D2_B445_0004AC9D327E_.wvu.PrintTitles" hidden="1">#REF!</definedName>
    <definedName name="Z_AB23AFEC_E767_11D2_B445_0004AC9D327E_.wvu.Cols" localSheetId="2" hidden="1">#REF!</definedName>
    <definedName name="Z_AB23AFEC_E767_11D2_B445_0004AC9D327E_.wvu.Cols" localSheetId="3" hidden="1">#REF!</definedName>
    <definedName name="Z_AB23AFEC_E767_11D2_B445_0004AC9D327E_.wvu.Cols" localSheetId="0" hidden="1">#REF!</definedName>
    <definedName name="Z_AB23AFEC_E767_11D2_B445_0004AC9D327E_.wvu.Cols" localSheetId="1" hidden="1">#REF!</definedName>
    <definedName name="Z_AB23AFEC_E767_11D2_B445_0004AC9D327E_.wvu.Cols" hidden="1">#REF!</definedName>
    <definedName name="Z_AB23AFEC_E767_11D2_B445_0004AC9D327E_.wvu.PrintArea" localSheetId="2" hidden="1">#REF!</definedName>
    <definedName name="Z_AB23AFEC_E767_11D2_B445_0004AC9D327E_.wvu.PrintArea" localSheetId="3" hidden="1">#REF!</definedName>
    <definedName name="Z_AB23AFEC_E767_11D2_B445_0004AC9D327E_.wvu.PrintArea" localSheetId="0" hidden="1">#REF!</definedName>
    <definedName name="Z_AB23AFEC_E767_11D2_B445_0004AC9D327E_.wvu.PrintArea" localSheetId="1" hidden="1">#REF!</definedName>
    <definedName name="Z_AB23AFEC_E767_11D2_B445_0004AC9D327E_.wvu.PrintArea" hidden="1">#REF!</definedName>
    <definedName name="Z_AB23AFEC_E767_11D2_B445_0004AC9D327E_.wvu.PrintTitles" localSheetId="2" hidden="1">#REF!</definedName>
    <definedName name="Z_AB23AFEC_E767_11D2_B445_0004AC9D327E_.wvu.PrintTitles" localSheetId="3" hidden="1">#REF!</definedName>
    <definedName name="Z_AB23AFEC_E767_11D2_B445_0004AC9D327E_.wvu.PrintTitles" localSheetId="0" hidden="1">#REF!</definedName>
    <definedName name="Z_AB23AFEC_E767_11D2_B445_0004AC9D327E_.wvu.PrintTitles" localSheetId="1" hidden="1">#REF!</definedName>
    <definedName name="Z_AB23AFEC_E767_11D2_B445_0004AC9D327E_.wvu.PrintTitles" hidden="1">#REF!</definedName>
    <definedName name="Z_AB23AFF6_E767_11D2_B445_0004AC9D327E_.wvu.Cols" localSheetId="2" hidden="1">#REF!</definedName>
    <definedName name="Z_AB23AFF6_E767_11D2_B445_0004AC9D327E_.wvu.Cols" localSheetId="3" hidden="1">#REF!</definedName>
    <definedName name="Z_AB23AFF6_E767_11D2_B445_0004AC9D327E_.wvu.Cols" localSheetId="0" hidden="1">#REF!</definedName>
    <definedName name="Z_AB23AFF6_E767_11D2_B445_0004AC9D327E_.wvu.Cols" localSheetId="1" hidden="1">#REF!</definedName>
    <definedName name="Z_AB23AFF6_E767_11D2_B445_0004AC9D327E_.wvu.Cols" hidden="1">#REF!</definedName>
    <definedName name="Z_AB23AFF6_E767_11D2_B445_0004AC9D327E_.wvu.PrintTitles" localSheetId="2" hidden="1">#REF!</definedName>
    <definedName name="Z_AB23AFF6_E767_11D2_B445_0004AC9D327E_.wvu.PrintTitles" localSheetId="3" hidden="1">#REF!</definedName>
    <definedName name="Z_AB23AFF6_E767_11D2_B445_0004AC9D327E_.wvu.PrintTitles" localSheetId="0" hidden="1">#REF!</definedName>
    <definedName name="Z_AB23AFF6_E767_11D2_B445_0004AC9D327E_.wvu.PrintTitles" localSheetId="1" hidden="1">#REF!</definedName>
    <definedName name="Z_AB23AFF6_E767_11D2_B445_0004AC9D327E_.wvu.PrintTitles" hidden="1">#REF!</definedName>
    <definedName name="Z_AB23AFFE_E767_11D2_B445_0004AC9D327E_.wvu.Cols" localSheetId="2" hidden="1">#REF!</definedName>
    <definedName name="Z_AB23AFFE_E767_11D2_B445_0004AC9D327E_.wvu.Cols" localSheetId="3" hidden="1">#REF!</definedName>
    <definedName name="Z_AB23AFFE_E767_11D2_B445_0004AC9D327E_.wvu.Cols" localSheetId="0" hidden="1">#REF!</definedName>
    <definedName name="Z_AB23AFFE_E767_11D2_B445_0004AC9D327E_.wvu.Cols" localSheetId="1" hidden="1">#REF!</definedName>
    <definedName name="Z_AB23AFFE_E767_11D2_B445_0004AC9D327E_.wvu.Cols" hidden="1">#REF!</definedName>
    <definedName name="Z_AB23AFFE_E767_11D2_B445_0004AC9D327E_.wvu.PrintArea" localSheetId="2" hidden="1">#REF!</definedName>
    <definedName name="Z_AB23AFFE_E767_11D2_B445_0004AC9D327E_.wvu.PrintArea" localSheetId="3" hidden="1">#REF!</definedName>
    <definedName name="Z_AB23AFFE_E767_11D2_B445_0004AC9D327E_.wvu.PrintArea" localSheetId="0" hidden="1">#REF!</definedName>
    <definedName name="Z_AB23AFFE_E767_11D2_B445_0004AC9D327E_.wvu.PrintArea" localSheetId="1" hidden="1">#REF!</definedName>
    <definedName name="Z_AB23AFFE_E767_11D2_B445_0004AC9D327E_.wvu.PrintArea" hidden="1">#REF!</definedName>
    <definedName name="Z_AB23AFFE_E767_11D2_B445_0004AC9D327E_.wvu.PrintTitles" localSheetId="2" hidden="1">#REF!</definedName>
    <definedName name="Z_AB23AFFE_E767_11D2_B445_0004AC9D327E_.wvu.PrintTitles" localSheetId="3" hidden="1">#REF!</definedName>
    <definedName name="Z_AB23AFFE_E767_11D2_B445_0004AC9D327E_.wvu.PrintTitles" localSheetId="0" hidden="1">#REF!</definedName>
    <definedName name="Z_AB23AFFE_E767_11D2_B445_0004AC9D327E_.wvu.PrintTitles" localSheetId="1" hidden="1">#REF!</definedName>
    <definedName name="Z_AB23AFFE_E767_11D2_B445_0004AC9D327E_.wvu.PrintTitles" hidden="1">#REF!</definedName>
    <definedName name="Z_AB23AFFF_E767_11D2_B445_0004AC9D327E_.wvu.Cols" localSheetId="2" hidden="1">#REF!</definedName>
    <definedName name="Z_AB23AFFF_E767_11D2_B445_0004AC9D327E_.wvu.Cols" localSheetId="3" hidden="1">#REF!</definedName>
    <definedName name="Z_AB23AFFF_E767_11D2_B445_0004AC9D327E_.wvu.Cols" localSheetId="0" hidden="1">#REF!</definedName>
    <definedName name="Z_AB23AFFF_E767_11D2_B445_0004AC9D327E_.wvu.Cols" localSheetId="1" hidden="1">#REF!</definedName>
    <definedName name="Z_AB23AFFF_E767_11D2_B445_0004AC9D327E_.wvu.Cols" hidden="1">#REF!</definedName>
    <definedName name="Z_AB23AFFF_E767_11D2_B445_0004AC9D327E_.wvu.PrintArea" localSheetId="2" hidden="1">#REF!</definedName>
    <definedName name="Z_AB23AFFF_E767_11D2_B445_0004AC9D327E_.wvu.PrintArea" localSheetId="3" hidden="1">#REF!</definedName>
    <definedName name="Z_AB23AFFF_E767_11D2_B445_0004AC9D327E_.wvu.PrintArea" localSheetId="0" hidden="1">#REF!</definedName>
    <definedName name="Z_AB23AFFF_E767_11D2_B445_0004AC9D327E_.wvu.PrintArea" localSheetId="1" hidden="1">#REF!</definedName>
    <definedName name="Z_AB23AFFF_E767_11D2_B445_0004AC9D327E_.wvu.PrintArea" hidden="1">#REF!</definedName>
    <definedName name="Z_AB23AFFF_E767_11D2_B445_0004AC9D327E_.wvu.PrintTitles" localSheetId="2" hidden="1">#REF!</definedName>
    <definedName name="Z_AB23AFFF_E767_11D2_B445_0004AC9D327E_.wvu.PrintTitles" localSheetId="3" hidden="1">#REF!</definedName>
    <definedName name="Z_AB23AFFF_E767_11D2_B445_0004AC9D327E_.wvu.PrintTitles" localSheetId="0" hidden="1">#REF!</definedName>
    <definedName name="Z_AB23AFFF_E767_11D2_B445_0004AC9D327E_.wvu.PrintTitles" localSheetId="1" hidden="1">#REF!</definedName>
    <definedName name="Z_AB23AFFF_E767_11D2_B445_0004AC9D327E_.wvu.PrintTitles" hidden="1">#REF!</definedName>
    <definedName name="Z_B1078CA6_02FE_11D3_B447_0004AC9D327E_.wvu.Cols" localSheetId="2" hidden="1">#REF!</definedName>
    <definedName name="Z_B1078CA6_02FE_11D3_B447_0004AC9D327E_.wvu.Cols" localSheetId="3" hidden="1">#REF!</definedName>
    <definedName name="Z_B1078CA6_02FE_11D3_B447_0004AC9D327E_.wvu.Cols" localSheetId="0" hidden="1">#REF!</definedName>
    <definedName name="Z_B1078CA6_02FE_11D3_B447_0004AC9D327E_.wvu.Cols" localSheetId="1" hidden="1">#REF!</definedName>
    <definedName name="Z_B1078CA6_02FE_11D3_B447_0004AC9D327E_.wvu.Cols" hidden="1">#REF!</definedName>
    <definedName name="Z_B1078CA6_02FE_11D3_B447_0004AC9D327E_.wvu.PrintTitles" localSheetId="2" hidden="1">#REF!</definedName>
    <definedName name="Z_B1078CA6_02FE_11D3_B447_0004AC9D327E_.wvu.PrintTitles" localSheetId="3" hidden="1">#REF!</definedName>
    <definedName name="Z_B1078CA6_02FE_11D3_B447_0004AC9D327E_.wvu.PrintTitles" localSheetId="0" hidden="1">#REF!</definedName>
    <definedName name="Z_B1078CA6_02FE_11D3_B447_0004AC9D327E_.wvu.PrintTitles" localSheetId="1" hidden="1">#REF!</definedName>
    <definedName name="Z_B1078CA6_02FE_11D3_B447_0004AC9D327E_.wvu.PrintTitles" hidden="1">#REF!</definedName>
    <definedName name="Z_B1078CAE_02FE_11D3_B447_0004AC9D327E_.wvu.Cols" localSheetId="2" hidden="1">#REF!</definedName>
    <definedName name="Z_B1078CAE_02FE_11D3_B447_0004AC9D327E_.wvu.Cols" localSheetId="3" hidden="1">#REF!</definedName>
    <definedName name="Z_B1078CAE_02FE_11D3_B447_0004AC9D327E_.wvu.Cols" localSheetId="0" hidden="1">#REF!</definedName>
    <definedName name="Z_B1078CAE_02FE_11D3_B447_0004AC9D327E_.wvu.Cols" localSheetId="1" hidden="1">#REF!</definedName>
    <definedName name="Z_B1078CAE_02FE_11D3_B447_0004AC9D327E_.wvu.Cols" hidden="1">#REF!</definedName>
    <definedName name="Z_B1078CAE_02FE_11D3_B447_0004AC9D327E_.wvu.PrintArea" localSheetId="2" hidden="1">#REF!</definedName>
    <definedName name="Z_B1078CAE_02FE_11D3_B447_0004AC9D327E_.wvu.PrintArea" localSheetId="3" hidden="1">#REF!</definedName>
    <definedName name="Z_B1078CAE_02FE_11D3_B447_0004AC9D327E_.wvu.PrintArea" localSheetId="0" hidden="1">#REF!</definedName>
    <definedName name="Z_B1078CAE_02FE_11D3_B447_0004AC9D327E_.wvu.PrintArea" localSheetId="1" hidden="1">#REF!</definedName>
    <definedName name="Z_B1078CAE_02FE_11D3_B447_0004AC9D327E_.wvu.PrintArea" hidden="1">#REF!</definedName>
    <definedName name="Z_B1078CAE_02FE_11D3_B447_0004AC9D327E_.wvu.PrintTitles" localSheetId="2" hidden="1">#REF!</definedName>
    <definedName name="Z_B1078CAE_02FE_11D3_B447_0004AC9D327E_.wvu.PrintTitles" localSheetId="3" hidden="1">#REF!</definedName>
    <definedName name="Z_B1078CAE_02FE_11D3_B447_0004AC9D327E_.wvu.PrintTitles" localSheetId="0" hidden="1">#REF!</definedName>
    <definedName name="Z_B1078CAE_02FE_11D3_B447_0004AC9D327E_.wvu.PrintTitles" localSheetId="1" hidden="1">#REF!</definedName>
    <definedName name="Z_B1078CAE_02FE_11D3_B447_0004AC9D327E_.wvu.PrintTitles" hidden="1">#REF!</definedName>
    <definedName name="Z_B1078CAF_02FE_11D3_B447_0004AC9D327E_.wvu.Cols" localSheetId="2" hidden="1">#REF!</definedName>
    <definedName name="Z_B1078CAF_02FE_11D3_B447_0004AC9D327E_.wvu.Cols" localSheetId="3" hidden="1">#REF!</definedName>
    <definedName name="Z_B1078CAF_02FE_11D3_B447_0004AC9D327E_.wvu.Cols" localSheetId="0" hidden="1">#REF!</definedName>
    <definedName name="Z_B1078CAF_02FE_11D3_B447_0004AC9D327E_.wvu.Cols" localSheetId="1" hidden="1">#REF!</definedName>
    <definedName name="Z_B1078CAF_02FE_11D3_B447_0004AC9D327E_.wvu.Cols" hidden="1">#REF!</definedName>
    <definedName name="Z_B1078CAF_02FE_11D3_B447_0004AC9D327E_.wvu.PrintArea" localSheetId="2" hidden="1">#REF!</definedName>
    <definedName name="Z_B1078CAF_02FE_11D3_B447_0004AC9D327E_.wvu.PrintArea" localSheetId="3" hidden="1">#REF!</definedName>
    <definedName name="Z_B1078CAF_02FE_11D3_B447_0004AC9D327E_.wvu.PrintArea" localSheetId="0" hidden="1">#REF!</definedName>
    <definedName name="Z_B1078CAF_02FE_11D3_B447_0004AC9D327E_.wvu.PrintArea" localSheetId="1" hidden="1">#REF!</definedName>
    <definedName name="Z_B1078CAF_02FE_11D3_B447_0004AC9D327E_.wvu.PrintArea" hidden="1">#REF!</definedName>
    <definedName name="Z_B1078CAF_02FE_11D3_B447_0004AC9D327E_.wvu.PrintTitles" localSheetId="2" hidden="1">#REF!</definedName>
    <definedName name="Z_B1078CAF_02FE_11D3_B447_0004AC9D327E_.wvu.PrintTitles" localSheetId="3" hidden="1">#REF!</definedName>
    <definedName name="Z_B1078CAF_02FE_11D3_B447_0004AC9D327E_.wvu.PrintTitles" localSheetId="0" hidden="1">#REF!</definedName>
    <definedName name="Z_B1078CAF_02FE_11D3_B447_0004AC9D327E_.wvu.PrintTitles" localSheetId="1" hidden="1">#REF!</definedName>
    <definedName name="Z_B1078CAF_02FE_11D3_B447_0004AC9D327E_.wvu.PrintTitles" hidden="1">#REF!</definedName>
    <definedName name="Z_B1078CB9_02FE_11D3_B447_0004AC9D327E_.wvu.Cols" localSheetId="2" hidden="1">#REF!</definedName>
    <definedName name="Z_B1078CB9_02FE_11D3_B447_0004AC9D327E_.wvu.Cols" localSheetId="3" hidden="1">#REF!</definedName>
    <definedName name="Z_B1078CB9_02FE_11D3_B447_0004AC9D327E_.wvu.Cols" localSheetId="0" hidden="1">#REF!</definedName>
    <definedName name="Z_B1078CB9_02FE_11D3_B447_0004AC9D327E_.wvu.Cols" localSheetId="1" hidden="1">#REF!</definedName>
    <definedName name="Z_B1078CB9_02FE_11D3_B447_0004AC9D327E_.wvu.Cols" hidden="1">#REF!</definedName>
    <definedName name="Z_B1078CB9_02FE_11D3_B447_0004AC9D327E_.wvu.PrintTitles" localSheetId="2" hidden="1">#REF!</definedName>
    <definedName name="Z_B1078CB9_02FE_11D3_B447_0004AC9D327E_.wvu.PrintTitles" localSheetId="3" hidden="1">#REF!</definedName>
    <definedName name="Z_B1078CB9_02FE_11D3_B447_0004AC9D327E_.wvu.PrintTitles" localSheetId="0" hidden="1">#REF!</definedName>
    <definedName name="Z_B1078CB9_02FE_11D3_B447_0004AC9D327E_.wvu.PrintTitles" localSheetId="1" hidden="1">#REF!</definedName>
    <definedName name="Z_B1078CB9_02FE_11D3_B447_0004AC9D327E_.wvu.PrintTitles" hidden="1">#REF!</definedName>
    <definedName name="Z_B1078CC1_02FE_11D3_B447_0004AC9D327E_.wvu.Cols" localSheetId="2" hidden="1">#REF!</definedName>
    <definedName name="Z_B1078CC1_02FE_11D3_B447_0004AC9D327E_.wvu.Cols" localSheetId="3" hidden="1">#REF!</definedName>
    <definedName name="Z_B1078CC1_02FE_11D3_B447_0004AC9D327E_.wvu.Cols" localSheetId="0" hidden="1">#REF!</definedName>
    <definedName name="Z_B1078CC1_02FE_11D3_B447_0004AC9D327E_.wvu.Cols" localSheetId="1" hidden="1">#REF!</definedName>
    <definedName name="Z_B1078CC1_02FE_11D3_B447_0004AC9D327E_.wvu.Cols" hidden="1">#REF!</definedName>
    <definedName name="Z_B1078CC1_02FE_11D3_B447_0004AC9D327E_.wvu.PrintArea" localSheetId="2" hidden="1">#REF!</definedName>
    <definedName name="Z_B1078CC1_02FE_11D3_B447_0004AC9D327E_.wvu.PrintArea" localSheetId="3" hidden="1">#REF!</definedName>
    <definedName name="Z_B1078CC1_02FE_11D3_B447_0004AC9D327E_.wvu.PrintArea" localSheetId="0" hidden="1">#REF!</definedName>
    <definedName name="Z_B1078CC1_02FE_11D3_B447_0004AC9D327E_.wvu.PrintArea" localSheetId="1" hidden="1">#REF!</definedName>
    <definedName name="Z_B1078CC1_02FE_11D3_B447_0004AC9D327E_.wvu.PrintArea" hidden="1">#REF!</definedName>
    <definedName name="Z_B1078CC1_02FE_11D3_B447_0004AC9D327E_.wvu.PrintTitles" localSheetId="2" hidden="1">#REF!</definedName>
    <definedName name="Z_B1078CC1_02FE_11D3_B447_0004AC9D327E_.wvu.PrintTitles" localSheetId="3" hidden="1">#REF!</definedName>
    <definedName name="Z_B1078CC1_02FE_11D3_B447_0004AC9D327E_.wvu.PrintTitles" localSheetId="0" hidden="1">#REF!</definedName>
    <definedName name="Z_B1078CC1_02FE_11D3_B447_0004AC9D327E_.wvu.PrintTitles" localSheetId="1" hidden="1">#REF!</definedName>
    <definedName name="Z_B1078CC1_02FE_11D3_B447_0004AC9D327E_.wvu.PrintTitles" hidden="1">#REF!</definedName>
    <definedName name="Z_B1078CC2_02FE_11D3_B447_0004AC9D327E_.wvu.Cols" localSheetId="2" hidden="1">#REF!</definedName>
    <definedName name="Z_B1078CC2_02FE_11D3_B447_0004AC9D327E_.wvu.Cols" localSheetId="3" hidden="1">#REF!</definedName>
    <definedName name="Z_B1078CC2_02FE_11D3_B447_0004AC9D327E_.wvu.Cols" localSheetId="0" hidden="1">#REF!</definedName>
    <definedName name="Z_B1078CC2_02FE_11D3_B447_0004AC9D327E_.wvu.Cols" localSheetId="1" hidden="1">#REF!</definedName>
    <definedName name="Z_B1078CC2_02FE_11D3_B447_0004AC9D327E_.wvu.Cols" hidden="1">#REF!</definedName>
    <definedName name="Z_B1078CC2_02FE_11D3_B447_0004AC9D327E_.wvu.PrintArea" localSheetId="2" hidden="1">#REF!</definedName>
    <definedName name="Z_B1078CC2_02FE_11D3_B447_0004AC9D327E_.wvu.PrintArea" localSheetId="3" hidden="1">#REF!</definedName>
    <definedName name="Z_B1078CC2_02FE_11D3_B447_0004AC9D327E_.wvu.PrintArea" localSheetId="0" hidden="1">#REF!</definedName>
    <definedName name="Z_B1078CC2_02FE_11D3_B447_0004AC9D327E_.wvu.PrintArea" localSheetId="1" hidden="1">#REF!</definedName>
    <definedName name="Z_B1078CC2_02FE_11D3_B447_0004AC9D327E_.wvu.PrintArea" hidden="1">#REF!</definedName>
    <definedName name="Z_B1078CC2_02FE_11D3_B447_0004AC9D327E_.wvu.PrintTitles" localSheetId="2" hidden="1">#REF!</definedName>
    <definedName name="Z_B1078CC2_02FE_11D3_B447_0004AC9D327E_.wvu.PrintTitles" localSheetId="3" hidden="1">#REF!</definedName>
    <definedName name="Z_B1078CC2_02FE_11D3_B447_0004AC9D327E_.wvu.PrintTitles" localSheetId="0" hidden="1">#REF!</definedName>
    <definedName name="Z_B1078CC2_02FE_11D3_B447_0004AC9D327E_.wvu.PrintTitles" localSheetId="1" hidden="1">#REF!</definedName>
    <definedName name="Z_B1078CC2_02FE_11D3_B447_0004AC9D327E_.wvu.PrintTitles" hidden="1">#REF!</definedName>
    <definedName name="Z_B1078CDE_02FE_11D3_B447_0004AC9D327E_.wvu.Cols" localSheetId="2" hidden="1">#REF!,#REF!</definedName>
    <definedName name="Z_B1078CDE_02FE_11D3_B447_0004AC9D327E_.wvu.Cols" localSheetId="3" hidden="1">#REF!,#REF!</definedName>
    <definedName name="Z_B1078CDE_02FE_11D3_B447_0004AC9D327E_.wvu.Cols" localSheetId="0" hidden="1">#REF!,#REF!</definedName>
    <definedName name="Z_B1078CDE_02FE_11D3_B447_0004AC9D327E_.wvu.Cols" localSheetId="1" hidden="1">#REF!,#REF!</definedName>
    <definedName name="Z_B1078CDE_02FE_11D3_B447_0004AC9D327E_.wvu.Cols" hidden="1">#REF!,#REF!</definedName>
    <definedName name="Z_B1078CDE_02FE_11D3_B447_0004AC9D327E_.wvu.PrintArea" localSheetId="2" hidden="1">#REF!</definedName>
    <definedName name="Z_B1078CDE_02FE_11D3_B447_0004AC9D327E_.wvu.PrintArea" localSheetId="3" hidden="1">#REF!</definedName>
    <definedName name="Z_B1078CDE_02FE_11D3_B447_0004AC9D327E_.wvu.PrintArea" localSheetId="0" hidden="1">#REF!</definedName>
    <definedName name="Z_B1078CDE_02FE_11D3_B447_0004AC9D327E_.wvu.PrintArea" localSheetId="1" hidden="1">#REF!</definedName>
    <definedName name="Z_B1078CDE_02FE_11D3_B447_0004AC9D327E_.wvu.PrintArea" hidden="1">#REF!</definedName>
    <definedName name="Z_B1078CDE_02FE_11D3_B447_0004AC9D327E_.wvu.PrintTitles" localSheetId="2" hidden="1">#REF!</definedName>
    <definedName name="Z_B1078CDE_02FE_11D3_B447_0004AC9D327E_.wvu.PrintTitles" localSheetId="3" hidden="1">#REF!</definedName>
    <definedName name="Z_B1078CDE_02FE_11D3_B447_0004AC9D327E_.wvu.PrintTitles" localSheetId="0" hidden="1">#REF!</definedName>
    <definedName name="Z_B1078CDE_02FE_11D3_B447_0004AC9D327E_.wvu.PrintTitles" localSheetId="1" hidden="1">#REF!</definedName>
    <definedName name="Z_B1078CDE_02FE_11D3_B447_0004AC9D327E_.wvu.PrintTitles" hidden="1">#REF!</definedName>
    <definedName name="Z_B1078CE9_02FE_11D3_B447_0004AC9D327E_.wvu.Cols" localSheetId="2" hidden="1">#REF!,#REF!</definedName>
    <definedName name="Z_B1078CE9_02FE_11D3_B447_0004AC9D327E_.wvu.Cols" localSheetId="3" hidden="1">#REF!,#REF!</definedName>
    <definedName name="Z_B1078CE9_02FE_11D3_B447_0004AC9D327E_.wvu.Cols" localSheetId="0" hidden="1">#REF!,#REF!</definedName>
    <definedName name="Z_B1078CE9_02FE_11D3_B447_0004AC9D327E_.wvu.Cols" localSheetId="1" hidden="1">#REF!,#REF!</definedName>
    <definedName name="Z_B1078CE9_02FE_11D3_B447_0004AC9D327E_.wvu.Cols" hidden="1">#REF!,#REF!</definedName>
    <definedName name="Z_B1078CE9_02FE_11D3_B447_0004AC9D327E_.wvu.PrintArea" localSheetId="2" hidden="1">#REF!</definedName>
    <definedName name="Z_B1078CE9_02FE_11D3_B447_0004AC9D327E_.wvu.PrintArea" localSheetId="3" hidden="1">#REF!</definedName>
    <definedName name="Z_B1078CE9_02FE_11D3_B447_0004AC9D327E_.wvu.PrintArea" localSheetId="0" hidden="1">#REF!</definedName>
    <definedName name="Z_B1078CE9_02FE_11D3_B447_0004AC9D327E_.wvu.PrintArea" localSheetId="1" hidden="1">#REF!</definedName>
    <definedName name="Z_B1078CE9_02FE_11D3_B447_0004AC9D327E_.wvu.PrintArea" hidden="1">#REF!</definedName>
    <definedName name="Z_B1078CE9_02FE_11D3_B447_0004AC9D327E_.wvu.PrintTitles" localSheetId="2" hidden="1">#REF!</definedName>
    <definedName name="Z_B1078CE9_02FE_11D3_B447_0004AC9D327E_.wvu.PrintTitles" localSheetId="3" hidden="1">#REF!</definedName>
    <definedName name="Z_B1078CE9_02FE_11D3_B447_0004AC9D327E_.wvu.PrintTitles" localSheetId="0" hidden="1">#REF!</definedName>
    <definedName name="Z_B1078CE9_02FE_11D3_B447_0004AC9D327E_.wvu.PrintTitles" localSheetId="1" hidden="1">#REF!</definedName>
    <definedName name="Z_B1078CE9_02FE_11D3_B447_0004AC9D327E_.wvu.PrintTitles" hidden="1">#REF!</definedName>
    <definedName name="Z_B18DECEA_E79E_11D2_B445_0004AC9D327E_.wvu.Cols" localSheetId="2" hidden="1">#REF!</definedName>
    <definedName name="Z_B18DECEA_E79E_11D2_B445_0004AC9D327E_.wvu.Cols" localSheetId="3" hidden="1">#REF!</definedName>
    <definedName name="Z_B18DECEA_E79E_11D2_B445_0004AC9D327E_.wvu.Cols" localSheetId="0" hidden="1">#REF!</definedName>
    <definedName name="Z_B18DECEA_E79E_11D2_B445_0004AC9D327E_.wvu.Cols" localSheetId="1" hidden="1">#REF!</definedName>
    <definedName name="Z_B18DECEA_E79E_11D2_B445_0004AC9D327E_.wvu.Cols" hidden="1">#REF!</definedName>
    <definedName name="Z_B18DECEA_E79E_11D2_B445_0004AC9D327E_.wvu.PrintTitles" localSheetId="2" hidden="1">#REF!</definedName>
    <definedName name="Z_B18DECEA_E79E_11D2_B445_0004AC9D327E_.wvu.PrintTitles" localSheetId="3" hidden="1">#REF!</definedName>
    <definedName name="Z_B18DECEA_E79E_11D2_B445_0004AC9D327E_.wvu.PrintTitles" localSheetId="0" hidden="1">#REF!</definedName>
    <definedName name="Z_B18DECEA_E79E_11D2_B445_0004AC9D327E_.wvu.PrintTitles" localSheetId="1" hidden="1">#REF!</definedName>
    <definedName name="Z_B18DECEA_E79E_11D2_B445_0004AC9D327E_.wvu.PrintTitles" hidden="1">#REF!</definedName>
    <definedName name="Z_B18DECF2_E79E_11D2_B445_0004AC9D327E_.wvu.Cols" localSheetId="2" hidden="1">#REF!</definedName>
    <definedName name="Z_B18DECF2_E79E_11D2_B445_0004AC9D327E_.wvu.Cols" localSheetId="3" hidden="1">#REF!</definedName>
    <definedName name="Z_B18DECF2_E79E_11D2_B445_0004AC9D327E_.wvu.Cols" localSheetId="0" hidden="1">#REF!</definedName>
    <definedName name="Z_B18DECF2_E79E_11D2_B445_0004AC9D327E_.wvu.Cols" localSheetId="1" hidden="1">#REF!</definedName>
    <definedName name="Z_B18DECF2_E79E_11D2_B445_0004AC9D327E_.wvu.Cols" hidden="1">#REF!</definedName>
    <definedName name="Z_B18DECF2_E79E_11D2_B445_0004AC9D327E_.wvu.PrintArea" localSheetId="2" hidden="1">#REF!</definedName>
    <definedName name="Z_B18DECF2_E79E_11D2_B445_0004AC9D327E_.wvu.PrintArea" localSheetId="3" hidden="1">#REF!</definedName>
    <definedName name="Z_B18DECF2_E79E_11D2_B445_0004AC9D327E_.wvu.PrintArea" localSheetId="0" hidden="1">#REF!</definedName>
    <definedName name="Z_B18DECF2_E79E_11D2_B445_0004AC9D327E_.wvu.PrintArea" localSheetId="1" hidden="1">#REF!</definedName>
    <definedName name="Z_B18DECF2_E79E_11D2_B445_0004AC9D327E_.wvu.PrintArea" hidden="1">#REF!</definedName>
    <definedName name="Z_B18DECF2_E79E_11D2_B445_0004AC9D327E_.wvu.PrintTitles" localSheetId="2" hidden="1">#REF!</definedName>
    <definedName name="Z_B18DECF2_E79E_11D2_B445_0004AC9D327E_.wvu.PrintTitles" localSheetId="3" hidden="1">#REF!</definedName>
    <definedName name="Z_B18DECF2_E79E_11D2_B445_0004AC9D327E_.wvu.PrintTitles" localSheetId="0" hidden="1">#REF!</definedName>
    <definedName name="Z_B18DECF2_E79E_11D2_B445_0004AC9D327E_.wvu.PrintTitles" localSheetId="1" hidden="1">#REF!</definedName>
    <definedName name="Z_B18DECF2_E79E_11D2_B445_0004AC9D327E_.wvu.PrintTitles" hidden="1">#REF!</definedName>
    <definedName name="Z_B18DECF3_E79E_11D2_B445_0004AC9D327E_.wvu.Cols" localSheetId="2" hidden="1">#REF!</definedName>
    <definedName name="Z_B18DECF3_E79E_11D2_B445_0004AC9D327E_.wvu.Cols" localSheetId="3" hidden="1">#REF!</definedName>
    <definedName name="Z_B18DECF3_E79E_11D2_B445_0004AC9D327E_.wvu.Cols" localSheetId="0" hidden="1">#REF!</definedName>
    <definedName name="Z_B18DECF3_E79E_11D2_B445_0004AC9D327E_.wvu.Cols" localSheetId="1" hidden="1">#REF!</definedName>
    <definedName name="Z_B18DECF3_E79E_11D2_B445_0004AC9D327E_.wvu.Cols" hidden="1">#REF!</definedName>
    <definedName name="Z_B18DECF3_E79E_11D2_B445_0004AC9D327E_.wvu.PrintArea" localSheetId="2" hidden="1">#REF!</definedName>
    <definedName name="Z_B18DECF3_E79E_11D2_B445_0004AC9D327E_.wvu.PrintArea" localSheetId="3" hidden="1">#REF!</definedName>
    <definedName name="Z_B18DECF3_E79E_11D2_B445_0004AC9D327E_.wvu.PrintArea" localSheetId="0" hidden="1">#REF!</definedName>
    <definedName name="Z_B18DECF3_E79E_11D2_B445_0004AC9D327E_.wvu.PrintArea" localSheetId="1" hidden="1">#REF!</definedName>
    <definedName name="Z_B18DECF3_E79E_11D2_B445_0004AC9D327E_.wvu.PrintArea" hidden="1">#REF!</definedName>
    <definedName name="Z_B18DECF3_E79E_11D2_B445_0004AC9D327E_.wvu.PrintTitles" localSheetId="2" hidden="1">#REF!</definedName>
    <definedName name="Z_B18DECF3_E79E_11D2_B445_0004AC9D327E_.wvu.PrintTitles" localSheetId="3" hidden="1">#REF!</definedName>
    <definedName name="Z_B18DECF3_E79E_11D2_B445_0004AC9D327E_.wvu.PrintTitles" localSheetId="0" hidden="1">#REF!</definedName>
    <definedName name="Z_B18DECF3_E79E_11D2_B445_0004AC9D327E_.wvu.PrintTitles" localSheetId="1" hidden="1">#REF!</definedName>
    <definedName name="Z_B18DECF3_E79E_11D2_B445_0004AC9D327E_.wvu.PrintTitles" hidden="1">#REF!</definedName>
    <definedName name="Z_B18DECFD_E79E_11D2_B445_0004AC9D327E_.wvu.Cols" localSheetId="2" hidden="1">#REF!</definedName>
    <definedName name="Z_B18DECFD_E79E_11D2_B445_0004AC9D327E_.wvu.Cols" localSheetId="3" hidden="1">#REF!</definedName>
    <definedName name="Z_B18DECFD_E79E_11D2_B445_0004AC9D327E_.wvu.Cols" localSheetId="0" hidden="1">#REF!</definedName>
    <definedName name="Z_B18DECFD_E79E_11D2_B445_0004AC9D327E_.wvu.Cols" localSheetId="1" hidden="1">#REF!</definedName>
    <definedName name="Z_B18DECFD_E79E_11D2_B445_0004AC9D327E_.wvu.Cols" hidden="1">#REF!</definedName>
    <definedName name="Z_B18DECFD_E79E_11D2_B445_0004AC9D327E_.wvu.PrintTitles" localSheetId="2" hidden="1">#REF!</definedName>
    <definedName name="Z_B18DECFD_E79E_11D2_B445_0004AC9D327E_.wvu.PrintTitles" localSheetId="3" hidden="1">#REF!</definedName>
    <definedName name="Z_B18DECFD_E79E_11D2_B445_0004AC9D327E_.wvu.PrintTitles" localSheetId="0" hidden="1">#REF!</definedName>
    <definedName name="Z_B18DECFD_E79E_11D2_B445_0004AC9D327E_.wvu.PrintTitles" localSheetId="1" hidden="1">#REF!</definedName>
    <definedName name="Z_B18DECFD_E79E_11D2_B445_0004AC9D327E_.wvu.PrintTitles" hidden="1">#REF!</definedName>
    <definedName name="Z_B18DED05_E79E_11D2_B445_0004AC9D327E_.wvu.Cols" localSheetId="2" hidden="1">#REF!</definedName>
    <definedName name="Z_B18DED05_E79E_11D2_B445_0004AC9D327E_.wvu.Cols" localSheetId="3" hidden="1">#REF!</definedName>
    <definedName name="Z_B18DED05_E79E_11D2_B445_0004AC9D327E_.wvu.Cols" localSheetId="0" hidden="1">#REF!</definedName>
    <definedName name="Z_B18DED05_E79E_11D2_B445_0004AC9D327E_.wvu.Cols" localSheetId="1" hidden="1">#REF!</definedName>
    <definedName name="Z_B18DED05_E79E_11D2_B445_0004AC9D327E_.wvu.Cols" hidden="1">#REF!</definedName>
    <definedName name="Z_B18DED05_E79E_11D2_B445_0004AC9D327E_.wvu.PrintArea" localSheetId="2" hidden="1">#REF!</definedName>
    <definedName name="Z_B18DED05_E79E_11D2_B445_0004AC9D327E_.wvu.PrintArea" localSheetId="3" hidden="1">#REF!</definedName>
    <definedName name="Z_B18DED05_E79E_11D2_B445_0004AC9D327E_.wvu.PrintArea" localSheetId="0" hidden="1">#REF!</definedName>
    <definedName name="Z_B18DED05_E79E_11D2_B445_0004AC9D327E_.wvu.PrintArea" localSheetId="1" hidden="1">#REF!</definedName>
    <definedName name="Z_B18DED05_E79E_11D2_B445_0004AC9D327E_.wvu.PrintArea" hidden="1">#REF!</definedName>
    <definedName name="Z_B18DED05_E79E_11D2_B445_0004AC9D327E_.wvu.PrintTitles" localSheetId="2" hidden="1">#REF!</definedName>
    <definedName name="Z_B18DED05_E79E_11D2_B445_0004AC9D327E_.wvu.PrintTitles" localSheetId="3" hidden="1">#REF!</definedName>
    <definedName name="Z_B18DED05_E79E_11D2_B445_0004AC9D327E_.wvu.PrintTitles" localSheetId="0" hidden="1">#REF!</definedName>
    <definedName name="Z_B18DED05_E79E_11D2_B445_0004AC9D327E_.wvu.PrintTitles" localSheetId="1" hidden="1">#REF!</definedName>
    <definedName name="Z_B18DED05_E79E_11D2_B445_0004AC9D327E_.wvu.PrintTitles" hidden="1">#REF!</definedName>
    <definedName name="Z_B18DED06_E79E_11D2_B445_0004AC9D327E_.wvu.Cols" localSheetId="2" hidden="1">#REF!</definedName>
    <definedName name="Z_B18DED06_E79E_11D2_B445_0004AC9D327E_.wvu.Cols" localSheetId="3" hidden="1">#REF!</definedName>
    <definedName name="Z_B18DED06_E79E_11D2_B445_0004AC9D327E_.wvu.Cols" localSheetId="0" hidden="1">#REF!</definedName>
    <definedName name="Z_B18DED06_E79E_11D2_B445_0004AC9D327E_.wvu.Cols" localSheetId="1" hidden="1">#REF!</definedName>
    <definedName name="Z_B18DED06_E79E_11D2_B445_0004AC9D327E_.wvu.Cols" hidden="1">#REF!</definedName>
    <definedName name="Z_B18DED06_E79E_11D2_B445_0004AC9D327E_.wvu.PrintArea" localSheetId="2" hidden="1">#REF!</definedName>
    <definedName name="Z_B18DED06_E79E_11D2_B445_0004AC9D327E_.wvu.PrintArea" localSheetId="3" hidden="1">#REF!</definedName>
    <definedName name="Z_B18DED06_E79E_11D2_B445_0004AC9D327E_.wvu.PrintArea" localSheetId="0" hidden="1">#REF!</definedName>
    <definedName name="Z_B18DED06_E79E_11D2_B445_0004AC9D327E_.wvu.PrintArea" localSheetId="1" hidden="1">#REF!</definedName>
    <definedName name="Z_B18DED06_E79E_11D2_B445_0004AC9D327E_.wvu.PrintArea" hidden="1">#REF!</definedName>
    <definedName name="Z_B18DED06_E79E_11D2_B445_0004AC9D327E_.wvu.PrintTitles" localSheetId="2" hidden="1">#REF!</definedName>
    <definedName name="Z_B18DED06_E79E_11D2_B445_0004AC9D327E_.wvu.PrintTitles" localSheetId="3" hidden="1">#REF!</definedName>
    <definedName name="Z_B18DED06_E79E_11D2_B445_0004AC9D327E_.wvu.PrintTitles" localSheetId="0" hidden="1">#REF!</definedName>
    <definedName name="Z_B18DED06_E79E_11D2_B445_0004AC9D327E_.wvu.PrintTitles" localSheetId="1" hidden="1">#REF!</definedName>
    <definedName name="Z_B18DED06_E79E_11D2_B445_0004AC9D327E_.wvu.PrintTitles" hidden="1">#REF!</definedName>
    <definedName name="Z_B18DED22_E79E_11D2_B445_0004AC9D327E_.wvu.PrintArea" localSheetId="2" hidden="1">#REF!</definedName>
    <definedName name="Z_B18DED22_E79E_11D2_B445_0004AC9D327E_.wvu.PrintArea" localSheetId="3" hidden="1">#REF!</definedName>
    <definedName name="Z_B18DED22_E79E_11D2_B445_0004AC9D327E_.wvu.PrintArea" localSheetId="0" hidden="1">#REF!</definedName>
    <definedName name="Z_B18DED22_E79E_11D2_B445_0004AC9D327E_.wvu.PrintArea" localSheetId="1" hidden="1">#REF!</definedName>
    <definedName name="Z_B18DED22_E79E_11D2_B445_0004AC9D327E_.wvu.PrintArea" hidden="1">#REF!</definedName>
    <definedName name="Z_B18DED22_E79E_11D2_B445_0004AC9D327E_.wvu.PrintTitles" localSheetId="2" hidden="1">#REF!</definedName>
    <definedName name="Z_B18DED22_E79E_11D2_B445_0004AC9D327E_.wvu.PrintTitles" localSheetId="3" hidden="1">#REF!</definedName>
    <definedName name="Z_B18DED22_E79E_11D2_B445_0004AC9D327E_.wvu.PrintTitles" localSheetId="0" hidden="1">#REF!</definedName>
    <definedName name="Z_B18DED22_E79E_11D2_B445_0004AC9D327E_.wvu.PrintTitles" localSheetId="1" hidden="1">#REF!</definedName>
    <definedName name="Z_B18DED22_E79E_11D2_B445_0004AC9D327E_.wvu.PrintTitles" hidden="1">#REF!</definedName>
    <definedName name="Z_B18DED2D_E79E_11D2_B445_0004AC9D327E_.wvu.PrintArea" localSheetId="2" hidden="1">#REF!</definedName>
    <definedName name="Z_B18DED2D_E79E_11D2_B445_0004AC9D327E_.wvu.PrintArea" localSheetId="3" hidden="1">#REF!</definedName>
    <definedName name="Z_B18DED2D_E79E_11D2_B445_0004AC9D327E_.wvu.PrintArea" localSheetId="0" hidden="1">#REF!</definedName>
    <definedName name="Z_B18DED2D_E79E_11D2_B445_0004AC9D327E_.wvu.PrintArea" localSheetId="1" hidden="1">#REF!</definedName>
    <definedName name="Z_B18DED2D_E79E_11D2_B445_0004AC9D327E_.wvu.PrintArea" hidden="1">#REF!</definedName>
    <definedName name="Z_B18DED2D_E79E_11D2_B445_0004AC9D327E_.wvu.PrintTitles" localSheetId="2" hidden="1">#REF!</definedName>
    <definedName name="Z_B18DED2D_E79E_11D2_B445_0004AC9D327E_.wvu.PrintTitles" localSheetId="3" hidden="1">#REF!</definedName>
    <definedName name="Z_B18DED2D_E79E_11D2_B445_0004AC9D327E_.wvu.PrintTitles" localSheetId="0" hidden="1">#REF!</definedName>
    <definedName name="Z_B18DED2D_E79E_11D2_B445_0004AC9D327E_.wvu.PrintTitles" localSheetId="1" hidden="1">#REF!</definedName>
    <definedName name="Z_B18DED2D_E79E_11D2_B445_0004AC9D327E_.wvu.PrintTitles" hidden="1">#REF!</definedName>
    <definedName name="Z_B222FB89_0472_11D3_B447_0004AC9D327E_.wvu.Cols" localSheetId="2" hidden="1">#REF!</definedName>
    <definedName name="Z_B222FB89_0472_11D3_B447_0004AC9D327E_.wvu.Cols" localSheetId="3" hidden="1">#REF!</definedName>
    <definedName name="Z_B222FB89_0472_11D3_B447_0004AC9D327E_.wvu.Cols" localSheetId="0" hidden="1">#REF!</definedName>
    <definedName name="Z_B222FB89_0472_11D3_B447_0004AC9D327E_.wvu.Cols" localSheetId="1" hidden="1">#REF!</definedName>
    <definedName name="Z_B222FB89_0472_11D3_B447_0004AC9D327E_.wvu.Cols" hidden="1">#REF!</definedName>
    <definedName name="Z_B222FB89_0472_11D3_B447_0004AC9D327E_.wvu.PrintTitles" localSheetId="2" hidden="1">#REF!</definedName>
    <definedName name="Z_B222FB89_0472_11D3_B447_0004AC9D327E_.wvu.PrintTitles" localSheetId="3" hidden="1">#REF!</definedName>
    <definedName name="Z_B222FB89_0472_11D3_B447_0004AC9D327E_.wvu.PrintTitles" localSheetId="0" hidden="1">#REF!</definedName>
    <definedName name="Z_B222FB89_0472_11D3_B447_0004AC9D327E_.wvu.PrintTitles" localSheetId="1" hidden="1">#REF!</definedName>
    <definedName name="Z_B222FB89_0472_11D3_B447_0004AC9D327E_.wvu.PrintTitles" hidden="1">#REF!</definedName>
    <definedName name="Z_B222FB91_0472_11D3_B447_0004AC9D327E_.wvu.Cols" localSheetId="2" hidden="1">#REF!</definedName>
    <definedName name="Z_B222FB91_0472_11D3_B447_0004AC9D327E_.wvu.Cols" localSheetId="3" hidden="1">#REF!</definedName>
    <definedName name="Z_B222FB91_0472_11D3_B447_0004AC9D327E_.wvu.Cols" localSheetId="0" hidden="1">#REF!</definedName>
    <definedName name="Z_B222FB91_0472_11D3_B447_0004AC9D327E_.wvu.Cols" localSheetId="1" hidden="1">#REF!</definedName>
    <definedName name="Z_B222FB91_0472_11D3_B447_0004AC9D327E_.wvu.Cols" hidden="1">#REF!</definedName>
    <definedName name="Z_B222FB91_0472_11D3_B447_0004AC9D327E_.wvu.PrintArea" localSheetId="2" hidden="1">#REF!</definedName>
    <definedName name="Z_B222FB91_0472_11D3_B447_0004AC9D327E_.wvu.PrintArea" localSheetId="3" hidden="1">#REF!</definedName>
    <definedName name="Z_B222FB91_0472_11D3_B447_0004AC9D327E_.wvu.PrintArea" localSheetId="0" hidden="1">#REF!</definedName>
    <definedName name="Z_B222FB91_0472_11D3_B447_0004AC9D327E_.wvu.PrintArea" localSheetId="1" hidden="1">#REF!</definedName>
    <definedName name="Z_B222FB91_0472_11D3_B447_0004AC9D327E_.wvu.PrintArea" hidden="1">#REF!</definedName>
    <definedName name="Z_B222FB91_0472_11D3_B447_0004AC9D327E_.wvu.PrintTitles" localSheetId="2" hidden="1">#REF!</definedName>
    <definedName name="Z_B222FB91_0472_11D3_B447_0004AC9D327E_.wvu.PrintTitles" localSheetId="3" hidden="1">#REF!</definedName>
    <definedName name="Z_B222FB91_0472_11D3_B447_0004AC9D327E_.wvu.PrintTitles" localSheetId="0" hidden="1">#REF!</definedName>
    <definedName name="Z_B222FB91_0472_11D3_B447_0004AC9D327E_.wvu.PrintTitles" localSheetId="1" hidden="1">#REF!</definedName>
    <definedName name="Z_B222FB91_0472_11D3_B447_0004AC9D327E_.wvu.PrintTitles" hidden="1">#REF!</definedName>
    <definedName name="Z_B222FB92_0472_11D3_B447_0004AC9D327E_.wvu.Cols" localSheetId="2" hidden="1">#REF!</definedName>
    <definedName name="Z_B222FB92_0472_11D3_B447_0004AC9D327E_.wvu.Cols" localSheetId="3" hidden="1">#REF!</definedName>
    <definedName name="Z_B222FB92_0472_11D3_B447_0004AC9D327E_.wvu.Cols" localSheetId="0" hidden="1">#REF!</definedName>
    <definedName name="Z_B222FB92_0472_11D3_B447_0004AC9D327E_.wvu.Cols" localSheetId="1" hidden="1">#REF!</definedName>
    <definedName name="Z_B222FB92_0472_11D3_B447_0004AC9D327E_.wvu.Cols" hidden="1">#REF!</definedName>
    <definedName name="Z_B222FB92_0472_11D3_B447_0004AC9D327E_.wvu.PrintArea" localSheetId="2" hidden="1">#REF!</definedName>
    <definedName name="Z_B222FB92_0472_11D3_B447_0004AC9D327E_.wvu.PrintArea" localSheetId="3" hidden="1">#REF!</definedName>
    <definedName name="Z_B222FB92_0472_11D3_B447_0004AC9D327E_.wvu.PrintArea" localSheetId="0" hidden="1">#REF!</definedName>
    <definedName name="Z_B222FB92_0472_11D3_B447_0004AC9D327E_.wvu.PrintArea" localSheetId="1" hidden="1">#REF!</definedName>
    <definedName name="Z_B222FB92_0472_11D3_B447_0004AC9D327E_.wvu.PrintArea" hidden="1">#REF!</definedName>
    <definedName name="Z_B222FB92_0472_11D3_B447_0004AC9D327E_.wvu.PrintTitles" localSheetId="2" hidden="1">#REF!</definedName>
    <definedName name="Z_B222FB92_0472_11D3_B447_0004AC9D327E_.wvu.PrintTitles" localSheetId="3" hidden="1">#REF!</definedName>
    <definedName name="Z_B222FB92_0472_11D3_B447_0004AC9D327E_.wvu.PrintTitles" localSheetId="0" hidden="1">#REF!</definedName>
    <definedName name="Z_B222FB92_0472_11D3_B447_0004AC9D327E_.wvu.PrintTitles" localSheetId="1" hidden="1">#REF!</definedName>
    <definedName name="Z_B222FB92_0472_11D3_B447_0004AC9D327E_.wvu.PrintTitles" hidden="1">#REF!</definedName>
    <definedName name="Z_B222FB9C_0472_11D3_B447_0004AC9D327E_.wvu.Cols" localSheetId="2" hidden="1">#REF!</definedName>
    <definedName name="Z_B222FB9C_0472_11D3_B447_0004AC9D327E_.wvu.Cols" localSheetId="3" hidden="1">#REF!</definedName>
    <definedName name="Z_B222FB9C_0472_11D3_B447_0004AC9D327E_.wvu.Cols" localSheetId="0" hidden="1">#REF!</definedName>
    <definedName name="Z_B222FB9C_0472_11D3_B447_0004AC9D327E_.wvu.Cols" localSheetId="1" hidden="1">#REF!</definedName>
    <definedName name="Z_B222FB9C_0472_11D3_B447_0004AC9D327E_.wvu.Cols" hidden="1">#REF!</definedName>
    <definedName name="Z_B222FB9C_0472_11D3_B447_0004AC9D327E_.wvu.PrintTitles" localSheetId="2" hidden="1">#REF!</definedName>
    <definedName name="Z_B222FB9C_0472_11D3_B447_0004AC9D327E_.wvu.PrintTitles" localSheetId="3" hidden="1">#REF!</definedName>
    <definedName name="Z_B222FB9C_0472_11D3_B447_0004AC9D327E_.wvu.PrintTitles" localSheetId="0" hidden="1">#REF!</definedName>
    <definedName name="Z_B222FB9C_0472_11D3_B447_0004AC9D327E_.wvu.PrintTitles" localSheetId="1" hidden="1">#REF!</definedName>
    <definedName name="Z_B222FB9C_0472_11D3_B447_0004AC9D327E_.wvu.PrintTitles" hidden="1">#REF!</definedName>
    <definedName name="Z_B222FBA4_0472_11D3_B447_0004AC9D327E_.wvu.Cols" localSheetId="2" hidden="1">#REF!</definedName>
    <definedName name="Z_B222FBA4_0472_11D3_B447_0004AC9D327E_.wvu.Cols" localSheetId="3" hidden="1">#REF!</definedName>
    <definedName name="Z_B222FBA4_0472_11D3_B447_0004AC9D327E_.wvu.Cols" localSheetId="0" hidden="1">#REF!</definedName>
    <definedName name="Z_B222FBA4_0472_11D3_B447_0004AC9D327E_.wvu.Cols" localSheetId="1" hidden="1">#REF!</definedName>
    <definedName name="Z_B222FBA4_0472_11D3_B447_0004AC9D327E_.wvu.Cols" hidden="1">#REF!</definedName>
    <definedName name="Z_B222FBA4_0472_11D3_B447_0004AC9D327E_.wvu.PrintArea" localSheetId="2" hidden="1">#REF!</definedName>
    <definedName name="Z_B222FBA4_0472_11D3_B447_0004AC9D327E_.wvu.PrintArea" localSheetId="3" hidden="1">#REF!</definedName>
    <definedName name="Z_B222FBA4_0472_11D3_B447_0004AC9D327E_.wvu.PrintArea" localSheetId="0" hidden="1">#REF!</definedName>
    <definedName name="Z_B222FBA4_0472_11D3_B447_0004AC9D327E_.wvu.PrintArea" localSheetId="1" hidden="1">#REF!</definedName>
    <definedName name="Z_B222FBA4_0472_11D3_B447_0004AC9D327E_.wvu.PrintArea" hidden="1">#REF!</definedName>
    <definedName name="Z_B222FBA4_0472_11D3_B447_0004AC9D327E_.wvu.PrintTitles" localSheetId="2" hidden="1">#REF!</definedName>
    <definedName name="Z_B222FBA4_0472_11D3_B447_0004AC9D327E_.wvu.PrintTitles" localSheetId="3" hidden="1">#REF!</definedName>
    <definedName name="Z_B222FBA4_0472_11D3_B447_0004AC9D327E_.wvu.PrintTitles" localSheetId="0" hidden="1">#REF!</definedName>
    <definedName name="Z_B222FBA4_0472_11D3_B447_0004AC9D327E_.wvu.PrintTitles" localSheetId="1" hidden="1">#REF!</definedName>
    <definedName name="Z_B222FBA4_0472_11D3_B447_0004AC9D327E_.wvu.PrintTitles" hidden="1">#REF!</definedName>
    <definedName name="Z_B222FBA5_0472_11D3_B447_0004AC9D327E_.wvu.Cols" localSheetId="2" hidden="1">#REF!</definedName>
    <definedName name="Z_B222FBA5_0472_11D3_B447_0004AC9D327E_.wvu.Cols" localSheetId="3" hidden="1">#REF!</definedName>
    <definedName name="Z_B222FBA5_0472_11D3_B447_0004AC9D327E_.wvu.Cols" localSheetId="0" hidden="1">#REF!</definedName>
    <definedName name="Z_B222FBA5_0472_11D3_B447_0004AC9D327E_.wvu.Cols" localSheetId="1" hidden="1">#REF!</definedName>
    <definedName name="Z_B222FBA5_0472_11D3_B447_0004AC9D327E_.wvu.Cols" hidden="1">#REF!</definedName>
    <definedName name="Z_B222FBA5_0472_11D3_B447_0004AC9D327E_.wvu.PrintArea" localSheetId="2" hidden="1">#REF!</definedName>
    <definedName name="Z_B222FBA5_0472_11D3_B447_0004AC9D327E_.wvu.PrintArea" localSheetId="3" hidden="1">#REF!</definedName>
    <definedName name="Z_B222FBA5_0472_11D3_B447_0004AC9D327E_.wvu.PrintArea" localSheetId="0" hidden="1">#REF!</definedName>
    <definedName name="Z_B222FBA5_0472_11D3_B447_0004AC9D327E_.wvu.PrintArea" localSheetId="1" hidden="1">#REF!</definedName>
    <definedName name="Z_B222FBA5_0472_11D3_B447_0004AC9D327E_.wvu.PrintArea" hidden="1">#REF!</definedName>
    <definedName name="Z_B222FBA5_0472_11D3_B447_0004AC9D327E_.wvu.PrintTitles" localSheetId="2" hidden="1">#REF!</definedName>
    <definedName name="Z_B222FBA5_0472_11D3_B447_0004AC9D327E_.wvu.PrintTitles" localSheetId="3" hidden="1">#REF!</definedName>
    <definedName name="Z_B222FBA5_0472_11D3_B447_0004AC9D327E_.wvu.PrintTitles" localSheetId="0" hidden="1">#REF!</definedName>
    <definedName name="Z_B222FBA5_0472_11D3_B447_0004AC9D327E_.wvu.PrintTitles" localSheetId="1" hidden="1">#REF!</definedName>
    <definedName name="Z_B222FBA5_0472_11D3_B447_0004AC9D327E_.wvu.PrintTitles" hidden="1">#REF!</definedName>
    <definedName name="Z_B222FBC1_0472_11D3_B447_0004AC9D327E_.wvu.Cols" localSheetId="2" hidden="1">#REF!,#REF!</definedName>
    <definedName name="Z_B222FBC1_0472_11D3_B447_0004AC9D327E_.wvu.Cols" localSheetId="3" hidden="1">#REF!,#REF!</definedName>
    <definedName name="Z_B222FBC1_0472_11D3_B447_0004AC9D327E_.wvu.Cols" localSheetId="0" hidden="1">#REF!,#REF!</definedName>
    <definedName name="Z_B222FBC1_0472_11D3_B447_0004AC9D327E_.wvu.Cols" localSheetId="1" hidden="1">#REF!,#REF!</definedName>
    <definedName name="Z_B222FBC1_0472_11D3_B447_0004AC9D327E_.wvu.Cols" hidden="1">#REF!,#REF!</definedName>
    <definedName name="Z_B222FBC1_0472_11D3_B447_0004AC9D327E_.wvu.PrintArea" localSheetId="2" hidden="1">#REF!</definedName>
    <definedName name="Z_B222FBC1_0472_11D3_B447_0004AC9D327E_.wvu.PrintArea" localSheetId="3" hidden="1">#REF!</definedName>
    <definedName name="Z_B222FBC1_0472_11D3_B447_0004AC9D327E_.wvu.PrintArea" localSheetId="0" hidden="1">#REF!</definedName>
    <definedName name="Z_B222FBC1_0472_11D3_B447_0004AC9D327E_.wvu.PrintArea" localSheetId="1" hidden="1">#REF!</definedName>
    <definedName name="Z_B222FBC1_0472_11D3_B447_0004AC9D327E_.wvu.PrintArea" hidden="1">#REF!</definedName>
    <definedName name="Z_B222FBC1_0472_11D3_B447_0004AC9D327E_.wvu.PrintTitles" localSheetId="2" hidden="1">#REF!</definedName>
    <definedName name="Z_B222FBC1_0472_11D3_B447_0004AC9D327E_.wvu.PrintTitles" localSheetId="3" hidden="1">#REF!</definedName>
    <definedName name="Z_B222FBC1_0472_11D3_B447_0004AC9D327E_.wvu.PrintTitles" localSheetId="0" hidden="1">#REF!</definedName>
    <definedName name="Z_B222FBC1_0472_11D3_B447_0004AC9D327E_.wvu.PrintTitles" localSheetId="1" hidden="1">#REF!</definedName>
    <definedName name="Z_B222FBC1_0472_11D3_B447_0004AC9D327E_.wvu.PrintTitles" hidden="1">#REF!</definedName>
    <definedName name="Z_B222FBCC_0472_11D3_B447_0004AC9D327E_.wvu.Cols" localSheetId="2" hidden="1">#REF!,#REF!</definedName>
    <definedName name="Z_B222FBCC_0472_11D3_B447_0004AC9D327E_.wvu.Cols" localSheetId="3" hidden="1">#REF!,#REF!</definedName>
    <definedName name="Z_B222FBCC_0472_11D3_B447_0004AC9D327E_.wvu.Cols" localSheetId="0" hidden="1">#REF!,#REF!</definedName>
    <definedName name="Z_B222FBCC_0472_11D3_B447_0004AC9D327E_.wvu.Cols" localSheetId="1" hidden="1">#REF!,#REF!</definedName>
    <definedName name="Z_B222FBCC_0472_11D3_B447_0004AC9D327E_.wvu.Cols" hidden="1">#REF!,#REF!</definedName>
    <definedName name="Z_B222FBCC_0472_11D3_B447_0004AC9D327E_.wvu.PrintArea" localSheetId="2" hidden="1">#REF!</definedName>
    <definedName name="Z_B222FBCC_0472_11D3_B447_0004AC9D327E_.wvu.PrintArea" localSheetId="3" hidden="1">#REF!</definedName>
    <definedName name="Z_B222FBCC_0472_11D3_B447_0004AC9D327E_.wvu.PrintArea" localSheetId="0" hidden="1">#REF!</definedName>
    <definedName name="Z_B222FBCC_0472_11D3_B447_0004AC9D327E_.wvu.PrintArea" localSheetId="1" hidden="1">#REF!</definedName>
    <definedName name="Z_B222FBCC_0472_11D3_B447_0004AC9D327E_.wvu.PrintArea" hidden="1">#REF!</definedName>
    <definedName name="Z_B222FBCC_0472_11D3_B447_0004AC9D327E_.wvu.PrintTitles" localSheetId="2" hidden="1">#REF!</definedName>
    <definedName name="Z_B222FBCC_0472_11D3_B447_0004AC9D327E_.wvu.PrintTitles" localSheetId="3" hidden="1">#REF!</definedName>
    <definedName name="Z_B222FBCC_0472_11D3_B447_0004AC9D327E_.wvu.PrintTitles" localSheetId="0" hidden="1">#REF!</definedName>
    <definedName name="Z_B222FBCC_0472_11D3_B447_0004AC9D327E_.wvu.PrintTitles" localSheetId="1" hidden="1">#REF!</definedName>
    <definedName name="Z_B222FBCC_0472_11D3_B447_0004AC9D327E_.wvu.PrintTitles" hidden="1">#REF!</definedName>
    <definedName name="Z_B26C7AA6_DE01_11D2_B447_0004AC2EF02B_.wvu.PrintArea" localSheetId="2" hidden="1">#REF!</definedName>
    <definedName name="Z_B26C7AA6_DE01_11D2_B447_0004AC2EF02B_.wvu.PrintArea" localSheetId="3" hidden="1">#REF!</definedName>
    <definedName name="Z_B26C7AA6_DE01_11D2_B447_0004AC2EF02B_.wvu.PrintArea" localSheetId="0" hidden="1">#REF!</definedName>
    <definedName name="Z_B26C7AA6_DE01_11D2_B447_0004AC2EF02B_.wvu.PrintArea" localSheetId="1" hidden="1">#REF!</definedName>
    <definedName name="Z_B26C7AA6_DE01_11D2_B447_0004AC2EF02B_.wvu.PrintArea" hidden="1">#REF!</definedName>
    <definedName name="Z_B26C7AA6_DE01_11D2_B447_0004AC2EF02B_.wvu.PrintTitles" localSheetId="2" hidden="1">#REF!</definedName>
    <definedName name="Z_B26C7AA6_DE01_11D2_B447_0004AC2EF02B_.wvu.PrintTitles" localSheetId="3" hidden="1">#REF!</definedName>
    <definedName name="Z_B26C7AA6_DE01_11D2_B447_0004AC2EF02B_.wvu.PrintTitles" localSheetId="0" hidden="1">#REF!</definedName>
    <definedName name="Z_B26C7AA6_DE01_11D2_B447_0004AC2EF02B_.wvu.PrintTitles" localSheetId="1" hidden="1">#REF!</definedName>
    <definedName name="Z_B26C7AA6_DE01_11D2_B447_0004AC2EF02B_.wvu.PrintTitles" hidden="1">#REF!</definedName>
    <definedName name="Z_B26C7AB1_DE01_11D2_B447_0004AC2EF02B_.wvu.PrintArea" localSheetId="2" hidden="1">#REF!</definedName>
    <definedName name="Z_B26C7AB1_DE01_11D2_B447_0004AC2EF02B_.wvu.PrintArea" localSheetId="3" hidden="1">#REF!</definedName>
    <definedName name="Z_B26C7AB1_DE01_11D2_B447_0004AC2EF02B_.wvu.PrintArea" localSheetId="0" hidden="1">#REF!</definedName>
    <definedName name="Z_B26C7AB1_DE01_11D2_B447_0004AC2EF02B_.wvu.PrintArea" localSheetId="1" hidden="1">#REF!</definedName>
    <definedName name="Z_B26C7AB1_DE01_11D2_B447_0004AC2EF02B_.wvu.PrintArea" hidden="1">#REF!</definedName>
    <definedName name="Z_B26C7AB1_DE01_11D2_B447_0004AC2EF02B_.wvu.PrintTitles" localSheetId="2" hidden="1">#REF!</definedName>
    <definedName name="Z_B26C7AB1_DE01_11D2_B447_0004AC2EF02B_.wvu.PrintTitles" localSheetId="3" hidden="1">#REF!</definedName>
    <definedName name="Z_B26C7AB1_DE01_11D2_B447_0004AC2EF02B_.wvu.PrintTitles" localSheetId="0" hidden="1">#REF!</definedName>
    <definedName name="Z_B26C7AB1_DE01_11D2_B447_0004AC2EF02B_.wvu.PrintTitles" localSheetId="1" hidden="1">#REF!</definedName>
    <definedName name="Z_B26C7AB1_DE01_11D2_B447_0004AC2EF02B_.wvu.PrintTitles" hidden="1">#REF!</definedName>
    <definedName name="Z_B3B7B59B_EC1A_11D2_B445_0004AC9D327E_.wvu.PrintArea" localSheetId="2" hidden="1">#REF!</definedName>
    <definedName name="Z_B3B7B59B_EC1A_11D2_B445_0004AC9D327E_.wvu.PrintArea" localSheetId="3" hidden="1">#REF!</definedName>
    <definedName name="Z_B3B7B59B_EC1A_11D2_B445_0004AC9D327E_.wvu.PrintArea" localSheetId="0" hidden="1">#REF!</definedName>
    <definedName name="Z_B3B7B59B_EC1A_11D2_B445_0004AC9D327E_.wvu.PrintArea" localSheetId="1" hidden="1">#REF!</definedName>
    <definedName name="Z_B3B7B59B_EC1A_11D2_B445_0004AC9D327E_.wvu.PrintArea" hidden="1">#REF!</definedName>
    <definedName name="Z_B3B7B59B_EC1A_11D2_B445_0004AC9D327E_.wvu.PrintTitles" localSheetId="2" hidden="1">#REF!</definedName>
    <definedName name="Z_B3B7B59B_EC1A_11D2_B445_0004AC9D327E_.wvu.PrintTitles" localSheetId="3" hidden="1">#REF!</definedName>
    <definedName name="Z_B3B7B59B_EC1A_11D2_B445_0004AC9D327E_.wvu.PrintTitles" localSheetId="0" hidden="1">#REF!</definedName>
    <definedName name="Z_B3B7B59B_EC1A_11D2_B445_0004AC9D327E_.wvu.PrintTitles" localSheetId="1" hidden="1">#REF!</definedName>
    <definedName name="Z_B3B7B59B_EC1A_11D2_B445_0004AC9D327E_.wvu.PrintTitles" hidden="1">#REF!</definedName>
    <definedName name="Z_B3B7B5A6_EC1A_11D2_B445_0004AC9D327E_.wvu.PrintArea" localSheetId="2" hidden="1">#REF!</definedName>
    <definedName name="Z_B3B7B5A6_EC1A_11D2_B445_0004AC9D327E_.wvu.PrintArea" localSheetId="3" hidden="1">#REF!</definedName>
    <definedName name="Z_B3B7B5A6_EC1A_11D2_B445_0004AC9D327E_.wvu.PrintArea" localSheetId="0" hidden="1">#REF!</definedName>
    <definedName name="Z_B3B7B5A6_EC1A_11D2_B445_0004AC9D327E_.wvu.PrintArea" localSheetId="1" hidden="1">#REF!</definedName>
    <definedName name="Z_B3B7B5A6_EC1A_11D2_B445_0004AC9D327E_.wvu.PrintArea" hidden="1">#REF!</definedName>
    <definedName name="Z_B3B7B5A6_EC1A_11D2_B445_0004AC9D327E_.wvu.PrintTitles" localSheetId="2" hidden="1">#REF!</definedName>
    <definedName name="Z_B3B7B5A6_EC1A_11D2_B445_0004AC9D327E_.wvu.PrintTitles" localSheetId="3" hidden="1">#REF!</definedName>
    <definedName name="Z_B3B7B5A6_EC1A_11D2_B445_0004AC9D327E_.wvu.PrintTitles" localSheetId="0" hidden="1">#REF!</definedName>
    <definedName name="Z_B3B7B5A6_EC1A_11D2_B445_0004AC9D327E_.wvu.PrintTitles" localSheetId="1" hidden="1">#REF!</definedName>
    <definedName name="Z_B3B7B5A6_EC1A_11D2_B445_0004AC9D327E_.wvu.PrintTitles" hidden="1">#REF!</definedName>
    <definedName name="Z_B3B7B5C7_EC1A_11D2_B445_0004AC9D327E_.wvu.Cols" localSheetId="2" hidden="1">#REF!</definedName>
    <definedName name="Z_B3B7B5C7_EC1A_11D2_B445_0004AC9D327E_.wvu.Cols" localSheetId="3" hidden="1">#REF!</definedName>
    <definedName name="Z_B3B7B5C7_EC1A_11D2_B445_0004AC9D327E_.wvu.Cols" localSheetId="0" hidden="1">#REF!</definedName>
    <definedName name="Z_B3B7B5C7_EC1A_11D2_B445_0004AC9D327E_.wvu.Cols" localSheetId="1" hidden="1">#REF!</definedName>
    <definedName name="Z_B3B7B5C7_EC1A_11D2_B445_0004AC9D327E_.wvu.Cols" hidden="1">#REF!</definedName>
    <definedName name="Z_B3B7B5C7_EC1A_11D2_B445_0004AC9D327E_.wvu.PrintTitles" localSheetId="2" hidden="1">#REF!</definedName>
    <definedName name="Z_B3B7B5C7_EC1A_11D2_B445_0004AC9D327E_.wvu.PrintTitles" localSheetId="3" hidden="1">#REF!</definedName>
    <definedName name="Z_B3B7B5C7_EC1A_11D2_B445_0004AC9D327E_.wvu.PrintTitles" localSheetId="0" hidden="1">#REF!</definedName>
    <definedName name="Z_B3B7B5C7_EC1A_11D2_B445_0004AC9D327E_.wvu.PrintTitles" localSheetId="1" hidden="1">#REF!</definedName>
    <definedName name="Z_B3B7B5C7_EC1A_11D2_B445_0004AC9D327E_.wvu.PrintTitles" hidden="1">#REF!</definedName>
    <definedName name="Z_B3B7B5CF_EC1A_11D2_B445_0004AC9D327E_.wvu.Cols" localSheetId="2" hidden="1">#REF!</definedName>
    <definedName name="Z_B3B7B5CF_EC1A_11D2_B445_0004AC9D327E_.wvu.Cols" localSheetId="3" hidden="1">#REF!</definedName>
    <definedName name="Z_B3B7B5CF_EC1A_11D2_B445_0004AC9D327E_.wvu.Cols" localSheetId="0" hidden="1">#REF!</definedName>
    <definedName name="Z_B3B7B5CF_EC1A_11D2_B445_0004AC9D327E_.wvu.Cols" localSheetId="1" hidden="1">#REF!</definedName>
    <definedName name="Z_B3B7B5CF_EC1A_11D2_B445_0004AC9D327E_.wvu.Cols" hidden="1">#REF!</definedName>
    <definedName name="Z_B3B7B5CF_EC1A_11D2_B445_0004AC9D327E_.wvu.PrintArea" localSheetId="2" hidden="1">#REF!</definedName>
    <definedName name="Z_B3B7B5CF_EC1A_11D2_B445_0004AC9D327E_.wvu.PrintArea" localSheetId="3" hidden="1">#REF!</definedName>
    <definedName name="Z_B3B7B5CF_EC1A_11D2_B445_0004AC9D327E_.wvu.PrintArea" localSheetId="0" hidden="1">#REF!</definedName>
    <definedName name="Z_B3B7B5CF_EC1A_11D2_B445_0004AC9D327E_.wvu.PrintArea" localSheetId="1" hidden="1">#REF!</definedName>
    <definedName name="Z_B3B7B5CF_EC1A_11D2_B445_0004AC9D327E_.wvu.PrintArea" hidden="1">#REF!</definedName>
    <definedName name="Z_B3B7B5CF_EC1A_11D2_B445_0004AC9D327E_.wvu.PrintTitles" localSheetId="2" hidden="1">#REF!</definedName>
    <definedName name="Z_B3B7B5CF_EC1A_11D2_B445_0004AC9D327E_.wvu.PrintTitles" localSheetId="3" hidden="1">#REF!</definedName>
    <definedName name="Z_B3B7B5CF_EC1A_11D2_B445_0004AC9D327E_.wvu.PrintTitles" localSheetId="0" hidden="1">#REF!</definedName>
    <definedName name="Z_B3B7B5CF_EC1A_11D2_B445_0004AC9D327E_.wvu.PrintTitles" localSheetId="1" hidden="1">#REF!</definedName>
    <definedName name="Z_B3B7B5CF_EC1A_11D2_B445_0004AC9D327E_.wvu.PrintTitles" hidden="1">#REF!</definedName>
    <definedName name="Z_B3B7B5D0_EC1A_11D2_B445_0004AC9D327E_.wvu.Cols" localSheetId="2" hidden="1">#REF!</definedName>
    <definedName name="Z_B3B7B5D0_EC1A_11D2_B445_0004AC9D327E_.wvu.Cols" localSheetId="3" hidden="1">#REF!</definedName>
    <definedName name="Z_B3B7B5D0_EC1A_11D2_B445_0004AC9D327E_.wvu.Cols" localSheetId="0" hidden="1">#REF!</definedName>
    <definedName name="Z_B3B7B5D0_EC1A_11D2_B445_0004AC9D327E_.wvu.Cols" localSheetId="1" hidden="1">#REF!</definedName>
    <definedName name="Z_B3B7B5D0_EC1A_11D2_B445_0004AC9D327E_.wvu.Cols" hidden="1">#REF!</definedName>
    <definedName name="Z_B3B7B5D0_EC1A_11D2_B445_0004AC9D327E_.wvu.PrintArea" localSheetId="2" hidden="1">#REF!</definedName>
    <definedName name="Z_B3B7B5D0_EC1A_11D2_B445_0004AC9D327E_.wvu.PrintArea" localSheetId="3" hidden="1">#REF!</definedName>
    <definedName name="Z_B3B7B5D0_EC1A_11D2_B445_0004AC9D327E_.wvu.PrintArea" localSheetId="0" hidden="1">#REF!</definedName>
    <definedName name="Z_B3B7B5D0_EC1A_11D2_B445_0004AC9D327E_.wvu.PrintArea" localSheetId="1" hidden="1">#REF!</definedName>
    <definedName name="Z_B3B7B5D0_EC1A_11D2_B445_0004AC9D327E_.wvu.PrintArea" hidden="1">#REF!</definedName>
    <definedName name="Z_B3B7B5D0_EC1A_11D2_B445_0004AC9D327E_.wvu.PrintTitles" localSheetId="2" hidden="1">#REF!</definedName>
    <definedName name="Z_B3B7B5D0_EC1A_11D2_B445_0004AC9D327E_.wvu.PrintTitles" localSheetId="3" hidden="1">#REF!</definedName>
    <definedName name="Z_B3B7B5D0_EC1A_11D2_B445_0004AC9D327E_.wvu.PrintTitles" localSheetId="0" hidden="1">#REF!</definedName>
    <definedName name="Z_B3B7B5D0_EC1A_11D2_B445_0004AC9D327E_.wvu.PrintTitles" localSheetId="1" hidden="1">#REF!</definedName>
    <definedName name="Z_B3B7B5D0_EC1A_11D2_B445_0004AC9D327E_.wvu.PrintTitles" hidden="1">#REF!</definedName>
    <definedName name="Z_B3B7B5DA_EC1A_11D2_B445_0004AC9D327E_.wvu.Cols" localSheetId="2" hidden="1">#REF!</definedName>
    <definedName name="Z_B3B7B5DA_EC1A_11D2_B445_0004AC9D327E_.wvu.Cols" localSheetId="3" hidden="1">#REF!</definedName>
    <definedName name="Z_B3B7B5DA_EC1A_11D2_B445_0004AC9D327E_.wvu.Cols" localSheetId="0" hidden="1">#REF!</definedName>
    <definedName name="Z_B3B7B5DA_EC1A_11D2_B445_0004AC9D327E_.wvu.Cols" localSheetId="1" hidden="1">#REF!</definedName>
    <definedName name="Z_B3B7B5DA_EC1A_11D2_B445_0004AC9D327E_.wvu.Cols" hidden="1">#REF!</definedName>
    <definedName name="Z_B3B7B5DA_EC1A_11D2_B445_0004AC9D327E_.wvu.PrintTitles" localSheetId="2" hidden="1">#REF!</definedName>
    <definedName name="Z_B3B7B5DA_EC1A_11D2_B445_0004AC9D327E_.wvu.PrintTitles" localSheetId="3" hidden="1">#REF!</definedName>
    <definedName name="Z_B3B7B5DA_EC1A_11D2_B445_0004AC9D327E_.wvu.PrintTitles" localSheetId="0" hidden="1">#REF!</definedName>
    <definedName name="Z_B3B7B5DA_EC1A_11D2_B445_0004AC9D327E_.wvu.PrintTitles" localSheetId="1" hidden="1">#REF!</definedName>
    <definedName name="Z_B3B7B5DA_EC1A_11D2_B445_0004AC9D327E_.wvu.PrintTitles" hidden="1">#REF!</definedName>
    <definedName name="Z_B3B7B5E2_EC1A_11D2_B445_0004AC9D327E_.wvu.Cols" localSheetId="2" hidden="1">#REF!</definedName>
    <definedName name="Z_B3B7B5E2_EC1A_11D2_B445_0004AC9D327E_.wvu.Cols" localSheetId="3" hidden="1">#REF!</definedName>
    <definedName name="Z_B3B7B5E2_EC1A_11D2_B445_0004AC9D327E_.wvu.Cols" localSheetId="0" hidden="1">#REF!</definedName>
    <definedName name="Z_B3B7B5E2_EC1A_11D2_B445_0004AC9D327E_.wvu.Cols" localSheetId="1" hidden="1">#REF!</definedName>
    <definedName name="Z_B3B7B5E2_EC1A_11D2_B445_0004AC9D327E_.wvu.Cols" hidden="1">#REF!</definedName>
    <definedName name="Z_B3B7B5E2_EC1A_11D2_B445_0004AC9D327E_.wvu.PrintArea" localSheetId="2" hidden="1">#REF!</definedName>
    <definedName name="Z_B3B7B5E2_EC1A_11D2_B445_0004AC9D327E_.wvu.PrintArea" localSheetId="3" hidden="1">#REF!</definedName>
    <definedName name="Z_B3B7B5E2_EC1A_11D2_B445_0004AC9D327E_.wvu.PrintArea" localSheetId="0" hidden="1">#REF!</definedName>
    <definedName name="Z_B3B7B5E2_EC1A_11D2_B445_0004AC9D327E_.wvu.PrintArea" localSheetId="1" hidden="1">#REF!</definedName>
    <definedName name="Z_B3B7B5E2_EC1A_11D2_B445_0004AC9D327E_.wvu.PrintArea" hidden="1">#REF!</definedName>
    <definedName name="Z_B3B7B5E2_EC1A_11D2_B445_0004AC9D327E_.wvu.PrintTitles" localSheetId="2" hidden="1">#REF!</definedName>
    <definedName name="Z_B3B7B5E2_EC1A_11D2_B445_0004AC9D327E_.wvu.PrintTitles" localSheetId="3" hidden="1">#REF!</definedName>
    <definedName name="Z_B3B7B5E2_EC1A_11D2_B445_0004AC9D327E_.wvu.PrintTitles" localSheetId="0" hidden="1">#REF!</definedName>
    <definedName name="Z_B3B7B5E2_EC1A_11D2_B445_0004AC9D327E_.wvu.PrintTitles" localSheetId="1" hidden="1">#REF!</definedName>
    <definedName name="Z_B3B7B5E2_EC1A_11D2_B445_0004AC9D327E_.wvu.PrintTitles" hidden="1">#REF!</definedName>
    <definedName name="Z_B3B7B5E3_EC1A_11D2_B445_0004AC9D327E_.wvu.Cols" localSheetId="2" hidden="1">#REF!</definedName>
    <definedName name="Z_B3B7B5E3_EC1A_11D2_B445_0004AC9D327E_.wvu.Cols" localSheetId="3" hidden="1">#REF!</definedName>
    <definedName name="Z_B3B7B5E3_EC1A_11D2_B445_0004AC9D327E_.wvu.Cols" localSheetId="0" hidden="1">#REF!</definedName>
    <definedName name="Z_B3B7B5E3_EC1A_11D2_B445_0004AC9D327E_.wvu.Cols" localSheetId="1" hidden="1">#REF!</definedName>
    <definedName name="Z_B3B7B5E3_EC1A_11D2_B445_0004AC9D327E_.wvu.Cols" hidden="1">#REF!</definedName>
    <definedName name="Z_B3B7B5E3_EC1A_11D2_B445_0004AC9D327E_.wvu.PrintArea" localSheetId="2" hidden="1">#REF!</definedName>
    <definedName name="Z_B3B7B5E3_EC1A_11D2_B445_0004AC9D327E_.wvu.PrintArea" localSheetId="3" hidden="1">#REF!</definedName>
    <definedName name="Z_B3B7B5E3_EC1A_11D2_B445_0004AC9D327E_.wvu.PrintArea" localSheetId="0" hidden="1">#REF!</definedName>
    <definedName name="Z_B3B7B5E3_EC1A_11D2_B445_0004AC9D327E_.wvu.PrintArea" localSheetId="1" hidden="1">#REF!</definedName>
    <definedName name="Z_B3B7B5E3_EC1A_11D2_B445_0004AC9D327E_.wvu.PrintArea" hidden="1">#REF!</definedName>
    <definedName name="Z_B3B7B5E3_EC1A_11D2_B445_0004AC9D327E_.wvu.PrintTitles" localSheetId="2" hidden="1">#REF!</definedName>
    <definedName name="Z_B3B7B5E3_EC1A_11D2_B445_0004AC9D327E_.wvu.PrintTitles" localSheetId="3" hidden="1">#REF!</definedName>
    <definedName name="Z_B3B7B5E3_EC1A_11D2_B445_0004AC9D327E_.wvu.PrintTitles" localSheetId="0" hidden="1">#REF!</definedName>
    <definedName name="Z_B3B7B5E3_EC1A_11D2_B445_0004AC9D327E_.wvu.PrintTitles" localSheetId="1" hidden="1">#REF!</definedName>
    <definedName name="Z_B3B7B5E3_EC1A_11D2_B445_0004AC9D327E_.wvu.PrintTitles" hidden="1">#REF!</definedName>
    <definedName name="Z_B3D91C26_03A8_11D3_B447_0004AC9D327E_.wvu.Cols" localSheetId="2" hidden="1">#REF!</definedName>
    <definedName name="Z_B3D91C26_03A8_11D3_B447_0004AC9D327E_.wvu.Cols" localSheetId="3" hidden="1">#REF!</definedName>
    <definedName name="Z_B3D91C26_03A8_11D3_B447_0004AC9D327E_.wvu.Cols" localSheetId="0" hidden="1">#REF!</definedName>
    <definedName name="Z_B3D91C26_03A8_11D3_B447_0004AC9D327E_.wvu.Cols" localSheetId="1" hidden="1">#REF!</definedName>
    <definedName name="Z_B3D91C26_03A8_11D3_B447_0004AC9D327E_.wvu.Cols" hidden="1">#REF!</definedName>
    <definedName name="Z_B3D91C26_03A8_11D3_B447_0004AC9D327E_.wvu.PrintTitles" localSheetId="2" hidden="1">#REF!</definedName>
    <definedName name="Z_B3D91C26_03A8_11D3_B447_0004AC9D327E_.wvu.PrintTitles" localSheetId="3" hidden="1">#REF!</definedName>
    <definedName name="Z_B3D91C26_03A8_11D3_B447_0004AC9D327E_.wvu.PrintTitles" localSheetId="0" hidden="1">#REF!</definedName>
    <definedName name="Z_B3D91C26_03A8_11D3_B447_0004AC9D327E_.wvu.PrintTitles" localSheetId="1" hidden="1">#REF!</definedName>
    <definedName name="Z_B3D91C26_03A8_11D3_B447_0004AC9D327E_.wvu.PrintTitles" hidden="1">#REF!</definedName>
    <definedName name="Z_B3D91C2E_03A8_11D3_B447_0004AC9D327E_.wvu.Cols" localSheetId="2" hidden="1">#REF!</definedName>
    <definedName name="Z_B3D91C2E_03A8_11D3_B447_0004AC9D327E_.wvu.Cols" localSheetId="3" hidden="1">#REF!</definedName>
    <definedName name="Z_B3D91C2E_03A8_11D3_B447_0004AC9D327E_.wvu.Cols" localSheetId="0" hidden="1">#REF!</definedName>
    <definedName name="Z_B3D91C2E_03A8_11D3_B447_0004AC9D327E_.wvu.Cols" localSheetId="1" hidden="1">#REF!</definedName>
    <definedName name="Z_B3D91C2E_03A8_11D3_B447_0004AC9D327E_.wvu.Cols" hidden="1">#REF!</definedName>
    <definedName name="Z_B3D91C2E_03A8_11D3_B447_0004AC9D327E_.wvu.PrintArea" localSheetId="2" hidden="1">#REF!</definedName>
    <definedName name="Z_B3D91C2E_03A8_11D3_B447_0004AC9D327E_.wvu.PrintArea" localSheetId="3" hidden="1">#REF!</definedName>
    <definedName name="Z_B3D91C2E_03A8_11D3_B447_0004AC9D327E_.wvu.PrintArea" localSheetId="0" hidden="1">#REF!</definedName>
    <definedName name="Z_B3D91C2E_03A8_11D3_B447_0004AC9D327E_.wvu.PrintArea" localSheetId="1" hidden="1">#REF!</definedName>
    <definedName name="Z_B3D91C2E_03A8_11D3_B447_0004AC9D327E_.wvu.PrintArea" hidden="1">#REF!</definedName>
    <definedName name="Z_B3D91C2E_03A8_11D3_B447_0004AC9D327E_.wvu.PrintTitles" localSheetId="2" hidden="1">#REF!</definedName>
    <definedName name="Z_B3D91C2E_03A8_11D3_B447_0004AC9D327E_.wvu.PrintTitles" localSheetId="3" hidden="1">#REF!</definedName>
    <definedName name="Z_B3D91C2E_03A8_11D3_B447_0004AC9D327E_.wvu.PrintTitles" localSheetId="0" hidden="1">#REF!</definedName>
    <definedName name="Z_B3D91C2E_03A8_11D3_B447_0004AC9D327E_.wvu.PrintTitles" localSheetId="1" hidden="1">#REF!</definedName>
    <definedName name="Z_B3D91C2E_03A8_11D3_B447_0004AC9D327E_.wvu.PrintTitles" hidden="1">#REF!</definedName>
    <definedName name="Z_B3D91C2F_03A8_11D3_B447_0004AC9D327E_.wvu.Cols" localSheetId="2" hidden="1">#REF!</definedName>
    <definedName name="Z_B3D91C2F_03A8_11D3_B447_0004AC9D327E_.wvu.Cols" localSheetId="3" hidden="1">#REF!</definedName>
    <definedName name="Z_B3D91C2F_03A8_11D3_B447_0004AC9D327E_.wvu.Cols" localSheetId="0" hidden="1">#REF!</definedName>
    <definedName name="Z_B3D91C2F_03A8_11D3_B447_0004AC9D327E_.wvu.Cols" localSheetId="1" hidden="1">#REF!</definedName>
    <definedName name="Z_B3D91C2F_03A8_11D3_B447_0004AC9D327E_.wvu.Cols" hidden="1">#REF!</definedName>
    <definedName name="Z_B3D91C2F_03A8_11D3_B447_0004AC9D327E_.wvu.PrintArea" localSheetId="2" hidden="1">#REF!</definedName>
    <definedName name="Z_B3D91C2F_03A8_11D3_B447_0004AC9D327E_.wvu.PrintArea" localSheetId="3" hidden="1">#REF!</definedName>
    <definedName name="Z_B3D91C2F_03A8_11D3_B447_0004AC9D327E_.wvu.PrintArea" localSheetId="0" hidden="1">#REF!</definedName>
    <definedName name="Z_B3D91C2F_03A8_11D3_B447_0004AC9D327E_.wvu.PrintArea" localSheetId="1" hidden="1">#REF!</definedName>
    <definedName name="Z_B3D91C2F_03A8_11D3_B447_0004AC9D327E_.wvu.PrintArea" hidden="1">#REF!</definedName>
    <definedName name="Z_B3D91C2F_03A8_11D3_B447_0004AC9D327E_.wvu.PrintTitles" localSheetId="2" hidden="1">#REF!</definedName>
    <definedName name="Z_B3D91C2F_03A8_11D3_B447_0004AC9D327E_.wvu.PrintTitles" localSheetId="3" hidden="1">#REF!</definedName>
    <definedName name="Z_B3D91C2F_03A8_11D3_B447_0004AC9D327E_.wvu.PrintTitles" localSheetId="0" hidden="1">#REF!</definedName>
    <definedName name="Z_B3D91C2F_03A8_11D3_B447_0004AC9D327E_.wvu.PrintTitles" localSheetId="1" hidden="1">#REF!</definedName>
    <definedName name="Z_B3D91C2F_03A8_11D3_B447_0004AC9D327E_.wvu.PrintTitles" hidden="1">#REF!</definedName>
    <definedName name="Z_B3D91C39_03A8_11D3_B447_0004AC9D327E_.wvu.Cols" localSheetId="2" hidden="1">#REF!</definedName>
    <definedName name="Z_B3D91C39_03A8_11D3_B447_0004AC9D327E_.wvu.Cols" localSheetId="3" hidden="1">#REF!</definedName>
    <definedName name="Z_B3D91C39_03A8_11D3_B447_0004AC9D327E_.wvu.Cols" localSheetId="0" hidden="1">#REF!</definedName>
    <definedName name="Z_B3D91C39_03A8_11D3_B447_0004AC9D327E_.wvu.Cols" localSheetId="1" hidden="1">#REF!</definedName>
    <definedName name="Z_B3D91C39_03A8_11D3_B447_0004AC9D327E_.wvu.Cols" hidden="1">#REF!</definedName>
    <definedName name="Z_B3D91C39_03A8_11D3_B447_0004AC9D327E_.wvu.PrintTitles" localSheetId="2" hidden="1">#REF!</definedName>
    <definedName name="Z_B3D91C39_03A8_11D3_B447_0004AC9D327E_.wvu.PrintTitles" localSheetId="3" hidden="1">#REF!</definedName>
    <definedName name="Z_B3D91C39_03A8_11D3_B447_0004AC9D327E_.wvu.PrintTitles" localSheetId="0" hidden="1">#REF!</definedName>
    <definedName name="Z_B3D91C39_03A8_11D3_B447_0004AC9D327E_.wvu.PrintTitles" localSheetId="1" hidden="1">#REF!</definedName>
    <definedName name="Z_B3D91C39_03A8_11D3_B447_0004AC9D327E_.wvu.PrintTitles" hidden="1">#REF!</definedName>
    <definedName name="Z_B3D91C41_03A8_11D3_B447_0004AC9D327E_.wvu.Cols" localSheetId="2" hidden="1">#REF!</definedName>
    <definedName name="Z_B3D91C41_03A8_11D3_B447_0004AC9D327E_.wvu.Cols" localSheetId="3" hidden="1">#REF!</definedName>
    <definedName name="Z_B3D91C41_03A8_11D3_B447_0004AC9D327E_.wvu.Cols" localSheetId="0" hidden="1">#REF!</definedName>
    <definedName name="Z_B3D91C41_03A8_11D3_B447_0004AC9D327E_.wvu.Cols" localSheetId="1" hidden="1">#REF!</definedName>
    <definedName name="Z_B3D91C41_03A8_11D3_B447_0004AC9D327E_.wvu.Cols" hidden="1">#REF!</definedName>
    <definedName name="Z_B3D91C41_03A8_11D3_B447_0004AC9D327E_.wvu.PrintArea" localSheetId="2" hidden="1">#REF!</definedName>
    <definedName name="Z_B3D91C41_03A8_11D3_B447_0004AC9D327E_.wvu.PrintArea" localSheetId="3" hidden="1">#REF!</definedName>
    <definedName name="Z_B3D91C41_03A8_11D3_B447_0004AC9D327E_.wvu.PrintArea" localSheetId="0" hidden="1">#REF!</definedName>
    <definedName name="Z_B3D91C41_03A8_11D3_B447_0004AC9D327E_.wvu.PrintArea" localSheetId="1" hidden="1">#REF!</definedName>
    <definedName name="Z_B3D91C41_03A8_11D3_B447_0004AC9D327E_.wvu.PrintArea" hidden="1">#REF!</definedName>
    <definedName name="Z_B3D91C41_03A8_11D3_B447_0004AC9D327E_.wvu.PrintTitles" localSheetId="2" hidden="1">#REF!</definedName>
    <definedName name="Z_B3D91C41_03A8_11D3_B447_0004AC9D327E_.wvu.PrintTitles" localSheetId="3" hidden="1">#REF!</definedName>
    <definedName name="Z_B3D91C41_03A8_11D3_B447_0004AC9D327E_.wvu.PrintTitles" localSheetId="0" hidden="1">#REF!</definedName>
    <definedName name="Z_B3D91C41_03A8_11D3_B447_0004AC9D327E_.wvu.PrintTitles" localSheetId="1" hidden="1">#REF!</definedName>
    <definedName name="Z_B3D91C41_03A8_11D3_B447_0004AC9D327E_.wvu.PrintTitles" hidden="1">#REF!</definedName>
    <definedName name="Z_B3D91C42_03A8_11D3_B447_0004AC9D327E_.wvu.Cols" localSheetId="2" hidden="1">#REF!</definedName>
    <definedName name="Z_B3D91C42_03A8_11D3_B447_0004AC9D327E_.wvu.Cols" localSheetId="3" hidden="1">#REF!</definedName>
    <definedName name="Z_B3D91C42_03A8_11D3_B447_0004AC9D327E_.wvu.Cols" localSheetId="0" hidden="1">#REF!</definedName>
    <definedName name="Z_B3D91C42_03A8_11D3_B447_0004AC9D327E_.wvu.Cols" localSheetId="1" hidden="1">#REF!</definedName>
    <definedName name="Z_B3D91C42_03A8_11D3_B447_0004AC9D327E_.wvu.Cols" hidden="1">#REF!</definedName>
    <definedName name="Z_B3D91C42_03A8_11D3_B447_0004AC9D327E_.wvu.PrintArea" localSheetId="2" hidden="1">#REF!</definedName>
    <definedName name="Z_B3D91C42_03A8_11D3_B447_0004AC9D327E_.wvu.PrintArea" localSheetId="3" hidden="1">#REF!</definedName>
    <definedName name="Z_B3D91C42_03A8_11D3_B447_0004AC9D327E_.wvu.PrintArea" localSheetId="0" hidden="1">#REF!</definedName>
    <definedName name="Z_B3D91C42_03A8_11D3_B447_0004AC9D327E_.wvu.PrintArea" localSheetId="1" hidden="1">#REF!</definedName>
    <definedName name="Z_B3D91C42_03A8_11D3_B447_0004AC9D327E_.wvu.PrintArea" hidden="1">#REF!</definedName>
    <definedName name="Z_B3D91C42_03A8_11D3_B447_0004AC9D327E_.wvu.PrintTitles" localSheetId="2" hidden="1">#REF!</definedName>
    <definedName name="Z_B3D91C42_03A8_11D3_B447_0004AC9D327E_.wvu.PrintTitles" localSheetId="3" hidden="1">#REF!</definedName>
    <definedName name="Z_B3D91C42_03A8_11D3_B447_0004AC9D327E_.wvu.PrintTitles" localSheetId="0" hidden="1">#REF!</definedName>
    <definedName name="Z_B3D91C42_03A8_11D3_B447_0004AC9D327E_.wvu.PrintTitles" localSheetId="1" hidden="1">#REF!</definedName>
    <definedName name="Z_B3D91C42_03A8_11D3_B447_0004AC9D327E_.wvu.PrintTitles" hidden="1">#REF!</definedName>
    <definedName name="Z_B3D91C5E_03A8_11D3_B447_0004AC9D327E_.wvu.Cols" localSheetId="2" hidden="1">#REF!,#REF!</definedName>
    <definedName name="Z_B3D91C5E_03A8_11D3_B447_0004AC9D327E_.wvu.Cols" localSheetId="3" hidden="1">#REF!,#REF!</definedName>
    <definedName name="Z_B3D91C5E_03A8_11D3_B447_0004AC9D327E_.wvu.Cols" localSheetId="0" hidden="1">#REF!,#REF!</definedName>
    <definedName name="Z_B3D91C5E_03A8_11D3_B447_0004AC9D327E_.wvu.Cols" localSheetId="1" hidden="1">#REF!,#REF!</definedName>
    <definedName name="Z_B3D91C5E_03A8_11D3_B447_0004AC9D327E_.wvu.Cols" hidden="1">#REF!,#REF!</definedName>
    <definedName name="Z_B3D91C5E_03A8_11D3_B447_0004AC9D327E_.wvu.PrintArea" localSheetId="2" hidden="1">#REF!</definedName>
    <definedName name="Z_B3D91C5E_03A8_11D3_B447_0004AC9D327E_.wvu.PrintArea" localSheetId="3" hidden="1">#REF!</definedName>
    <definedName name="Z_B3D91C5E_03A8_11D3_B447_0004AC9D327E_.wvu.PrintArea" localSheetId="0" hidden="1">#REF!</definedName>
    <definedName name="Z_B3D91C5E_03A8_11D3_B447_0004AC9D327E_.wvu.PrintArea" localSheetId="1" hidden="1">#REF!</definedName>
    <definedName name="Z_B3D91C5E_03A8_11D3_B447_0004AC9D327E_.wvu.PrintArea" hidden="1">#REF!</definedName>
    <definedName name="Z_B3D91C5E_03A8_11D3_B447_0004AC9D327E_.wvu.PrintTitles" localSheetId="2" hidden="1">#REF!</definedName>
    <definedName name="Z_B3D91C5E_03A8_11D3_B447_0004AC9D327E_.wvu.PrintTitles" localSheetId="3" hidden="1">#REF!</definedName>
    <definedName name="Z_B3D91C5E_03A8_11D3_B447_0004AC9D327E_.wvu.PrintTitles" localSheetId="0" hidden="1">#REF!</definedName>
    <definedName name="Z_B3D91C5E_03A8_11D3_B447_0004AC9D327E_.wvu.PrintTitles" localSheetId="1" hidden="1">#REF!</definedName>
    <definedName name="Z_B3D91C5E_03A8_11D3_B447_0004AC9D327E_.wvu.PrintTitles" hidden="1">#REF!</definedName>
    <definedName name="Z_B3D91C69_03A8_11D3_B447_0004AC9D327E_.wvu.Cols" localSheetId="2" hidden="1">#REF!,#REF!</definedName>
    <definedName name="Z_B3D91C69_03A8_11D3_B447_0004AC9D327E_.wvu.Cols" localSheetId="3" hidden="1">#REF!,#REF!</definedName>
    <definedName name="Z_B3D91C69_03A8_11D3_B447_0004AC9D327E_.wvu.Cols" localSheetId="0" hidden="1">#REF!,#REF!</definedName>
    <definedName name="Z_B3D91C69_03A8_11D3_B447_0004AC9D327E_.wvu.Cols" localSheetId="1" hidden="1">#REF!,#REF!</definedName>
    <definedName name="Z_B3D91C69_03A8_11D3_B447_0004AC9D327E_.wvu.Cols" hidden="1">#REF!,#REF!</definedName>
    <definedName name="Z_B3D91C69_03A8_11D3_B447_0004AC9D327E_.wvu.PrintArea" localSheetId="2" hidden="1">#REF!</definedName>
    <definedName name="Z_B3D91C69_03A8_11D3_B447_0004AC9D327E_.wvu.PrintArea" localSheetId="3" hidden="1">#REF!</definedName>
    <definedName name="Z_B3D91C69_03A8_11D3_B447_0004AC9D327E_.wvu.PrintArea" localSheetId="0" hidden="1">#REF!</definedName>
    <definedName name="Z_B3D91C69_03A8_11D3_B447_0004AC9D327E_.wvu.PrintArea" localSheetId="1" hidden="1">#REF!</definedName>
    <definedName name="Z_B3D91C69_03A8_11D3_B447_0004AC9D327E_.wvu.PrintArea" hidden="1">#REF!</definedName>
    <definedName name="Z_B3D91C69_03A8_11D3_B447_0004AC9D327E_.wvu.PrintTitles" localSheetId="2" hidden="1">#REF!</definedName>
    <definedName name="Z_B3D91C69_03A8_11D3_B447_0004AC9D327E_.wvu.PrintTitles" localSheetId="3" hidden="1">#REF!</definedName>
    <definedName name="Z_B3D91C69_03A8_11D3_B447_0004AC9D327E_.wvu.PrintTitles" localSheetId="0" hidden="1">#REF!</definedName>
    <definedName name="Z_B3D91C69_03A8_11D3_B447_0004AC9D327E_.wvu.PrintTitles" localSheetId="1" hidden="1">#REF!</definedName>
    <definedName name="Z_B3D91C69_03A8_11D3_B447_0004AC9D327E_.wvu.PrintTitles" hidden="1">#REF!</definedName>
    <definedName name="Z_B3D91CA9_03A8_11D3_B447_0004AC9D327E_.wvu.Cols" localSheetId="2" hidden="1">#REF!</definedName>
    <definedName name="Z_B3D91CA9_03A8_11D3_B447_0004AC9D327E_.wvu.Cols" localSheetId="3" hidden="1">#REF!</definedName>
    <definedName name="Z_B3D91CA9_03A8_11D3_B447_0004AC9D327E_.wvu.Cols" localSheetId="0" hidden="1">#REF!</definedName>
    <definedName name="Z_B3D91CA9_03A8_11D3_B447_0004AC9D327E_.wvu.Cols" localSheetId="1" hidden="1">#REF!</definedName>
    <definedName name="Z_B3D91CA9_03A8_11D3_B447_0004AC9D327E_.wvu.Cols" hidden="1">#REF!</definedName>
    <definedName name="Z_B3D91CA9_03A8_11D3_B447_0004AC9D327E_.wvu.PrintTitles" localSheetId="2" hidden="1">#REF!</definedName>
    <definedName name="Z_B3D91CA9_03A8_11D3_B447_0004AC9D327E_.wvu.PrintTitles" localSheetId="3" hidden="1">#REF!</definedName>
    <definedName name="Z_B3D91CA9_03A8_11D3_B447_0004AC9D327E_.wvu.PrintTitles" localSheetId="0" hidden="1">#REF!</definedName>
    <definedName name="Z_B3D91CA9_03A8_11D3_B447_0004AC9D327E_.wvu.PrintTitles" localSheetId="1" hidden="1">#REF!</definedName>
    <definedName name="Z_B3D91CA9_03A8_11D3_B447_0004AC9D327E_.wvu.PrintTitles" hidden="1">#REF!</definedName>
    <definedName name="Z_B3D91CB1_03A8_11D3_B447_0004AC9D327E_.wvu.Cols" localSheetId="2" hidden="1">#REF!</definedName>
    <definedName name="Z_B3D91CB1_03A8_11D3_B447_0004AC9D327E_.wvu.Cols" localSheetId="3" hidden="1">#REF!</definedName>
    <definedName name="Z_B3D91CB1_03A8_11D3_B447_0004AC9D327E_.wvu.Cols" localSheetId="0" hidden="1">#REF!</definedName>
    <definedName name="Z_B3D91CB1_03A8_11D3_B447_0004AC9D327E_.wvu.Cols" localSheetId="1" hidden="1">#REF!</definedName>
    <definedName name="Z_B3D91CB1_03A8_11D3_B447_0004AC9D327E_.wvu.Cols" hidden="1">#REF!</definedName>
    <definedName name="Z_B3D91CB1_03A8_11D3_B447_0004AC9D327E_.wvu.PrintArea" localSheetId="2" hidden="1">#REF!</definedName>
    <definedName name="Z_B3D91CB1_03A8_11D3_B447_0004AC9D327E_.wvu.PrintArea" localSheetId="3" hidden="1">#REF!</definedName>
    <definedName name="Z_B3D91CB1_03A8_11D3_B447_0004AC9D327E_.wvu.PrintArea" localSheetId="0" hidden="1">#REF!</definedName>
    <definedName name="Z_B3D91CB1_03A8_11D3_B447_0004AC9D327E_.wvu.PrintArea" localSheetId="1" hidden="1">#REF!</definedName>
    <definedName name="Z_B3D91CB1_03A8_11D3_B447_0004AC9D327E_.wvu.PrintArea" hidden="1">#REF!</definedName>
    <definedName name="Z_B3D91CB1_03A8_11D3_B447_0004AC9D327E_.wvu.PrintTitles" localSheetId="2" hidden="1">#REF!</definedName>
    <definedName name="Z_B3D91CB1_03A8_11D3_B447_0004AC9D327E_.wvu.PrintTitles" localSheetId="3" hidden="1">#REF!</definedName>
    <definedName name="Z_B3D91CB1_03A8_11D3_B447_0004AC9D327E_.wvu.PrintTitles" localSheetId="0" hidden="1">#REF!</definedName>
    <definedName name="Z_B3D91CB1_03A8_11D3_B447_0004AC9D327E_.wvu.PrintTitles" localSheetId="1" hidden="1">#REF!</definedName>
    <definedName name="Z_B3D91CB1_03A8_11D3_B447_0004AC9D327E_.wvu.PrintTitles" hidden="1">#REF!</definedName>
    <definedName name="Z_B3D91CB2_03A8_11D3_B447_0004AC9D327E_.wvu.Cols" localSheetId="2" hidden="1">#REF!</definedName>
    <definedName name="Z_B3D91CB2_03A8_11D3_B447_0004AC9D327E_.wvu.Cols" localSheetId="3" hidden="1">#REF!</definedName>
    <definedName name="Z_B3D91CB2_03A8_11D3_B447_0004AC9D327E_.wvu.Cols" localSheetId="0" hidden="1">#REF!</definedName>
    <definedName name="Z_B3D91CB2_03A8_11D3_B447_0004AC9D327E_.wvu.Cols" localSheetId="1" hidden="1">#REF!</definedName>
    <definedName name="Z_B3D91CB2_03A8_11D3_B447_0004AC9D327E_.wvu.Cols" hidden="1">#REF!</definedName>
    <definedName name="Z_B3D91CB2_03A8_11D3_B447_0004AC9D327E_.wvu.PrintArea" localSheetId="2" hidden="1">#REF!</definedName>
    <definedName name="Z_B3D91CB2_03A8_11D3_B447_0004AC9D327E_.wvu.PrintArea" localSheetId="3" hidden="1">#REF!</definedName>
    <definedName name="Z_B3D91CB2_03A8_11D3_B447_0004AC9D327E_.wvu.PrintArea" localSheetId="0" hidden="1">#REF!</definedName>
    <definedName name="Z_B3D91CB2_03A8_11D3_B447_0004AC9D327E_.wvu.PrintArea" localSheetId="1" hidden="1">#REF!</definedName>
    <definedName name="Z_B3D91CB2_03A8_11D3_B447_0004AC9D327E_.wvu.PrintArea" hidden="1">#REF!</definedName>
    <definedName name="Z_B3D91CB2_03A8_11D3_B447_0004AC9D327E_.wvu.PrintTitles" localSheetId="2" hidden="1">#REF!</definedName>
    <definedName name="Z_B3D91CB2_03A8_11D3_B447_0004AC9D327E_.wvu.PrintTitles" localSheetId="3" hidden="1">#REF!</definedName>
    <definedName name="Z_B3D91CB2_03A8_11D3_B447_0004AC9D327E_.wvu.PrintTitles" localSheetId="0" hidden="1">#REF!</definedName>
    <definedName name="Z_B3D91CB2_03A8_11D3_B447_0004AC9D327E_.wvu.PrintTitles" localSheetId="1" hidden="1">#REF!</definedName>
    <definedName name="Z_B3D91CB2_03A8_11D3_B447_0004AC9D327E_.wvu.PrintTitles" hidden="1">#REF!</definedName>
    <definedName name="Z_B3D91CBC_03A8_11D3_B447_0004AC9D327E_.wvu.Cols" localSheetId="2" hidden="1">#REF!</definedName>
    <definedName name="Z_B3D91CBC_03A8_11D3_B447_0004AC9D327E_.wvu.Cols" localSheetId="3" hidden="1">#REF!</definedName>
    <definedName name="Z_B3D91CBC_03A8_11D3_B447_0004AC9D327E_.wvu.Cols" localSheetId="0" hidden="1">#REF!</definedName>
    <definedName name="Z_B3D91CBC_03A8_11D3_B447_0004AC9D327E_.wvu.Cols" localSheetId="1" hidden="1">#REF!</definedName>
    <definedName name="Z_B3D91CBC_03A8_11D3_B447_0004AC9D327E_.wvu.Cols" hidden="1">#REF!</definedName>
    <definedName name="Z_B3D91CBC_03A8_11D3_B447_0004AC9D327E_.wvu.PrintTitles" localSheetId="2" hidden="1">#REF!</definedName>
    <definedName name="Z_B3D91CBC_03A8_11D3_B447_0004AC9D327E_.wvu.PrintTitles" localSheetId="3" hidden="1">#REF!</definedName>
    <definedName name="Z_B3D91CBC_03A8_11D3_B447_0004AC9D327E_.wvu.PrintTitles" localSheetId="0" hidden="1">#REF!</definedName>
    <definedName name="Z_B3D91CBC_03A8_11D3_B447_0004AC9D327E_.wvu.PrintTitles" localSheetId="1" hidden="1">#REF!</definedName>
    <definedName name="Z_B3D91CBC_03A8_11D3_B447_0004AC9D327E_.wvu.PrintTitles" hidden="1">#REF!</definedName>
    <definedName name="Z_B3D91CC4_03A8_11D3_B447_0004AC9D327E_.wvu.Cols" localSheetId="2" hidden="1">#REF!</definedName>
    <definedName name="Z_B3D91CC4_03A8_11D3_B447_0004AC9D327E_.wvu.Cols" localSheetId="3" hidden="1">#REF!</definedName>
    <definedName name="Z_B3D91CC4_03A8_11D3_B447_0004AC9D327E_.wvu.Cols" localSheetId="0" hidden="1">#REF!</definedName>
    <definedName name="Z_B3D91CC4_03A8_11D3_B447_0004AC9D327E_.wvu.Cols" localSheetId="1" hidden="1">#REF!</definedName>
    <definedName name="Z_B3D91CC4_03A8_11D3_B447_0004AC9D327E_.wvu.Cols" hidden="1">#REF!</definedName>
    <definedName name="Z_B3D91CC4_03A8_11D3_B447_0004AC9D327E_.wvu.PrintArea" localSheetId="2" hidden="1">#REF!</definedName>
    <definedName name="Z_B3D91CC4_03A8_11D3_B447_0004AC9D327E_.wvu.PrintArea" localSheetId="3" hidden="1">#REF!</definedName>
    <definedName name="Z_B3D91CC4_03A8_11D3_B447_0004AC9D327E_.wvu.PrintArea" localSheetId="0" hidden="1">#REF!</definedName>
    <definedName name="Z_B3D91CC4_03A8_11D3_B447_0004AC9D327E_.wvu.PrintArea" localSheetId="1" hidden="1">#REF!</definedName>
    <definedName name="Z_B3D91CC4_03A8_11D3_B447_0004AC9D327E_.wvu.PrintArea" hidden="1">#REF!</definedName>
    <definedName name="Z_B3D91CC4_03A8_11D3_B447_0004AC9D327E_.wvu.PrintTitles" localSheetId="2" hidden="1">#REF!</definedName>
    <definedName name="Z_B3D91CC4_03A8_11D3_B447_0004AC9D327E_.wvu.PrintTitles" localSheetId="3" hidden="1">#REF!</definedName>
    <definedName name="Z_B3D91CC4_03A8_11D3_B447_0004AC9D327E_.wvu.PrintTitles" localSheetId="0" hidden="1">#REF!</definedName>
    <definedName name="Z_B3D91CC4_03A8_11D3_B447_0004AC9D327E_.wvu.PrintTitles" localSheetId="1" hidden="1">#REF!</definedName>
    <definedName name="Z_B3D91CC4_03A8_11D3_B447_0004AC9D327E_.wvu.PrintTitles" hidden="1">#REF!</definedName>
    <definedName name="Z_B3D91CC5_03A8_11D3_B447_0004AC9D327E_.wvu.Cols" localSheetId="2" hidden="1">#REF!</definedName>
    <definedName name="Z_B3D91CC5_03A8_11D3_B447_0004AC9D327E_.wvu.Cols" localSheetId="3" hidden="1">#REF!</definedName>
    <definedName name="Z_B3D91CC5_03A8_11D3_B447_0004AC9D327E_.wvu.Cols" localSheetId="0" hidden="1">#REF!</definedName>
    <definedName name="Z_B3D91CC5_03A8_11D3_B447_0004AC9D327E_.wvu.Cols" localSheetId="1" hidden="1">#REF!</definedName>
    <definedName name="Z_B3D91CC5_03A8_11D3_B447_0004AC9D327E_.wvu.Cols" hidden="1">#REF!</definedName>
    <definedName name="Z_B3D91CC5_03A8_11D3_B447_0004AC9D327E_.wvu.PrintArea" localSheetId="2" hidden="1">#REF!</definedName>
    <definedName name="Z_B3D91CC5_03A8_11D3_B447_0004AC9D327E_.wvu.PrintArea" localSheetId="3" hidden="1">#REF!</definedName>
    <definedName name="Z_B3D91CC5_03A8_11D3_B447_0004AC9D327E_.wvu.PrintArea" localSheetId="0" hidden="1">#REF!</definedName>
    <definedName name="Z_B3D91CC5_03A8_11D3_B447_0004AC9D327E_.wvu.PrintArea" localSheetId="1" hidden="1">#REF!</definedName>
    <definedName name="Z_B3D91CC5_03A8_11D3_B447_0004AC9D327E_.wvu.PrintArea" hidden="1">#REF!</definedName>
    <definedName name="Z_B3D91CC5_03A8_11D3_B447_0004AC9D327E_.wvu.PrintTitles" localSheetId="2" hidden="1">#REF!</definedName>
    <definedName name="Z_B3D91CC5_03A8_11D3_B447_0004AC9D327E_.wvu.PrintTitles" localSheetId="3" hidden="1">#REF!</definedName>
    <definedName name="Z_B3D91CC5_03A8_11D3_B447_0004AC9D327E_.wvu.PrintTitles" localSheetId="0" hidden="1">#REF!</definedName>
    <definedName name="Z_B3D91CC5_03A8_11D3_B447_0004AC9D327E_.wvu.PrintTitles" localSheetId="1" hidden="1">#REF!</definedName>
    <definedName name="Z_B3D91CC5_03A8_11D3_B447_0004AC9D327E_.wvu.PrintTitles" hidden="1">#REF!</definedName>
    <definedName name="Z_C097B79C_06CF_11D3_B448_0004AC9D327E_.wvu.Cols" localSheetId="2" hidden="1">#REF!</definedName>
    <definedName name="Z_C097B79C_06CF_11D3_B448_0004AC9D327E_.wvu.Cols" localSheetId="3" hidden="1">#REF!</definedName>
    <definedName name="Z_C097B79C_06CF_11D3_B448_0004AC9D327E_.wvu.Cols" localSheetId="0" hidden="1">#REF!</definedName>
    <definedName name="Z_C097B79C_06CF_11D3_B448_0004AC9D327E_.wvu.Cols" localSheetId="1" hidden="1">#REF!</definedName>
    <definedName name="Z_C097B79C_06CF_11D3_B448_0004AC9D327E_.wvu.Cols" hidden="1">#REF!</definedName>
    <definedName name="Z_C097B79C_06CF_11D3_B448_0004AC9D327E_.wvu.PrintTitles" localSheetId="2" hidden="1">#REF!</definedName>
    <definedName name="Z_C097B79C_06CF_11D3_B448_0004AC9D327E_.wvu.PrintTitles" localSheetId="3" hidden="1">#REF!</definedName>
    <definedName name="Z_C097B79C_06CF_11D3_B448_0004AC9D327E_.wvu.PrintTitles" localSheetId="0" hidden="1">#REF!</definedName>
    <definedName name="Z_C097B79C_06CF_11D3_B448_0004AC9D327E_.wvu.PrintTitles" localSheetId="1" hidden="1">#REF!</definedName>
    <definedName name="Z_C097B79C_06CF_11D3_B448_0004AC9D327E_.wvu.PrintTitles" hidden="1">#REF!</definedName>
    <definedName name="Z_C097B7A4_06CF_11D3_B448_0004AC9D327E_.wvu.Cols" localSheetId="2" hidden="1">#REF!</definedName>
    <definedName name="Z_C097B7A4_06CF_11D3_B448_0004AC9D327E_.wvu.Cols" localSheetId="3" hidden="1">#REF!</definedName>
    <definedName name="Z_C097B7A4_06CF_11D3_B448_0004AC9D327E_.wvu.Cols" localSheetId="0" hidden="1">#REF!</definedName>
    <definedName name="Z_C097B7A4_06CF_11D3_B448_0004AC9D327E_.wvu.Cols" localSheetId="1" hidden="1">#REF!</definedName>
    <definedName name="Z_C097B7A4_06CF_11D3_B448_0004AC9D327E_.wvu.Cols" hidden="1">#REF!</definedName>
    <definedName name="Z_C097B7A4_06CF_11D3_B448_0004AC9D327E_.wvu.PrintArea" localSheetId="2" hidden="1">#REF!</definedName>
    <definedName name="Z_C097B7A4_06CF_11D3_B448_0004AC9D327E_.wvu.PrintArea" localSheetId="3" hidden="1">#REF!</definedName>
    <definedName name="Z_C097B7A4_06CF_11D3_B448_0004AC9D327E_.wvu.PrintArea" localSheetId="0" hidden="1">#REF!</definedName>
    <definedName name="Z_C097B7A4_06CF_11D3_B448_0004AC9D327E_.wvu.PrintArea" localSheetId="1" hidden="1">#REF!</definedName>
    <definedName name="Z_C097B7A4_06CF_11D3_B448_0004AC9D327E_.wvu.PrintArea" hidden="1">#REF!</definedName>
    <definedName name="Z_C097B7A4_06CF_11D3_B448_0004AC9D327E_.wvu.PrintTitles" localSheetId="2" hidden="1">#REF!</definedName>
    <definedName name="Z_C097B7A4_06CF_11D3_B448_0004AC9D327E_.wvu.PrintTitles" localSheetId="3" hidden="1">#REF!</definedName>
    <definedName name="Z_C097B7A4_06CF_11D3_B448_0004AC9D327E_.wvu.PrintTitles" localSheetId="0" hidden="1">#REF!</definedName>
    <definedName name="Z_C097B7A4_06CF_11D3_B448_0004AC9D327E_.wvu.PrintTitles" localSheetId="1" hidden="1">#REF!</definedName>
    <definedName name="Z_C097B7A4_06CF_11D3_B448_0004AC9D327E_.wvu.PrintTitles" hidden="1">#REF!</definedName>
    <definedName name="Z_C097B7A5_06CF_11D3_B448_0004AC9D327E_.wvu.Cols" localSheetId="2" hidden="1">#REF!</definedName>
    <definedName name="Z_C097B7A5_06CF_11D3_B448_0004AC9D327E_.wvu.Cols" localSheetId="3" hidden="1">#REF!</definedName>
    <definedName name="Z_C097B7A5_06CF_11D3_B448_0004AC9D327E_.wvu.Cols" localSheetId="0" hidden="1">#REF!</definedName>
    <definedName name="Z_C097B7A5_06CF_11D3_B448_0004AC9D327E_.wvu.Cols" localSheetId="1" hidden="1">#REF!</definedName>
    <definedName name="Z_C097B7A5_06CF_11D3_B448_0004AC9D327E_.wvu.Cols" hidden="1">#REF!</definedName>
    <definedName name="Z_C097B7A5_06CF_11D3_B448_0004AC9D327E_.wvu.PrintArea" localSheetId="2" hidden="1">#REF!</definedName>
    <definedName name="Z_C097B7A5_06CF_11D3_B448_0004AC9D327E_.wvu.PrintArea" localSheetId="3" hidden="1">#REF!</definedName>
    <definedName name="Z_C097B7A5_06CF_11D3_B448_0004AC9D327E_.wvu.PrintArea" localSheetId="0" hidden="1">#REF!</definedName>
    <definedName name="Z_C097B7A5_06CF_11D3_B448_0004AC9D327E_.wvu.PrintArea" localSheetId="1" hidden="1">#REF!</definedName>
    <definedName name="Z_C097B7A5_06CF_11D3_B448_0004AC9D327E_.wvu.PrintArea" hidden="1">#REF!</definedName>
    <definedName name="Z_C097B7A5_06CF_11D3_B448_0004AC9D327E_.wvu.PrintTitles" localSheetId="2" hidden="1">#REF!</definedName>
    <definedName name="Z_C097B7A5_06CF_11D3_B448_0004AC9D327E_.wvu.PrintTitles" localSheetId="3" hidden="1">#REF!</definedName>
    <definedName name="Z_C097B7A5_06CF_11D3_B448_0004AC9D327E_.wvu.PrintTitles" localSheetId="0" hidden="1">#REF!</definedName>
    <definedName name="Z_C097B7A5_06CF_11D3_B448_0004AC9D327E_.wvu.PrintTitles" localSheetId="1" hidden="1">#REF!</definedName>
    <definedName name="Z_C097B7A5_06CF_11D3_B448_0004AC9D327E_.wvu.PrintTitles" hidden="1">#REF!</definedName>
    <definedName name="Z_C097B7AF_06CF_11D3_B448_0004AC9D327E_.wvu.Cols" localSheetId="2" hidden="1">#REF!</definedName>
    <definedName name="Z_C097B7AF_06CF_11D3_B448_0004AC9D327E_.wvu.Cols" localSheetId="3" hidden="1">#REF!</definedName>
    <definedName name="Z_C097B7AF_06CF_11D3_B448_0004AC9D327E_.wvu.Cols" localSheetId="0" hidden="1">#REF!</definedName>
    <definedName name="Z_C097B7AF_06CF_11D3_B448_0004AC9D327E_.wvu.Cols" localSheetId="1" hidden="1">#REF!</definedName>
    <definedName name="Z_C097B7AF_06CF_11D3_B448_0004AC9D327E_.wvu.Cols" hidden="1">#REF!</definedName>
    <definedName name="Z_C097B7AF_06CF_11D3_B448_0004AC9D327E_.wvu.PrintTitles" localSheetId="2" hidden="1">#REF!</definedName>
    <definedName name="Z_C097B7AF_06CF_11D3_B448_0004AC9D327E_.wvu.PrintTitles" localSheetId="3" hidden="1">#REF!</definedName>
    <definedName name="Z_C097B7AF_06CF_11D3_B448_0004AC9D327E_.wvu.PrintTitles" localSheetId="0" hidden="1">#REF!</definedName>
    <definedName name="Z_C097B7AF_06CF_11D3_B448_0004AC9D327E_.wvu.PrintTitles" localSheetId="1" hidden="1">#REF!</definedName>
    <definedName name="Z_C097B7AF_06CF_11D3_B448_0004AC9D327E_.wvu.PrintTitles" hidden="1">#REF!</definedName>
    <definedName name="Z_C097B7B7_06CF_11D3_B448_0004AC9D327E_.wvu.Cols" localSheetId="2" hidden="1">#REF!</definedName>
    <definedName name="Z_C097B7B7_06CF_11D3_B448_0004AC9D327E_.wvu.Cols" localSheetId="3" hidden="1">#REF!</definedName>
    <definedName name="Z_C097B7B7_06CF_11D3_B448_0004AC9D327E_.wvu.Cols" localSheetId="0" hidden="1">#REF!</definedName>
    <definedName name="Z_C097B7B7_06CF_11D3_B448_0004AC9D327E_.wvu.Cols" localSheetId="1" hidden="1">#REF!</definedName>
    <definedName name="Z_C097B7B7_06CF_11D3_B448_0004AC9D327E_.wvu.Cols" hidden="1">#REF!</definedName>
    <definedName name="Z_C097B7B7_06CF_11D3_B448_0004AC9D327E_.wvu.PrintArea" localSheetId="2" hidden="1">#REF!</definedName>
    <definedName name="Z_C097B7B7_06CF_11D3_B448_0004AC9D327E_.wvu.PrintArea" localSheetId="3" hidden="1">#REF!</definedName>
    <definedName name="Z_C097B7B7_06CF_11D3_B448_0004AC9D327E_.wvu.PrintArea" localSheetId="0" hidden="1">#REF!</definedName>
    <definedName name="Z_C097B7B7_06CF_11D3_B448_0004AC9D327E_.wvu.PrintArea" localSheetId="1" hidden="1">#REF!</definedName>
    <definedName name="Z_C097B7B7_06CF_11D3_B448_0004AC9D327E_.wvu.PrintArea" hidden="1">#REF!</definedName>
    <definedName name="Z_C097B7B7_06CF_11D3_B448_0004AC9D327E_.wvu.PrintTitles" localSheetId="2" hidden="1">#REF!</definedName>
    <definedName name="Z_C097B7B7_06CF_11D3_B448_0004AC9D327E_.wvu.PrintTitles" localSheetId="3" hidden="1">#REF!</definedName>
    <definedName name="Z_C097B7B7_06CF_11D3_B448_0004AC9D327E_.wvu.PrintTitles" localSheetId="0" hidden="1">#REF!</definedName>
    <definedName name="Z_C097B7B7_06CF_11D3_B448_0004AC9D327E_.wvu.PrintTitles" localSheetId="1" hidden="1">#REF!</definedName>
    <definedName name="Z_C097B7B7_06CF_11D3_B448_0004AC9D327E_.wvu.PrintTitles" hidden="1">#REF!</definedName>
    <definedName name="Z_C097B7B8_06CF_11D3_B448_0004AC9D327E_.wvu.Cols" localSheetId="2" hidden="1">#REF!</definedName>
    <definedName name="Z_C097B7B8_06CF_11D3_B448_0004AC9D327E_.wvu.Cols" localSheetId="3" hidden="1">#REF!</definedName>
    <definedName name="Z_C097B7B8_06CF_11D3_B448_0004AC9D327E_.wvu.Cols" localSheetId="0" hidden="1">#REF!</definedName>
    <definedName name="Z_C097B7B8_06CF_11D3_B448_0004AC9D327E_.wvu.Cols" localSheetId="1" hidden="1">#REF!</definedName>
    <definedName name="Z_C097B7B8_06CF_11D3_B448_0004AC9D327E_.wvu.Cols" hidden="1">#REF!</definedName>
    <definedName name="Z_C097B7B8_06CF_11D3_B448_0004AC9D327E_.wvu.PrintArea" localSheetId="2" hidden="1">#REF!</definedName>
    <definedName name="Z_C097B7B8_06CF_11D3_B448_0004AC9D327E_.wvu.PrintArea" localSheetId="3" hidden="1">#REF!</definedName>
    <definedName name="Z_C097B7B8_06CF_11D3_B448_0004AC9D327E_.wvu.PrintArea" localSheetId="0" hidden="1">#REF!</definedName>
    <definedName name="Z_C097B7B8_06CF_11D3_B448_0004AC9D327E_.wvu.PrintArea" localSheetId="1" hidden="1">#REF!</definedName>
    <definedName name="Z_C097B7B8_06CF_11D3_B448_0004AC9D327E_.wvu.PrintArea" hidden="1">#REF!</definedName>
    <definedName name="Z_C097B7B8_06CF_11D3_B448_0004AC9D327E_.wvu.PrintTitles" localSheetId="2" hidden="1">#REF!</definedName>
    <definedName name="Z_C097B7B8_06CF_11D3_B448_0004AC9D327E_.wvu.PrintTitles" localSheetId="3" hidden="1">#REF!</definedName>
    <definedName name="Z_C097B7B8_06CF_11D3_B448_0004AC9D327E_.wvu.PrintTitles" localSheetId="0" hidden="1">#REF!</definedName>
    <definedName name="Z_C097B7B8_06CF_11D3_B448_0004AC9D327E_.wvu.PrintTitles" localSheetId="1" hidden="1">#REF!</definedName>
    <definedName name="Z_C097B7B8_06CF_11D3_B448_0004AC9D327E_.wvu.PrintTitles" hidden="1">#REF!</definedName>
    <definedName name="Z_C097B7D4_06CF_11D3_B448_0004AC9D327E_.wvu.Cols" localSheetId="2" hidden="1">#REF!,#REF!</definedName>
    <definedName name="Z_C097B7D4_06CF_11D3_B448_0004AC9D327E_.wvu.Cols" localSheetId="3" hidden="1">#REF!,#REF!</definedName>
    <definedName name="Z_C097B7D4_06CF_11D3_B448_0004AC9D327E_.wvu.Cols" localSheetId="0" hidden="1">#REF!,#REF!</definedName>
    <definedName name="Z_C097B7D4_06CF_11D3_B448_0004AC9D327E_.wvu.Cols" localSheetId="1" hidden="1">#REF!,#REF!</definedName>
    <definedName name="Z_C097B7D4_06CF_11D3_B448_0004AC9D327E_.wvu.Cols" hidden="1">#REF!,#REF!</definedName>
    <definedName name="Z_C097B7D4_06CF_11D3_B448_0004AC9D327E_.wvu.PrintArea" localSheetId="2" hidden="1">#REF!</definedName>
    <definedName name="Z_C097B7D4_06CF_11D3_B448_0004AC9D327E_.wvu.PrintArea" localSheetId="3" hidden="1">#REF!</definedName>
    <definedName name="Z_C097B7D4_06CF_11D3_B448_0004AC9D327E_.wvu.PrintArea" localSheetId="0" hidden="1">#REF!</definedName>
    <definedName name="Z_C097B7D4_06CF_11D3_B448_0004AC9D327E_.wvu.PrintArea" localSheetId="1" hidden="1">#REF!</definedName>
    <definedName name="Z_C097B7D4_06CF_11D3_B448_0004AC9D327E_.wvu.PrintArea" hidden="1">#REF!</definedName>
    <definedName name="Z_C097B7D4_06CF_11D3_B448_0004AC9D327E_.wvu.PrintTitles" localSheetId="2" hidden="1">#REF!</definedName>
    <definedName name="Z_C097B7D4_06CF_11D3_B448_0004AC9D327E_.wvu.PrintTitles" localSheetId="3" hidden="1">#REF!</definedName>
    <definedName name="Z_C097B7D4_06CF_11D3_B448_0004AC9D327E_.wvu.PrintTitles" localSheetId="0" hidden="1">#REF!</definedName>
    <definedName name="Z_C097B7D4_06CF_11D3_B448_0004AC9D327E_.wvu.PrintTitles" localSheetId="1" hidden="1">#REF!</definedName>
    <definedName name="Z_C097B7D4_06CF_11D3_B448_0004AC9D327E_.wvu.PrintTitles" hidden="1">#REF!</definedName>
    <definedName name="Z_C097B7DF_06CF_11D3_B448_0004AC9D327E_.wvu.Cols" localSheetId="2" hidden="1">#REF!,#REF!</definedName>
    <definedName name="Z_C097B7DF_06CF_11D3_B448_0004AC9D327E_.wvu.Cols" localSheetId="3" hidden="1">#REF!,#REF!</definedName>
    <definedName name="Z_C097B7DF_06CF_11D3_B448_0004AC9D327E_.wvu.Cols" localSheetId="0" hidden="1">#REF!,#REF!</definedName>
    <definedName name="Z_C097B7DF_06CF_11D3_B448_0004AC9D327E_.wvu.Cols" localSheetId="1" hidden="1">#REF!,#REF!</definedName>
    <definedName name="Z_C097B7DF_06CF_11D3_B448_0004AC9D327E_.wvu.Cols" hidden="1">#REF!,#REF!</definedName>
    <definedName name="Z_C097B7DF_06CF_11D3_B448_0004AC9D327E_.wvu.PrintArea" localSheetId="2" hidden="1">#REF!</definedName>
    <definedName name="Z_C097B7DF_06CF_11D3_B448_0004AC9D327E_.wvu.PrintArea" localSheetId="3" hidden="1">#REF!</definedName>
    <definedName name="Z_C097B7DF_06CF_11D3_B448_0004AC9D327E_.wvu.PrintArea" localSheetId="0" hidden="1">#REF!</definedName>
    <definedName name="Z_C097B7DF_06CF_11D3_B448_0004AC9D327E_.wvu.PrintArea" localSheetId="1" hidden="1">#REF!</definedName>
    <definedName name="Z_C097B7DF_06CF_11D3_B448_0004AC9D327E_.wvu.PrintArea" hidden="1">#REF!</definedName>
    <definedName name="Z_C097B7DF_06CF_11D3_B448_0004AC9D327E_.wvu.PrintTitles" localSheetId="2" hidden="1">#REF!</definedName>
    <definedName name="Z_C097B7DF_06CF_11D3_B448_0004AC9D327E_.wvu.PrintTitles" localSheetId="3" hidden="1">#REF!</definedName>
    <definedName name="Z_C097B7DF_06CF_11D3_B448_0004AC9D327E_.wvu.PrintTitles" localSheetId="0" hidden="1">#REF!</definedName>
    <definedName name="Z_C097B7DF_06CF_11D3_B448_0004AC9D327E_.wvu.PrintTitles" localSheetId="1" hidden="1">#REF!</definedName>
    <definedName name="Z_C097B7DF_06CF_11D3_B448_0004AC9D327E_.wvu.PrintTitles" hidden="1">#REF!</definedName>
    <definedName name="zz">3</definedName>
    <definedName name="ฟๅ" localSheetId="2">#REF!</definedName>
    <definedName name="ฟๅ" localSheetId="3">#REF!</definedName>
    <definedName name="ฟๅ" localSheetId="0">#REF!</definedName>
    <definedName name="ฟๅ" localSheetId="1">#REF!</definedName>
    <definedName name="ฟๅ">#REF!</definedName>
    <definedName name="가마환율" localSheetId="2">#REF!</definedName>
    <definedName name="가마환율" localSheetId="3">#REF!</definedName>
    <definedName name="가마환율" localSheetId="0">#REF!</definedName>
    <definedName name="가마환율" localSheetId="1">#REF!</definedName>
    <definedName name="가마환율">#REF!</definedName>
    <definedName name="경영환율" localSheetId="2">#REF!</definedName>
    <definedName name="경영환율" localSheetId="3">#REF!</definedName>
    <definedName name="경영환율" localSheetId="0">#REF!</definedName>
    <definedName name="경영환율" localSheetId="1">#REF!</definedName>
    <definedName name="경영환율">#REF!</definedName>
    <definedName name="계획환율" localSheetId="2">#REF!</definedName>
    <definedName name="계획환율" localSheetId="3">#REF!</definedName>
    <definedName name="계획환율" localSheetId="0">#REF!</definedName>
    <definedName name="계획환율" localSheetId="1">#REF!</definedName>
    <definedName name="계획환율">#REF!</definedName>
    <definedName name="고장집계" localSheetId="2">#REF!</definedName>
    <definedName name="고장집계" localSheetId="3">#REF!</definedName>
    <definedName name="고장집계" localSheetId="0">#REF!</definedName>
    <definedName name="고장집계" localSheetId="1">#REF!</definedName>
    <definedName name="고장집계">#REF!</definedName>
    <definedName name="김" localSheetId="2" hidden="1">#REF!</definedName>
    <definedName name="김" localSheetId="3" hidden="1">#REF!</definedName>
    <definedName name="김" localSheetId="0" hidden="1">#REF!</definedName>
    <definedName name="김" localSheetId="1" hidden="1">#REF!</definedName>
    <definedName name="김" hidden="1">#REF!</definedName>
    <definedName name="ㄴㄴ" localSheetId="2" hidden="1">#REF!</definedName>
    <definedName name="ㄴㄴ" localSheetId="3" hidden="1">#REF!</definedName>
    <definedName name="ㄴㄴ" localSheetId="0" hidden="1">#REF!</definedName>
    <definedName name="ㄴㄴ" localSheetId="1" hidden="1">#REF!</definedName>
    <definedName name="ㄴㄴ" hidden="1">#REF!</definedName>
    <definedName name="ㅁㄴㅇㄴㄷ" localSheetId="2">#REF!</definedName>
    <definedName name="ㅁㄴㅇㄴㄷ" localSheetId="3">#REF!</definedName>
    <definedName name="ㅁㄴㅇㄴㄷ" localSheetId="0">#REF!</definedName>
    <definedName name="ㅁㄴㅇㄴㄷ" localSheetId="1">#REF!</definedName>
    <definedName name="ㅁㄴㅇㄴㄷ">#REF!</definedName>
    <definedName name="마감환율" localSheetId="2">#REF!</definedName>
    <definedName name="마감환율" localSheetId="3">#REF!</definedName>
    <definedName name="마감환율" localSheetId="0">#REF!</definedName>
    <definedName name="마감환율" localSheetId="1">#REF!</definedName>
    <definedName name="마감환율">#REF!</definedName>
    <definedName name="ㅂㄷㄹㄱ" localSheetId="2">#REF!</definedName>
    <definedName name="ㅂㄷㄹㄱ" localSheetId="3">#REF!</definedName>
    <definedName name="ㅂㄷㄹㄱ" localSheetId="0">#REF!</definedName>
    <definedName name="ㅂㄷㄹㄱ" localSheetId="1">#REF!</definedName>
    <definedName name="ㅂㄷㄹㄱ">#REF!</definedName>
    <definedName name="부가가치" localSheetId="2">#REF!</definedName>
    <definedName name="부가가치" localSheetId="3">#REF!</definedName>
    <definedName name="부가가치" localSheetId="0">#REF!</definedName>
    <definedName name="부가가치" localSheetId="1">#REF!</definedName>
    <definedName name="부가가치">#REF!</definedName>
    <definedName name="비체적" localSheetId="2">#REF!</definedName>
    <definedName name="비체적" localSheetId="3">#REF!</definedName>
    <definedName name="비체적" localSheetId="0">#REF!</definedName>
    <definedName name="비체적" localSheetId="1">#REF!</definedName>
    <definedName name="비체적">#REF!</definedName>
    <definedName name="사고" localSheetId="2">#REF!</definedName>
    <definedName name="사고" localSheetId="3">#REF!</definedName>
    <definedName name="사고" localSheetId="0">#REF!</definedName>
    <definedName name="사고" localSheetId="1">#REF!</definedName>
    <definedName name="사고">#REF!</definedName>
    <definedName name="사고대책" localSheetId="2">#REF!</definedName>
    <definedName name="사고대책" localSheetId="3">#REF!</definedName>
    <definedName name="사고대책" localSheetId="0">#REF!</definedName>
    <definedName name="사고대책" localSheetId="1">#REF!</definedName>
    <definedName name="사고대책">#REF!</definedName>
    <definedName name="사고사" localSheetId="2">#REF!</definedName>
    <definedName name="사고사" localSheetId="3">#REF!</definedName>
    <definedName name="사고사" localSheetId="0">#REF!</definedName>
    <definedName name="사고사" localSheetId="1">#REF!</definedName>
    <definedName name="사고사">#REF!</definedName>
    <definedName name="생산" localSheetId="2">#REF!</definedName>
    <definedName name="생산" localSheetId="3">#REF!</definedName>
    <definedName name="생산" localSheetId="0">#REF!</definedName>
    <definedName name="생산" localSheetId="1">#REF!</definedName>
    <definedName name="생산">#REF!</definedName>
    <definedName name="생산계획" localSheetId="2" hidden="1">#REF!</definedName>
    <definedName name="생산계획" localSheetId="3" hidden="1">#REF!</definedName>
    <definedName name="생산계획" localSheetId="0" hidden="1">#REF!</definedName>
    <definedName name="생산계획" localSheetId="1" hidden="1">#REF!</definedName>
    <definedName name="생산계획" hidden="1">#REF!</definedName>
    <definedName name="세이름" localSheetId="2">#REF!</definedName>
    <definedName name="세이름" localSheetId="3">#REF!</definedName>
    <definedName name="세이름" localSheetId="0">#REF!</definedName>
    <definedName name="세이름" localSheetId="1">#REF!</definedName>
    <definedName name="세이름">#REF!</definedName>
    <definedName name="손익" localSheetId="2" hidden="1">#REF!</definedName>
    <definedName name="손익" localSheetId="3" hidden="1">#REF!</definedName>
    <definedName name="손익" localSheetId="0" hidden="1">#REF!</definedName>
    <definedName name="손익" localSheetId="1" hidden="1">#REF!</definedName>
    <definedName name="손익" hidden="1">#REF!</definedName>
    <definedName name="ㅇㅈㅇ" localSheetId="2">#REF!</definedName>
    <definedName name="ㅇㅈㅇ" localSheetId="3">#REF!</definedName>
    <definedName name="ㅇㅈㅇ" localSheetId="0">#REF!</definedName>
    <definedName name="ㅇㅈㅇ" localSheetId="1">#REF!</definedName>
    <definedName name="ㅇㅈㅇ">#REF!</definedName>
    <definedName name="압_력" localSheetId="2">#REF!</definedName>
    <definedName name="압_력" localSheetId="3">#REF!</definedName>
    <definedName name="압_력" localSheetId="0">#REF!</definedName>
    <definedName name="압_력" localSheetId="1">#REF!</definedName>
    <definedName name="압_력">#REF!</definedName>
    <definedName name="압력" localSheetId="2">#REF!</definedName>
    <definedName name="압력" localSheetId="3">#REF!</definedName>
    <definedName name="압력" localSheetId="0">#REF!</definedName>
    <definedName name="압력" localSheetId="1">#REF!</definedName>
    <definedName name="압력">#REF!</definedName>
    <definedName name="온_도" localSheetId="2">#REF!</definedName>
    <definedName name="온_도" localSheetId="3">#REF!</definedName>
    <definedName name="온_도" localSheetId="0">#REF!</definedName>
    <definedName name="온_도" localSheetId="1">#REF!</definedName>
    <definedName name="온_도">#REF!</definedName>
    <definedName name="온도" localSheetId="2">#REF!</definedName>
    <definedName name="온도" localSheetId="3">#REF!</definedName>
    <definedName name="온도" localSheetId="0">#REF!</definedName>
    <definedName name="온도" localSheetId="1">#REF!</definedName>
    <definedName name="온도">#REF!</definedName>
    <definedName name="자금보완투자계획" localSheetId="2">#REF!</definedName>
    <definedName name="자금보완투자계획" localSheetId="3">#REF!</definedName>
    <definedName name="자금보완투자계획" localSheetId="0">#REF!</definedName>
    <definedName name="자금보완투자계획" localSheetId="1">#REF!</definedName>
    <definedName name="자금보완투자계획">#REF!</definedName>
    <definedName name="제조원가" localSheetId="2">#REF!</definedName>
    <definedName name="제조원가" localSheetId="3">#REF!</definedName>
    <definedName name="제조원가" localSheetId="0">#REF!</definedName>
    <definedName name="제조원가" localSheetId="1">#REF!</definedName>
    <definedName name="제조원가">#REF!</definedName>
    <definedName name="제조원가2000" localSheetId="2" hidden="1">#REF!</definedName>
    <definedName name="제조원가2000" localSheetId="3" hidden="1">#REF!</definedName>
    <definedName name="제조원가2000" localSheetId="0" hidden="1">#REF!</definedName>
    <definedName name="제조원가2000" localSheetId="1" hidden="1">#REF!</definedName>
    <definedName name="제조원가2000" hidden="1">#REF!</definedName>
    <definedName name="집계" localSheetId="2">#REF!</definedName>
    <definedName name="집계" localSheetId="3">#REF!</definedName>
    <definedName name="집계" localSheetId="0">#REF!</definedName>
    <definedName name="집계" localSheetId="1">#REF!</definedName>
    <definedName name="집계">#REF!</definedName>
    <definedName name="ㅉㅇㅃ" localSheetId="2">#REF!</definedName>
    <definedName name="ㅉㅇㅃ" localSheetId="3">#REF!</definedName>
    <definedName name="ㅉㅇㅃ" localSheetId="0">#REF!</definedName>
    <definedName name="ㅉㅇㅃ" localSheetId="1">#REF!</definedName>
    <definedName name="ㅉㅇㅃ">#REF!</definedName>
    <definedName name="추진계획9" localSheetId="2">#REF!</definedName>
    <definedName name="추진계획9" localSheetId="3">#REF!</definedName>
    <definedName name="추진계획9" localSheetId="0">#REF!</definedName>
    <definedName name="추진계획9" localSheetId="1">#REF!</definedName>
    <definedName name="추진계획9">#REF!</definedName>
    <definedName name="추진계획9월" localSheetId="2">#REF!</definedName>
    <definedName name="추진계획9월" localSheetId="3">#REF!</definedName>
    <definedName name="추진계획9월" localSheetId="0">#REF!</definedName>
    <definedName name="추진계획9월" localSheetId="1">#REF!</definedName>
    <definedName name="추진계획9월">#REF!</definedName>
    <definedName name="ㅋㅌㅇㅊ" localSheetId="2">#REF!</definedName>
    <definedName name="ㅋㅌㅇㅊ" localSheetId="3">#REF!</definedName>
    <definedName name="ㅋㅌㅇㅊ" localSheetId="0">#REF!</definedName>
    <definedName name="ㅋㅌㅇㅊ" localSheetId="1">#REF!</definedName>
    <definedName name="ㅋㅌㅇㅊ">#REF!</definedName>
    <definedName name="표" localSheetId="2">#REF!</definedName>
    <definedName name="표" localSheetId="3">#REF!</definedName>
    <definedName name="표" localSheetId="0">#REF!</definedName>
    <definedName name="표" localSheetId="1">#REF!</definedName>
    <definedName name="표">#REF!</definedName>
    <definedName name="표지" localSheetId="2">#REF!</definedName>
    <definedName name="표지" localSheetId="3">#REF!</definedName>
    <definedName name="표지" localSheetId="0">#REF!</definedName>
    <definedName name="표지" localSheetId="1">#REF!</definedName>
    <definedName name="표지">#REF!</definedName>
    <definedName name="하반기계획" localSheetId="2">#REF!</definedName>
    <definedName name="하반기계획" localSheetId="3">#REF!</definedName>
    <definedName name="하반기계획" localSheetId="0">#REF!</definedName>
    <definedName name="하반기계획" localSheetId="1">#REF!</definedName>
    <definedName name="하반기계획">#REF!</definedName>
    <definedName name="환율" localSheetId="2">#REF!</definedName>
    <definedName name="환율" localSheetId="3">#REF!</definedName>
    <definedName name="환율" localSheetId="0">#REF!</definedName>
    <definedName name="환율" localSheetId="1">#REF!</definedName>
    <definedName name="환율">#REF!</definedName>
    <definedName name="借款" hidden="1">{#N/A,#N/A,FALSE,"970301";#N/A,#N/A,FALSE,"970302";#N/A,#N/A,FALSE,"970303";#N/A,#N/A,FALSE,"970304";#N/A,#N/A,FALSE,"COM1";#N/A,#N/A,FALSE,"COM2"}</definedName>
    <definedName name="啊啊" hidden="1">{"toptrial",#N/A,TRUE,"toptrial";"adjustment",#N/A,TRUE,"toptrial";"voucher",#N/A,TRUE,"toptrial"}</definedName>
    <definedName name="备用" hidden="1">{#N/A,#N/A,FALSE,"OffAdvance";#N/A,#N/A,FALSE,"OffExpRprt";#N/A,#N/A,FALSE,"Entertmnt";#N/A,#N/A,FALSE,"Promotion";#N/A,#N/A,FALSE,"Travelling"}</definedName>
    <definedName name="应手款" hidden="1">{#N/A,#N/A,FALSE,"970301";#N/A,#N/A,FALSE,"970302";#N/A,#N/A,FALSE,"970303";#N/A,#N/A,FALSE,"970304";#N/A,#N/A,FALSE,"COM1";#N/A,#N/A,FALSE,"COM2"}</definedName>
    <definedName name="应手款1月" hidden="1">{#N/A,#N/A,FALSE,"Marketing";#N/A,#N/A,FALSE,"Selling";#N/A,#N/A,FALSE,"Promotional";#N/A,#N/A,FALSE,"Advertising"}</definedName>
    <definedName name="试验" hidden="1">{#N/A,#N/A,FALSE,"OffAdvance";#N/A,#N/A,FALSE,"OffExpRprt";#N/A,#N/A,FALSE,"Travelling";#N/A,#N/A,FALSE,"Entertmnt";#N/A,#N/A,FALSE,"Promotion"}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10" l="1"/>
  <c r="M30" i="10"/>
  <c r="L49" i="10"/>
  <c r="M49" i="10"/>
  <c r="L49" i="3"/>
  <c r="M49" i="3"/>
  <c r="L49" i="9"/>
  <c r="M49" i="9"/>
  <c r="L30" i="9"/>
  <c r="M30" i="9"/>
  <c r="L49" i="2"/>
  <c r="M49" i="2"/>
  <c r="L30" i="2"/>
  <c r="L30" i="3" s="1"/>
  <c r="M30" i="2"/>
  <c r="M30" i="3" s="1"/>
  <c r="AW64" i="10"/>
  <c r="AW63" i="10"/>
  <c r="AW61" i="10"/>
  <c r="AW59" i="10"/>
  <c r="AW57" i="10"/>
  <c r="AW56" i="10"/>
  <c r="AW58" i="10" s="1"/>
  <c r="AW60" i="10" s="1"/>
  <c r="AW65" i="10" s="1"/>
  <c r="AW66" i="10" l="1"/>
  <c r="AW62" i="10"/>
  <c r="AW64" i="3" l="1"/>
  <c r="AW63" i="3"/>
  <c r="AW61" i="3"/>
  <c r="AW59" i="3"/>
  <c r="AW57" i="3"/>
  <c r="AW56" i="3"/>
  <c r="AW58" i="3" s="1"/>
  <c r="AW60" i="3" s="1"/>
  <c r="AW65" i="3" s="1"/>
  <c r="AW66" i="3" l="1"/>
  <c r="AW62" i="3"/>
  <c r="AW98" i="10" l="1"/>
  <c r="AV98" i="10"/>
  <c r="AT98" i="10"/>
  <c r="AS98" i="10"/>
  <c r="AR98" i="10"/>
  <c r="AP98" i="10"/>
  <c r="AO98" i="10"/>
  <c r="AN98" i="10"/>
  <c r="M98" i="10"/>
  <c r="L98" i="10"/>
  <c r="AC97" i="10"/>
  <c r="AU93" i="10"/>
  <c r="AN93" i="10"/>
  <c r="Y93" i="10"/>
  <c r="AI92" i="10"/>
  <c r="AE92" i="10"/>
  <c r="W92" i="10"/>
  <c r="O92" i="10"/>
  <c r="N92" i="10"/>
  <c r="K92" i="10"/>
  <c r="AE91" i="10"/>
  <c r="O91" i="10"/>
  <c r="N91" i="10"/>
  <c r="AI90" i="10"/>
  <c r="AE90" i="10"/>
  <c r="W90" i="10"/>
  <c r="S90" i="10"/>
  <c r="O90" i="10"/>
  <c r="N90" i="10"/>
  <c r="AI89" i="10"/>
  <c r="W89" i="10"/>
  <c r="S89" i="10"/>
  <c r="O89" i="10"/>
  <c r="N89" i="10"/>
  <c r="AV88" i="10"/>
  <c r="AV93" i="10" s="1"/>
  <c r="AU88" i="10"/>
  <c r="AT88" i="10"/>
  <c r="AT93" i="10" s="1"/>
  <c r="AS88" i="10"/>
  <c r="AS93" i="10" s="1"/>
  <c r="AQ88" i="10"/>
  <c r="AP88" i="10"/>
  <c r="AP93" i="10" s="1"/>
  <c r="AO88" i="10"/>
  <c r="AO93" i="10" s="1"/>
  <c r="AM88" i="10"/>
  <c r="AM93" i="10" s="1"/>
  <c r="AL88" i="10"/>
  <c r="AL93" i="10" s="1"/>
  <c r="AK88" i="10"/>
  <c r="AK93" i="10" s="1"/>
  <c r="AJ88" i="10"/>
  <c r="AJ93" i="10" s="1"/>
  <c r="AH88" i="10"/>
  <c r="AH93" i="10" s="1"/>
  <c r="AG88" i="10"/>
  <c r="AG93" i="10" s="1"/>
  <c r="AD88" i="10"/>
  <c r="AD93" i="10" s="1"/>
  <c r="AB88" i="10"/>
  <c r="AB93" i="10" s="1"/>
  <c r="Z88" i="10"/>
  <c r="Z93" i="10" s="1"/>
  <c r="Y88" i="10"/>
  <c r="X88" i="10"/>
  <c r="X93" i="10" s="1"/>
  <c r="V88" i="10"/>
  <c r="V93" i="10" s="1"/>
  <c r="U88" i="10"/>
  <c r="U93" i="10" s="1"/>
  <c r="T88" i="10"/>
  <c r="T93" i="10" s="1"/>
  <c r="R88" i="10"/>
  <c r="R93" i="10" s="1"/>
  <c r="Q88" i="10"/>
  <c r="Q93" i="10" s="1"/>
  <c r="P88" i="10"/>
  <c r="P93" i="10" s="1"/>
  <c r="M88" i="10"/>
  <c r="M93" i="10" s="1"/>
  <c r="L88" i="10"/>
  <c r="L93" i="10" s="1"/>
  <c r="K88" i="10"/>
  <c r="K93" i="10" s="1"/>
  <c r="J88" i="10"/>
  <c r="J93" i="10" s="1"/>
  <c r="I88" i="10"/>
  <c r="I93" i="10" s="1"/>
  <c r="H88" i="10"/>
  <c r="H93" i="10" s="1"/>
  <c r="G88" i="10"/>
  <c r="G93" i="10" s="1"/>
  <c r="F88" i="10"/>
  <c r="F93" i="10" s="1"/>
  <c r="E88" i="10"/>
  <c r="E93" i="10" s="1"/>
  <c r="D88" i="10"/>
  <c r="D93" i="10" s="1"/>
  <c r="C88" i="10"/>
  <c r="C93" i="10" s="1"/>
  <c r="AI87" i="10"/>
  <c r="W87" i="10"/>
  <c r="O87" i="10"/>
  <c r="N87" i="10"/>
  <c r="AI86" i="10"/>
  <c r="O86" i="10"/>
  <c r="N86" i="10"/>
  <c r="AI85" i="10"/>
  <c r="W85" i="10"/>
  <c r="O85" i="10"/>
  <c r="N85" i="10"/>
  <c r="AW84" i="10"/>
  <c r="AW88" i="10" s="1"/>
  <c r="AF84" i="10"/>
  <c r="AF88" i="10" s="1"/>
  <c r="AF93" i="10" s="1"/>
  <c r="AE84" i="10"/>
  <c r="AA84" i="10"/>
  <c r="W84" i="10"/>
  <c r="S84" i="10"/>
  <c r="N84" i="10"/>
  <c r="O83" i="10"/>
  <c r="N83" i="10"/>
  <c r="M83" i="10"/>
  <c r="L83" i="10"/>
  <c r="O82" i="10"/>
  <c r="N82" i="10"/>
  <c r="M82" i="10"/>
  <c r="L82" i="10"/>
  <c r="O81" i="10"/>
  <c r="N81" i="10"/>
  <c r="M81" i="10"/>
  <c r="L81" i="10"/>
  <c r="AW80" i="10"/>
  <c r="O80" i="10" s="1"/>
  <c r="N80" i="10"/>
  <c r="M80" i="10"/>
  <c r="L80" i="10"/>
  <c r="O79" i="10"/>
  <c r="N79" i="10"/>
  <c r="M79" i="10"/>
  <c r="L79" i="10"/>
  <c r="O78" i="10"/>
  <c r="N78" i="10"/>
  <c r="M78" i="10"/>
  <c r="L78" i="10"/>
  <c r="O77" i="10"/>
  <c r="N77" i="10"/>
  <c r="M77" i="10"/>
  <c r="L77" i="10"/>
  <c r="O76" i="10"/>
  <c r="N76" i="10"/>
  <c r="M76" i="10"/>
  <c r="L76" i="10"/>
  <c r="O75" i="10"/>
  <c r="N75" i="10"/>
  <c r="M75" i="10"/>
  <c r="L75" i="10"/>
  <c r="O74" i="10"/>
  <c r="N74" i="10"/>
  <c r="M74" i="10"/>
  <c r="L74" i="10"/>
  <c r="O73" i="10"/>
  <c r="N73" i="10"/>
  <c r="M73" i="10"/>
  <c r="L73" i="10"/>
  <c r="O72" i="10"/>
  <c r="N72" i="10"/>
  <c r="M72" i="10"/>
  <c r="L72" i="10"/>
  <c r="O71" i="10"/>
  <c r="N71" i="10"/>
  <c r="M71" i="10"/>
  <c r="L71" i="10"/>
  <c r="O70" i="10"/>
  <c r="N70" i="10"/>
  <c r="M70" i="10"/>
  <c r="L70" i="10"/>
  <c r="O69" i="10"/>
  <c r="N69" i="10"/>
  <c r="M69" i="10"/>
  <c r="L69" i="10"/>
  <c r="AV64" i="10"/>
  <c r="O64" i="10" s="1"/>
  <c r="AI64" i="10"/>
  <c r="AE64" i="10"/>
  <c r="N64" i="10"/>
  <c r="M64" i="10"/>
  <c r="L64" i="10"/>
  <c r="K64" i="10"/>
  <c r="O63" i="10"/>
  <c r="AV63" i="10"/>
  <c r="AI63" i="10"/>
  <c r="AE63" i="10"/>
  <c r="W63" i="10"/>
  <c r="N63" i="10"/>
  <c r="K63" i="10"/>
  <c r="F63" i="10"/>
  <c r="AU62" i="10"/>
  <c r="AT62" i="10"/>
  <c r="AS62" i="10"/>
  <c r="AR62" i="10"/>
  <c r="AQ62" i="10"/>
  <c r="AP62" i="10"/>
  <c r="AO62" i="10"/>
  <c r="AN62" i="10"/>
  <c r="AM62" i="10"/>
  <c r="AL62" i="10"/>
  <c r="AK62" i="10"/>
  <c r="AJ62" i="10"/>
  <c r="AH62" i="10"/>
  <c r="AG62" i="10"/>
  <c r="AF62" i="10"/>
  <c r="AD62" i="10"/>
  <c r="AB62" i="10"/>
  <c r="AA62" i="10"/>
  <c r="Z62" i="10"/>
  <c r="Y62" i="10"/>
  <c r="X62" i="10"/>
  <c r="V62" i="10"/>
  <c r="U62" i="10"/>
  <c r="T62" i="10"/>
  <c r="S62" i="10"/>
  <c r="R62" i="10"/>
  <c r="Q62" i="10"/>
  <c r="P62" i="10"/>
  <c r="J62" i="10"/>
  <c r="I62" i="10"/>
  <c r="H62" i="10"/>
  <c r="G62" i="10"/>
  <c r="F62" i="10"/>
  <c r="E62" i="10"/>
  <c r="D62" i="10"/>
  <c r="C62" i="10"/>
  <c r="AV61" i="10"/>
  <c r="AI61" i="10"/>
  <c r="AE61" i="10"/>
  <c r="W61" i="10"/>
  <c r="W62" i="10" s="1"/>
  <c r="N61" i="10"/>
  <c r="N62" i="10" s="1"/>
  <c r="M61" i="10"/>
  <c r="M62" i="10" s="1"/>
  <c r="L61" i="10"/>
  <c r="K61" i="10"/>
  <c r="K62" i="10" s="1"/>
  <c r="AD60" i="10"/>
  <c r="AD66" i="10" s="1"/>
  <c r="AD97" i="10" s="1"/>
  <c r="V60" i="10"/>
  <c r="V66" i="10" s="1"/>
  <c r="V97" i="10" s="1"/>
  <c r="Q60" i="10"/>
  <c r="Q65" i="10" s="1"/>
  <c r="AV59" i="10"/>
  <c r="O59" i="10" s="1"/>
  <c r="AI59" i="10"/>
  <c r="AE59" i="10"/>
  <c r="N59" i="10"/>
  <c r="K59" i="10"/>
  <c r="AU58" i="10"/>
  <c r="AU60" i="10" s="1"/>
  <c r="AU66" i="10" s="1"/>
  <c r="AU97" i="10" s="1"/>
  <c r="AT58" i="10"/>
  <c r="AT60" i="10" s="1"/>
  <c r="AT66" i="10" s="1"/>
  <c r="AT97" i="10" s="1"/>
  <c r="AS58" i="10"/>
  <c r="AR58" i="10"/>
  <c r="AR60" i="10" s="1"/>
  <c r="AQ58" i="10"/>
  <c r="AP58" i="10"/>
  <c r="AO58" i="10"/>
  <c r="AO95" i="10" s="1"/>
  <c r="AN58" i="10"/>
  <c r="AM58" i="10"/>
  <c r="AM60" i="10" s="1"/>
  <c r="AM66" i="10" s="1"/>
  <c r="AM97" i="10" s="1"/>
  <c r="AL58" i="10"/>
  <c r="AK58" i="10"/>
  <c r="AJ58" i="10"/>
  <c r="AH58" i="10"/>
  <c r="AH60" i="10" s="1"/>
  <c r="AH65" i="10" s="1"/>
  <c r="AG58" i="10"/>
  <c r="AF58" i="10"/>
  <c r="AD58" i="10"/>
  <c r="AD95" i="10" s="1"/>
  <c r="AD94" i="10" s="1"/>
  <c r="AB58" i="10"/>
  <c r="AA58" i="10"/>
  <c r="Z58" i="10"/>
  <c r="Y58" i="10"/>
  <c r="Y60" i="10" s="1"/>
  <c r="Y65" i="10" s="1"/>
  <c r="X58" i="10"/>
  <c r="X60" i="10" s="1"/>
  <c r="X65" i="10" s="1"/>
  <c r="W58" i="10"/>
  <c r="V58" i="10"/>
  <c r="U58" i="10"/>
  <c r="T58" i="10"/>
  <c r="S58" i="10"/>
  <c r="R58" i="10"/>
  <c r="Q58" i="10"/>
  <c r="P58" i="10"/>
  <c r="M58" i="10"/>
  <c r="L58" i="10"/>
  <c r="J58" i="10"/>
  <c r="I58" i="10"/>
  <c r="H58" i="10"/>
  <c r="H60" i="10" s="1"/>
  <c r="H65" i="10" s="1"/>
  <c r="G58" i="10"/>
  <c r="G60" i="10" s="1"/>
  <c r="G65" i="10" s="1"/>
  <c r="F58" i="10"/>
  <c r="F95" i="10" s="1"/>
  <c r="F94" i="10" s="1"/>
  <c r="E58" i="10"/>
  <c r="E95" i="10" s="1"/>
  <c r="E94" i="10" s="1"/>
  <c r="D58" i="10"/>
  <c r="C58" i="10"/>
  <c r="AV57" i="10"/>
  <c r="O57" i="10" s="1"/>
  <c r="AI57" i="10"/>
  <c r="AI58" i="10" s="1"/>
  <c r="AE57" i="10"/>
  <c r="N57" i="10"/>
  <c r="K57" i="10"/>
  <c r="AV56" i="10"/>
  <c r="AI56" i="10"/>
  <c r="AE56" i="10"/>
  <c r="N56" i="10"/>
  <c r="N58" i="10" s="1"/>
  <c r="N60" i="10" s="1"/>
  <c r="N65" i="10" s="1"/>
  <c r="K56" i="10"/>
  <c r="K58" i="10" s="1"/>
  <c r="AV52" i="10"/>
  <c r="AW52" i="10" s="1"/>
  <c r="AS52" i="10"/>
  <c r="AT52" i="10" s="1"/>
  <c r="AR52" i="10"/>
  <c r="AN52" i="10"/>
  <c r="AO52" i="10" s="1"/>
  <c r="M52" i="10"/>
  <c r="L52" i="10"/>
  <c r="AW51" i="10"/>
  <c r="AV51" i="10"/>
  <c r="AW50" i="10"/>
  <c r="AV50" i="10"/>
  <c r="O49" i="10"/>
  <c r="N49" i="10"/>
  <c r="AW48" i="10"/>
  <c r="AV48" i="10"/>
  <c r="AW47" i="10"/>
  <c r="AV47" i="10"/>
  <c r="AW46" i="10"/>
  <c r="AV46" i="10"/>
  <c r="AW45" i="10"/>
  <c r="AV45" i="10"/>
  <c r="AW44" i="10"/>
  <c r="AV44" i="10"/>
  <c r="AW43" i="10"/>
  <c r="AV43" i="10"/>
  <c r="AW42" i="10"/>
  <c r="AV42" i="10"/>
  <c r="AW41" i="10"/>
  <c r="AV41" i="10"/>
  <c r="AW40" i="10"/>
  <c r="AV40" i="10"/>
  <c r="AU40" i="10"/>
  <c r="AT40" i="10"/>
  <c r="AS40" i="10"/>
  <c r="AR40" i="10"/>
  <c r="AP40" i="10"/>
  <c r="AO40" i="10"/>
  <c r="AN40" i="10"/>
  <c r="M40" i="10"/>
  <c r="L40" i="10"/>
  <c r="AR35" i="10"/>
  <c r="AS35" i="10" s="1"/>
  <c r="AT35" i="10" s="1"/>
  <c r="AT51" i="10" s="1"/>
  <c r="AN35" i="10"/>
  <c r="AN51" i="10" s="1"/>
  <c r="M35" i="10"/>
  <c r="L35" i="10"/>
  <c r="AR34" i="10"/>
  <c r="AS34" i="10" s="1"/>
  <c r="AT34" i="10" s="1"/>
  <c r="AN34" i="10"/>
  <c r="AO34" i="10" s="1"/>
  <c r="AP34" i="10" s="1"/>
  <c r="M34" i="10"/>
  <c r="AU34" i="10" s="1"/>
  <c r="L34" i="10"/>
  <c r="AR33" i="10"/>
  <c r="AS33" i="10" s="1"/>
  <c r="AT33" i="10" s="1"/>
  <c r="AN33" i="10"/>
  <c r="AO33" i="10" s="1"/>
  <c r="AP33" i="10" s="1"/>
  <c r="M33" i="10"/>
  <c r="L33" i="10"/>
  <c r="O32" i="10"/>
  <c r="M32" i="10"/>
  <c r="L32" i="10"/>
  <c r="AQ32" i="10" s="1"/>
  <c r="N32" i="10" s="1"/>
  <c r="AR31" i="10"/>
  <c r="AO31" i="10"/>
  <c r="AN31" i="10"/>
  <c r="AN50" i="10" s="1"/>
  <c r="M31" i="10"/>
  <c r="L31" i="10"/>
  <c r="O30" i="10"/>
  <c r="N30" i="10"/>
  <c r="AR29" i="10"/>
  <c r="AN29" i="10"/>
  <c r="AO29" i="10" s="1"/>
  <c r="AO48" i="10" s="1"/>
  <c r="M29" i="10"/>
  <c r="L29" i="10"/>
  <c r="AR28" i="10"/>
  <c r="AS28" i="10" s="1"/>
  <c r="AS47" i="10" s="1"/>
  <c r="AN28" i="10"/>
  <c r="M28" i="10"/>
  <c r="L28" i="10"/>
  <c r="AR27" i="10"/>
  <c r="AS27" i="10" s="1"/>
  <c r="AS46" i="10" s="1"/>
  <c r="AN27" i="10"/>
  <c r="AN46" i="10" s="1"/>
  <c r="M27" i="10"/>
  <c r="L27" i="10"/>
  <c r="AR26" i="10"/>
  <c r="AR45" i="10" s="1"/>
  <c r="AN26" i="10"/>
  <c r="M26" i="10"/>
  <c r="L26" i="10"/>
  <c r="AR25" i="10"/>
  <c r="AN25" i="10"/>
  <c r="AO25" i="10" s="1"/>
  <c r="AO44" i="10" s="1"/>
  <c r="M25" i="10"/>
  <c r="L25" i="10"/>
  <c r="AR24" i="10"/>
  <c r="AS24" i="10" s="1"/>
  <c r="AS43" i="10" s="1"/>
  <c r="AN24" i="10"/>
  <c r="M24" i="10"/>
  <c r="L24" i="10"/>
  <c r="AU23" i="10"/>
  <c r="AU42" i="10" s="1"/>
  <c r="AT23" i="10"/>
  <c r="AT42" i="10" s="1"/>
  <c r="AR23" i="10"/>
  <c r="AS23" i="10" s="1"/>
  <c r="AS42" i="10" s="1"/>
  <c r="AN23" i="10"/>
  <c r="AN42" i="10" s="1"/>
  <c r="M23" i="10"/>
  <c r="L23" i="10"/>
  <c r="AR22" i="10"/>
  <c r="AN22" i="10"/>
  <c r="M22" i="10"/>
  <c r="L22" i="10"/>
  <c r="AW21" i="10"/>
  <c r="AW36" i="10" s="1"/>
  <c r="AV21" i="10"/>
  <c r="AV36" i="10" s="1"/>
  <c r="AT21" i="10"/>
  <c r="AS21" i="10"/>
  <c r="AR21" i="10"/>
  <c r="AP21" i="10"/>
  <c r="AO21" i="10"/>
  <c r="AN21" i="10"/>
  <c r="M21" i="10"/>
  <c r="L21" i="10"/>
  <c r="AU20" i="10"/>
  <c r="O20" i="10" s="1"/>
  <c r="AQ20" i="10"/>
  <c r="N20" i="10" s="1"/>
  <c r="AU19" i="10"/>
  <c r="O19" i="10" s="1"/>
  <c r="AQ19" i="10"/>
  <c r="N19" i="10" s="1"/>
  <c r="AU18" i="10"/>
  <c r="O18" i="10" s="1"/>
  <c r="AQ18" i="10"/>
  <c r="N18" i="10" s="1"/>
  <c r="AU17" i="10"/>
  <c r="AQ17" i="10"/>
  <c r="N17" i="10" s="1"/>
  <c r="O17" i="10"/>
  <c r="AU16" i="10"/>
  <c r="AU98" i="10" s="1"/>
  <c r="AQ16" i="10"/>
  <c r="N16" i="10" s="1"/>
  <c r="AU15" i="10"/>
  <c r="O15" i="10" s="1"/>
  <c r="O40" i="10" s="1"/>
  <c r="AQ15" i="10"/>
  <c r="N15" i="10" s="1"/>
  <c r="N40" i="10" s="1"/>
  <c r="AV14" i="10"/>
  <c r="AQ14" i="10"/>
  <c r="N14" i="10" s="1"/>
  <c r="AI14" i="10"/>
  <c r="AQ9" i="10"/>
  <c r="AI9" i="10"/>
  <c r="AW7" i="10"/>
  <c r="AV7" i="10"/>
  <c r="AU7" i="10"/>
  <c r="AT7" i="10"/>
  <c r="AS7" i="10"/>
  <c r="AR7" i="10"/>
  <c r="AP7" i="10"/>
  <c r="AO7" i="10"/>
  <c r="AN7" i="10"/>
  <c r="AM7" i="10"/>
  <c r="AL7" i="10"/>
  <c r="AK7" i="10"/>
  <c r="AJ7" i="10"/>
  <c r="AH7" i="10"/>
  <c r="AG7" i="10"/>
  <c r="AF7" i="10"/>
  <c r="AE7" i="10"/>
  <c r="AD7" i="10"/>
  <c r="AB7" i="10"/>
  <c r="AA7" i="10"/>
  <c r="Z7" i="10"/>
  <c r="Y7" i="10"/>
  <c r="X7" i="10"/>
  <c r="W7" i="10"/>
  <c r="V7" i="10"/>
  <c r="U7" i="10"/>
  <c r="T7" i="10"/>
  <c r="S7" i="10"/>
  <c r="R7" i="10"/>
  <c r="Q7" i="10"/>
  <c r="P7" i="10"/>
  <c r="M7" i="10"/>
  <c r="L7" i="10"/>
  <c r="K7" i="10"/>
  <c r="J7" i="10"/>
  <c r="I7" i="10"/>
  <c r="F7" i="10"/>
  <c r="E7" i="10"/>
  <c r="D7" i="10"/>
  <c r="C7" i="10"/>
  <c r="AQ6" i="10"/>
  <c r="AI6" i="10"/>
  <c r="O6" i="10"/>
  <c r="H6" i="10"/>
  <c r="G6" i="10"/>
  <c r="AQ5" i="10"/>
  <c r="N5" i="10" s="1"/>
  <c r="AI5" i="10"/>
  <c r="O5" i="10"/>
  <c r="H5" i="10"/>
  <c r="G5" i="10"/>
  <c r="AM111" i="9"/>
  <c r="AL111" i="9"/>
  <c r="AK111" i="9"/>
  <c r="AJ111" i="9"/>
  <c r="AI111" i="9"/>
  <c r="AH111" i="9"/>
  <c r="AG111" i="9"/>
  <c r="AF111" i="9"/>
  <c r="AE111" i="9"/>
  <c r="AD111" i="9"/>
  <c r="AC111" i="9"/>
  <c r="AB111" i="9"/>
  <c r="AA111" i="9"/>
  <c r="Z111" i="9"/>
  <c r="Y111" i="9"/>
  <c r="X111" i="9"/>
  <c r="W111" i="9"/>
  <c r="V111" i="9"/>
  <c r="U111" i="9"/>
  <c r="T111" i="9"/>
  <c r="S111" i="9"/>
  <c r="R111" i="9"/>
  <c r="Q111" i="9"/>
  <c r="P111" i="9"/>
  <c r="K111" i="9"/>
  <c r="J111" i="9"/>
  <c r="I111" i="9"/>
  <c r="H111" i="9"/>
  <c r="G111" i="9"/>
  <c r="F111" i="9"/>
  <c r="E111" i="9"/>
  <c r="D111" i="9"/>
  <c r="C111" i="9"/>
  <c r="AU110" i="9"/>
  <c r="AT110" i="9"/>
  <c r="AS110" i="9"/>
  <c r="AR110" i="9"/>
  <c r="AQ110" i="9"/>
  <c r="AM105" i="9"/>
  <c r="AL105" i="9"/>
  <c r="AK105" i="9"/>
  <c r="AJ105" i="9"/>
  <c r="AI105" i="9"/>
  <c r="AH105" i="9"/>
  <c r="AG105" i="9"/>
  <c r="AF105" i="9"/>
  <c r="AE105" i="9"/>
  <c r="AD105" i="9"/>
  <c r="AC105" i="9"/>
  <c r="AB105" i="9"/>
  <c r="AA105" i="9"/>
  <c r="Z105" i="9"/>
  <c r="Y105" i="9"/>
  <c r="X105" i="9"/>
  <c r="W105" i="9"/>
  <c r="V105" i="9"/>
  <c r="U105" i="9"/>
  <c r="T105" i="9"/>
  <c r="S105" i="9"/>
  <c r="R105" i="9"/>
  <c r="Q105" i="9"/>
  <c r="P105" i="9"/>
  <c r="K105" i="9"/>
  <c r="J105" i="9"/>
  <c r="I105" i="9"/>
  <c r="H105" i="9"/>
  <c r="G105" i="9"/>
  <c r="F105" i="9"/>
  <c r="E105" i="9"/>
  <c r="D105" i="9"/>
  <c r="C105" i="9"/>
  <c r="AM102" i="9"/>
  <c r="AL102" i="9"/>
  <c r="AK102" i="9"/>
  <c r="AJ102" i="9"/>
  <c r="AI102" i="9"/>
  <c r="AH102" i="9"/>
  <c r="AG102" i="9"/>
  <c r="AF102" i="9"/>
  <c r="AD102" i="9"/>
  <c r="AC102" i="9"/>
  <c r="AB102" i="9"/>
  <c r="AA102" i="9"/>
  <c r="Z102" i="9"/>
  <c r="Y102" i="9"/>
  <c r="X102" i="9"/>
  <c r="W102" i="9"/>
  <c r="V102" i="9"/>
  <c r="U102" i="9"/>
  <c r="T102" i="9"/>
  <c r="S102" i="9"/>
  <c r="R102" i="9"/>
  <c r="Q102" i="9"/>
  <c r="P102" i="9"/>
  <c r="K102" i="9"/>
  <c r="J102" i="9"/>
  <c r="I102" i="9"/>
  <c r="F102" i="9"/>
  <c r="E102" i="9"/>
  <c r="D102" i="9"/>
  <c r="C102" i="9"/>
  <c r="AU101" i="9"/>
  <c r="AT101" i="9"/>
  <c r="AT99" i="9" s="1"/>
  <c r="AS101" i="9"/>
  <c r="AS99" i="9" s="1"/>
  <c r="AR101" i="9"/>
  <c r="AR99" i="9" s="1"/>
  <c r="AQ101" i="9"/>
  <c r="AQ99" i="9" s="1"/>
  <c r="AP101" i="9"/>
  <c r="AP99" i="9" s="1"/>
  <c r="AO101" i="9"/>
  <c r="AO99" i="9" s="1"/>
  <c r="AN101" i="9"/>
  <c r="AN99" i="9" s="1"/>
  <c r="AM101" i="9"/>
  <c r="AM99" i="9" s="1"/>
  <c r="AL101" i="9"/>
  <c r="AL99" i="9" s="1"/>
  <c r="AK101" i="9"/>
  <c r="AK99" i="9" s="1"/>
  <c r="AJ101" i="9"/>
  <c r="AI101" i="9"/>
  <c r="AH101" i="9"/>
  <c r="AH99" i="9" s="1"/>
  <c r="AG101" i="9"/>
  <c r="AG99" i="9" s="1"/>
  <c r="AF101" i="9"/>
  <c r="AF99" i="9" s="1"/>
  <c r="AD101" i="9"/>
  <c r="AD99" i="9" s="1"/>
  <c r="AC101" i="9"/>
  <c r="AC99" i="9" s="1"/>
  <c r="AB101" i="9"/>
  <c r="AB99" i="9" s="1"/>
  <c r="AA101" i="9"/>
  <c r="AA99" i="9" s="1"/>
  <c r="Z101" i="9"/>
  <c r="Z99" i="9" s="1"/>
  <c r="Y101" i="9"/>
  <c r="Y99" i="9" s="1"/>
  <c r="X101" i="9"/>
  <c r="X99" i="9" s="1"/>
  <c r="W101" i="9"/>
  <c r="W99" i="9" s="1"/>
  <c r="V101" i="9"/>
  <c r="V99" i="9" s="1"/>
  <c r="U101" i="9"/>
  <c r="U99" i="9" s="1"/>
  <c r="T101" i="9"/>
  <c r="T99" i="9" s="1"/>
  <c r="S101" i="9"/>
  <c r="R101" i="9"/>
  <c r="R99" i="9" s="1"/>
  <c r="Q101" i="9"/>
  <c r="Q99" i="9" s="1"/>
  <c r="P101" i="9"/>
  <c r="P99" i="9" s="1"/>
  <c r="M101" i="9"/>
  <c r="M99" i="9" s="1"/>
  <c r="L101" i="9"/>
  <c r="L99" i="9" s="1"/>
  <c r="K101" i="9"/>
  <c r="K99" i="9" s="1"/>
  <c r="J101" i="9"/>
  <c r="J99" i="9" s="1"/>
  <c r="I101" i="9"/>
  <c r="I99" i="9" s="1"/>
  <c r="F101" i="9"/>
  <c r="F99" i="9" s="1"/>
  <c r="E101" i="9"/>
  <c r="E99" i="9" s="1"/>
  <c r="D101" i="9"/>
  <c r="D99" i="9" s="1"/>
  <c r="C101" i="9"/>
  <c r="C99" i="9" s="1"/>
  <c r="AU99" i="9"/>
  <c r="AJ99" i="9"/>
  <c r="S99" i="9"/>
  <c r="AI92" i="9"/>
  <c r="AE92" i="9"/>
  <c r="O92" i="9"/>
  <c r="N92" i="9"/>
  <c r="AE91" i="9"/>
  <c r="AA91" i="9"/>
  <c r="O91" i="9"/>
  <c r="N91" i="9"/>
  <c r="AI90" i="9"/>
  <c r="AE90" i="9"/>
  <c r="O90" i="9"/>
  <c r="N90" i="9"/>
  <c r="AI89" i="9"/>
  <c r="AE89" i="9"/>
  <c r="O89" i="9"/>
  <c r="N89" i="9"/>
  <c r="AV88" i="9"/>
  <c r="AV93" i="9" s="1"/>
  <c r="AU88" i="9"/>
  <c r="AU93" i="9" s="1"/>
  <c r="AT88" i="9"/>
  <c r="AT93" i="9" s="1"/>
  <c r="AS88" i="9"/>
  <c r="AS93" i="9" s="1"/>
  <c r="AQ88" i="9"/>
  <c r="AQ93" i="9" s="1"/>
  <c r="AP88" i="9"/>
  <c r="AP93" i="9" s="1"/>
  <c r="AO88" i="9"/>
  <c r="AO93" i="9" s="1"/>
  <c r="AN88" i="9"/>
  <c r="AN93" i="9" s="1"/>
  <c r="AM88" i="9"/>
  <c r="AM93" i="9" s="1"/>
  <c r="AL88" i="9"/>
  <c r="AL93" i="9" s="1"/>
  <c r="AK88" i="9"/>
  <c r="AK93" i="9" s="1"/>
  <c r="AJ88" i="9"/>
  <c r="AJ93" i="9" s="1"/>
  <c r="AH88" i="9"/>
  <c r="AH93" i="9" s="1"/>
  <c r="AG88" i="9"/>
  <c r="AG93" i="9" s="1"/>
  <c r="AD88" i="9"/>
  <c r="AD93" i="9" s="1"/>
  <c r="AC88" i="9"/>
  <c r="AC93" i="9" s="1"/>
  <c r="AB88" i="9"/>
  <c r="AB93" i="9" s="1"/>
  <c r="Z88" i="9"/>
  <c r="Z93" i="9" s="1"/>
  <c r="Y88" i="9"/>
  <c r="Y93" i="9" s="1"/>
  <c r="X88" i="9"/>
  <c r="X93" i="9" s="1"/>
  <c r="W88" i="9"/>
  <c r="W93" i="9" s="1"/>
  <c r="V88" i="9"/>
  <c r="V93" i="9" s="1"/>
  <c r="U88" i="9"/>
  <c r="U93" i="9" s="1"/>
  <c r="T88" i="9"/>
  <c r="T93" i="9" s="1"/>
  <c r="S88" i="9"/>
  <c r="S93" i="9" s="1"/>
  <c r="R88" i="9"/>
  <c r="R93" i="9" s="1"/>
  <c r="Q88" i="9"/>
  <c r="Q93" i="9" s="1"/>
  <c r="P88" i="9"/>
  <c r="P93" i="9" s="1"/>
  <c r="M88" i="9"/>
  <c r="M93" i="9" s="1"/>
  <c r="L88" i="9"/>
  <c r="L93" i="9" s="1"/>
  <c r="K88" i="9"/>
  <c r="K93" i="9" s="1"/>
  <c r="J88" i="9"/>
  <c r="I88" i="9"/>
  <c r="I93" i="9" s="1"/>
  <c r="H88" i="9"/>
  <c r="H93" i="9" s="1"/>
  <c r="G88" i="9"/>
  <c r="G93" i="9" s="1"/>
  <c r="F88" i="9"/>
  <c r="F93" i="9" s="1"/>
  <c r="E88" i="9"/>
  <c r="E93" i="9" s="1"/>
  <c r="D88" i="9"/>
  <c r="D93" i="9" s="1"/>
  <c r="C88" i="9"/>
  <c r="C93" i="9" s="1"/>
  <c r="C94" i="9" s="1"/>
  <c r="AI87" i="9"/>
  <c r="AI99" i="9" s="1"/>
  <c r="O87" i="9"/>
  <c r="N87" i="9"/>
  <c r="AI86" i="9"/>
  <c r="O86" i="9"/>
  <c r="N86" i="9"/>
  <c r="AI85" i="9"/>
  <c r="AE85" i="9"/>
  <c r="O85" i="9"/>
  <c r="N85" i="9"/>
  <c r="AF84" i="9"/>
  <c r="AF88" i="9" s="1"/>
  <c r="AF93" i="9" s="1"/>
  <c r="AE84" i="9"/>
  <c r="AA84" i="9"/>
  <c r="AA88" i="9" s="1"/>
  <c r="AA93" i="9" s="1"/>
  <c r="N84" i="9"/>
  <c r="O83" i="9"/>
  <c r="N83" i="9"/>
  <c r="M83" i="9"/>
  <c r="L83" i="9"/>
  <c r="O82" i="9"/>
  <c r="N82" i="9"/>
  <c r="M82" i="9"/>
  <c r="L82" i="9"/>
  <c r="O81" i="9"/>
  <c r="N81" i="9"/>
  <c r="M81" i="9"/>
  <c r="L81" i="9"/>
  <c r="AW80" i="9"/>
  <c r="O80" i="9" s="1"/>
  <c r="N80" i="9"/>
  <c r="M80" i="9"/>
  <c r="L80" i="9"/>
  <c r="O79" i="9"/>
  <c r="N79" i="9"/>
  <c r="M79" i="9"/>
  <c r="L79" i="9"/>
  <c r="O78" i="9"/>
  <c r="N78" i="9"/>
  <c r="M78" i="9"/>
  <c r="L78" i="9"/>
  <c r="O77" i="9"/>
  <c r="N77" i="9"/>
  <c r="M77" i="9"/>
  <c r="L77" i="9"/>
  <c r="O76" i="9"/>
  <c r="N76" i="9"/>
  <c r="M76" i="9"/>
  <c r="L76" i="9"/>
  <c r="O75" i="9"/>
  <c r="N75" i="9"/>
  <c r="M75" i="9"/>
  <c r="L75" i="9"/>
  <c r="O74" i="9"/>
  <c r="N74" i="9"/>
  <c r="M74" i="9"/>
  <c r="L74" i="9"/>
  <c r="O73" i="9"/>
  <c r="N73" i="9"/>
  <c r="M73" i="9"/>
  <c r="L73" i="9"/>
  <c r="O72" i="9"/>
  <c r="N72" i="9"/>
  <c r="M72" i="9"/>
  <c r="L72" i="9"/>
  <c r="O71" i="9"/>
  <c r="N71" i="9"/>
  <c r="M71" i="9"/>
  <c r="L71" i="9"/>
  <c r="O70" i="9"/>
  <c r="N70" i="9"/>
  <c r="M70" i="9"/>
  <c r="L70" i="9"/>
  <c r="O69" i="9"/>
  <c r="N69" i="9"/>
  <c r="M69" i="9"/>
  <c r="L69" i="9"/>
  <c r="AI64" i="9"/>
  <c r="AE64" i="9"/>
  <c r="O64" i="9"/>
  <c r="N64" i="9"/>
  <c r="M64" i="9"/>
  <c r="L64" i="9"/>
  <c r="K64" i="9"/>
  <c r="AI63" i="9"/>
  <c r="AE63" i="9"/>
  <c r="W63" i="9"/>
  <c r="O63" i="9"/>
  <c r="N63" i="9"/>
  <c r="M63" i="9"/>
  <c r="L63" i="9"/>
  <c r="K63" i="9"/>
  <c r="AW62" i="9"/>
  <c r="AV62" i="9"/>
  <c r="AU62" i="9"/>
  <c r="AT62" i="9"/>
  <c r="AS62" i="9"/>
  <c r="AR62" i="9"/>
  <c r="AQ62" i="9"/>
  <c r="AP62" i="9"/>
  <c r="AO62" i="9"/>
  <c r="AN62" i="9"/>
  <c r="AM62" i="9"/>
  <c r="AL62" i="9"/>
  <c r="AK62" i="9"/>
  <c r="AJ62" i="9"/>
  <c r="AH62" i="9"/>
  <c r="AG62" i="9"/>
  <c r="AF62" i="9"/>
  <c r="AD62" i="9"/>
  <c r="AC62" i="9"/>
  <c r="AB62" i="9"/>
  <c r="AA62" i="9"/>
  <c r="Z62" i="9"/>
  <c r="Y62" i="9"/>
  <c r="X62" i="9"/>
  <c r="V62" i="9"/>
  <c r="U62" i="9"/>
  <c r="T62" i="9"/>
  <c r="S62" i="9"/>
  <c r="R62" i="9"/>
  <c r="Q62" i="9"/>
  <c r="P62" i="9"/>
  <c r="J62" i="9"/>
  <c r="I62" i="9"/>
  <c r="H62" i="9"/>
  <c r="G62" i="9"/>
  <c r="F62" i="9"/>
  <c r="E62" i="9"/>
  <c r="D62" i="9"/>
  <c r="C62" i="9"/>
  <c r="AI61" i="9"/>
  <c r="AE61" i="9"/>
  <c r="W61" i="9"/>
  <c r="O61" i="9"/>
  <c r="N61" i="9"/>
  <c r="M61" i="9"/>
  <c r="L61" i="9"/>
  <c r="K61" i="9"/>
  <c r="K62" i="9" s="1"/>
  <c r="AI59" i="9"/>
  <c r="AE59" i="9"/>
  <c r="O59" i="9"/>
  <c r="N59" i="9"/>
  <c r="M59" i="9"/>
  <c r="L59" i="9"/>
  <c r="K59" i="9"/>
  <c r="AW58" i="9"/>
  <c r="AW60" i="9" s="1"/>
  <c r="AV58" i="9"/>
  <c r="AU58" i="9"/>
  <c r="AU60" i="9" s="1"/>
  <c r="AT58" i="9"/>
  <c r="AS58" i="9"/>
  <c r="AS60" i="9" s="1"/>
  <c r="AR58" i="9"/>
  <c r="AR60" i="9" s="1"/>
  <c r="AQ58" i="9"/>
  <c r="AP58" i="9"/>
  <c r="AP60" i="9" s="1"/>
  <c r="AO58" i="9"/>
  <c r="AO95" i="9" s="1"/>
  <c r="AN58" i="9"/>
  <c r="AN60" i="9" s="1"/>
  <c r="AN65" i="9" s="1"/>
  <c r="AM58" i="9"/>
  <c r="AM60" i="9" s="1"/>
  <c r="AM66" i="9" s="1"/>
  <c r="AM97" i="9" s="1"/>
  <c r="AL58" i="9"/>
  <c r="AK58" i="9"/>
  <c r="AK60" i="9" s="1"/>
  <c r="AJ58" i="9"/>
  <c r="AJ60" i="9" s="1"/>
  <c r="AH58" i="9"/>
  <c r="AG58" i="9"/>
  <c r="AF58" i="9"/>
  <c r="AF60" i="9" s="1"/>
  <c r="AD58" i="9"/>
  <c r="AC58" i="9"/>
  <c r="AB58" i="9"/>
  <c r="AB60" i="9" s="1"/>
  <c r="AA58" i="9"/>
  <c r="AA60" i="9" s="1"/>
  <c r="Z58" i="9"/>
  <c r="Y58" i="9"/>
  <c r="X58" i="9"/>
  <c r="X60" i="9" s="1"/>
  <c r="W58" i="9"/>
  <c r="W60" i="9" s="1"/>
  <c r="V58" i="9"/>
  <c r="U58" i="9"/>
  <c r="T58" i="9"/>
  <c r="S58" i="9"/>
  <c r="R58" i="9"/>
  <c r="R60" i="9" s="1"/>
  <c r="Q58" i="9"/>
  <c r="Q60" i="9" s="1"/>
  <c r="P58" i="9"/>
  <c r="P60" i="9" s="1"/>
  <c r="J58" i="9"/>
  <c r="J60" i="9" s="1"/>
  <c r="I58" i="9"/>
  <c r="I60" i="9" s="1"/>
  <c r="E58" i="9"/>
  <c r="D58" i="9"/>
  <c r="D60" i="9" s="1"/>
  <c r="C58" i="9"/>
  <c r="AI57" i="9"/>
  <c r="AE57" i="9"/>
  <c r="O57" i="9"/>
  <c r="N57" i="9"/>
  <c r="K57" i="9"/>
  <c r="H57" i="9"/>
  <c r="G57" i="9"/>
  <c r="F57" i="9"/>
  <c r="AI56" i="9"/>
  <c r="AE56" i="9"/>
  <c r="O56" i="9"/>
  <c r="O58" i="9" s="1"/>
  <c r="N56" i="9"/>
  <c r="N58" i="9" s="1"/>
  <c r="N60" i="9" s="1"/>
  <c r="M56" i="9"/>
  <c r="M58" i="9" s="1"/>
  <c r="L56" i="9"/>
  <c r="L58" i="9" s="1"/>
  <c r="K56" i="9"/>
  <c r="H56" i="9"/>
  <c r="G56" i="9"/>
  <c r="F56" i="9"/>
  <c r="O52" i="9"/>
  <c r="N52" i="9"/>
  <c r="M52" i="9"/>
  <c r="L52" i="9"/>
  <c r="AT51" i="9"/>
  <c r="AS51" i="9"/>
  <c r="AR51" i="9"/>
  <c r="AN51" i="9"/>
  <c r="AU50" i="9"/>
  <c r="AT50" i="9"/>
  <c r="AS50" i="9"/>
  <c r="AR50" i="9"/>
  <c r="AQ50" i="9"/>
  <c r="AP50" i="9"/>
  <c r="AO50" i="9"/>
  <c r="AN50" i="9"/>
  <c r="O49" i="9"/>
  <c r="N49" i="9"/>
  <c r="AU48" i="9"/>
  <c r="AT48" i="9"/>
  <c r="AS48" i="9"/>
  <c r="AR48" i="9"/>
  <c r="AQ48" i="9"/>
  <c r="AP48" i="9"/>
  <c r="AO48" i="9"/>
  <c r="AN48" i="9"/>
  <c r="AU47" i="9"/>
  <c r="AT47" i="9"/>
  <c r="AS47" i="9"/>
  <c r="AR47" i="9"/>
  <c r="AQ47" i="9"/>
  <c r="AP47" i="9"/>
  <c r="AO47" i="9"/>
  <c r="AN47" i="9"/>
  <c r="AU46" i="9"/>
  <c r="AT46" i="9"/>
  <c r="AS46" i="9"/>
  <c r="AR46" i="9"/>
  <c r="AQ46" i="9"/>
  <c r="AP46" i="9"/>
  <c r="AO46" i="9"/>
  <c r="AN46" i="9"/>
  <c r="AU45" i="9"/>
  <c r="AT45" i="9"/>
  <c r="AS45" i="9"/>
  <c r="AR45" i="9"/>
  <c r="AQ45" i="9"/>
  <c r="AP45" i="9"/>
  <c r="AO45" i="9"/>
  <c r="AN45" i="9"/>
  <c r="AU44" i="9"/>
  <c r="AT44" i="9"/>
  <c r="AS44" i="9"/>
  <c r="AR44" i="9"/>
  <c r="AQ44" i="9"/>
  <c r="AP44" i="9"/>
  <c r="AO44" i="9"/>
  <c r="AN44" i="9"/>
  <c r="AU43" i="9"/>
  <c r="AT43" i="9"/>
  <c r="AS43" i="9"/>
  <c r="AR43" i="9"/>
  <c r="AQ43" i="9"/>
  <c r="AP43" i="9"/>
  <c r="AO43" i="9"/>
  <c r="AN43" i="9"/>
  <c r="AU42" i="9"/>
  <c r="AT42" i="9"/>
  <c r="AS42" i="9"/>
  <c r="AR42" i="9"/>
  <c r="AQ42" i="9"/>
  <c r="AP42" i="9"/>
  <c r="AO42" i="9"/>
  <c r="AN42" i="9"/>
  <c r="AU41" i="9"/>
  <c r="AT41" i="9"/>
  <c r="AS41" i="9"/>
  <c r="AR41" i="9"/>
  <c r="AQ41" i="9"/>
  <c r="AP41" i="9"/>
  <c r="AO41" i="9"/>
  <c r="AN41" i="9"/>
  <c r="AU35" i="9"/>
  <c r="AU51" i="9" s="1"/>
  <c r="AQ35" i="9"/>
  <c r="AQ51" i="9" s="1"/>
  <c r="N34" i="9"/>
  <c r="M34" i="9"/>
  <c r="L34" i="9"/>
  <c r="AV33" i="9"/>
  <c r="N33" i="9"/>
  <c r="M33" i="9"/>
  <c r="L33" i="9"/>
  <c r="N32" i="9"/>
  <c r="M32" i="9"/>
  <c r="L32" i="9"/>
  <c r="N31" i="9"/>
  <c r="M31" i="9"/>
  <c r="L31" i="9"/>
  <c r="O30" i="9"/>
  <c r="N30" i="9"/>
  <c r="N29" i="9"/>
  <c r="M29" i="9"/>
  <c r="L29" i="9"/>
  <c r="AV28" i="9"/>
  <c r="N28" i="9"/>
  <c r="M28" i="9"/>
  <c r="L28" i="9"/>
  <c r="N27" i="9"/>
  <c r="M27" i="9"/>
  <c r="L27" i="9"/>
  <c r="N26" i="9"/>
  <c r="M26" i="9"/>
  <c r="L26" i="9"/>
  <c r="N25" i="9"/>
  <c r="M25" i="9"/>
  <c r="L25" i="9"/>
  <c r="N24" i="9"/>
  <c r="M24" i="9"/>
  <c r="L24" i="9"/>
  <c r="N23" i="9"/>
  <c r="M23" i="9"/>
  <c r="L23" i="9"/>
  <c r="N22" i="9"/>
  <c r="M22" i="9"/>
  <c r="M110" i="9" s="1"/>
  <c r="L22" i="9"/>
  <c r="L110" i="9" s="1"/>
  <c r="AR20" i="9"/>
  <c r="AR107" i="9" s="1"/>
  <c r="AN20" i="9"/>
  <c r="M20" i="9"/>
  <c r="L20" i="9"/>
  <c r="AR19" i="9"/>
  <c r="AR109" i="9" s="1"/>
  <c r="AN19" i="9"/>
  <c r="AN109" i="9" s="1"/>
  <c r="M19" i="9"/>
  <c r="M109" i="9" s="1"/>
  <c r="L19" i="9"/>
  <c r="L109" i="9" s="1"/>
  <c r="AR18" i="9"/>
  <c r="AR108" i="9" s="1"/>
  <c r="AN18" i="9"/>
  <c r="AO18" i="9" s="1"/>
  <c r="M18" i="9"/>
  <c r="M108" i="9" s="1"/>
  <c r="L18" i="9"/>
  <c r="L108" i="9" s="1"/>
  <c r="AR17" i="9"/>
  <c r="AR104" i="9" s="1"/>
  <c r="AN17" i="9"/>
  <c r="AN104" i="9" s="1"/>
  <c r="M17" i="9"/>
  <c r="M104" i="9" s="1"/>
  <c r="L17" i="9"/>
  <c r="L104" i="9" s="1"/>
  <c r="AR16" i="9"/>
  <c r="AN16" i="9"/>
  <c r="M16" i="9"/>
  <c r="L16" i="9"/>
  <c r="AR15" i="9"/>
  <c r="AR40" i="9" s="1"/>
  <c r="AN15" i="9"/>
  <c r="M15" i="9"/>
  <c r="M40" i="9" s="1"/>
  <c r="L15" i="9"/>
  <c r="L40" i="9" s="1"/>
  <c r="AQ14" i="9"/>
  <c r="N14" i="9" s="1"/>
  <c r="AI14" i="9"/>
  <c r="O14" i="9"/>
  <c r="AW10" i="9"/>
  <c r="AW33" i="9" s="1"/>
  <c r="AV10" i="9"/>
  <c r="AV25" i="9" s="1"/>
  <c r="O10" i="9"/>
  <c r="N10" i="9"/>
  <c r="AW9" i="9"/>
  <c r="AV9" i="9"/>
  <c r="O9" i="9"/>
  <c r="N9" i="9"/>
  <c r="AW8" i="9"/>
  <c r="AV8" i="9"/>
  <c r="O8" i="9"/>
  <c r="N8" i="9"/>
  <c r="AU7" i="9"/>
  <c r="AT7" i="9"/>
  <c r="AS7" i="9"/>
  <c r="AR7" i="9"/>
  <c r="AQ7" i="9"/>
  <c r="AP7" i="9"/>
  <c r="AO7" i="9"/>
  <c r="AN7" i="9"/>
  <c r="AM7" i="9"/>
  <c r="AL7" i="9"/>
  <c r="AK7" i="9"/>
  <c r="AJ7" i="9"/>
  <c r="AI7" i="9"/>
  <c r="AH7" i="9"/>
  <c r="AG7" i="9"/>
  <c r="AF7" i="9"/>
  <c r="AD7" i="9"/>
  <c r="AC7" i="9"/>
  <c r="AB7" i="9"/>
  <c r="AA7" i="9"/>
  <c r="Z7" i="9"/>
  <c r="Y7" i="9"/>
  <c r="X7" i="9"/>
  <c r="W7" i="9"/>
  <c r="V7" i="9"/>
  <c r="U7" i="9"/>
  <c r="T7" i="9"/>
  <c r="S7" i="9"/>
  <c r="R7" i="9"/>
  <c r="Q7" i="9"/>
  <c r="P7" i="9"/>
  <c r="M7" i="9"/>
  <c r="L7" i="9"/>
  <c r="K7" i="9"/>
  <c r="J7" i="9"/>
  <c r="I7" i="9"/>
  <c r="F7" i="9"/>
  <c r="E7" i="9"/>
  <c r="D7" i="9"/>
  <c r="C7" i="9"/>
  <c r="AW6" i="9"/>
  <c r="AW101" i="9" s="1"/>
  <c r="AW99" i="9" s="1"/>
  <c r="AV6" i="9"/>
  <c r="AV101" i="9" s="1"/>
  <c r="AV99" i="9" s="1"/>
  <c r="AE6" i="9"/>
  <c r="N6" i="9"/>
  <c r="N101" i="9" s="1"/>
  <c r="H6" i="9"/>
  <c r="G6" i="9"/>
  <c r="AW5" i="9"/>
  <c r="AV5" i="9"/>
  <c r="O5" i="9" s="1"/>
  <c r="AE5" i="9"/>
  <c r="N5" i="9"/>
  <c r="H5" i="9"/>
  <c r="G5" i="9"/>
  <c r="AC97" i="3"/>
  <c r="O92" i="3"/>
  <c r="N92" i="3"/>
  <c r="AI92" i="3"/>
  <c r="AE92" i="3"/>
  <c r="W92" i="3"/>
  <c r="K92" i="3"/>
  <c r="O91" i="3"/>
  <c r="N91" i="3"/>
  <c r="N90" i="3"/>
  <c r="W90" i="3"/>
  <c r="S90" i="3"/>
  <c r="O90" i="3"/>
  <c r="AE90" i="3"/>
  <c r="O89" i="3"/>
  <c r="W89" i="3"/>
  <c r="S89" i="3"/>
  <c r="N89" i="3"/>
  <c r="AI89" i="3"/>
  <c r="AV88" i="3"/>
  <c r="AV93" i="3" s="1"/>
  <c r="O87" i="3"/>
  <c r="O86" i="3"/>
  <c r="AI86" i="3"/>
  <c r="P88" i="3"/>
  <c r="P93" i="3" s="1"/>
  <c r="O85" i="3"/>
  <c r="Q88" i="3"/>
  <c r="Q93" i="3" s="1"/>
  <c r="N85" i="3"/>
  <c r="AI85" i="3"/>
  <c r="AU88" i="3"/>
  <c r="AU93" i="3" s="1"/>
  <c r="AP88" i="3"/>
  <c r="AO88" i="3"/>
  <c r="AH88" i="3"/>
  <c r="AG88" i="3"/>
  <c r="AG93" i="3" s="1"/>
  <c r="Y88" i="3"/>
  <c r="Y93" i="3" s="1"/>
  <c r="N84" i="3"/>
  <c r="M88" i="3"/>
  <c r="M93" i="3" s="1"/>
  <c r="I88" i="3"/>
  <c r="I93" i="3" s="1"/>
  <c r="G88" i="3"/>
  <c r="G93" i="3" s="1"/>
  <c r="E88" i="3"/>
  <c r="E93" i="3" s="1"/>
  <c r="L83" i="3"/>
  <c r="N83" i="3"/>
  <c r="O82" i="3"/>
  <c r="M82" i="3"/>
  <c r="N82" i="3"/>
  <c r="L82" i="3"/>
  <c r="O81" i="3"/>
  <c r="M81" i="3"/>
  <c r="L81" i="3"/>
  <c r="AW80" i="3"/>
  <c r="AW84" i="3" s="1"/>
  <c r="L80" i="3"/>
  <c r="N80" i="3"/>
  <c r="N79" i="3"/>
  <c r="O79" i="3"/>
  <c r="L79" i="3"/>
  <c r="O78" i="3"/>
  <c r="L78" i="3"/>
  <c r="M78" i="3"/>
  <c r="O77" i="3"/>
  <c r="M77" i="3"/>
  <c r="N77" i="3"/>
  <c r="L77" i="3"/>
  <c r="O76" i="3"/>
  <c r="M76" i="3"/>
  <c r="N76" i="3"/>
  <c r="N75" i="3"/>
  <c r="O75" i="3"/>
  <c r="L75" i="3"/>
  <c r="O74" i="3"/>
  <c r="M74" i="3"/>
  <c r="L74" i="3"/>
  <c r="O73" i="3"/>
  <c r="M73" i="3"/>
  <c r="L73" i="3"/>
  <c r="O72" i="3"/>
  <c r="N72" i="3"/>
  <c r="L72" i="3"/>
  <c r="M72" i="3"/>
  <c r="M71" i="3"/>
  <c r="N71" i="3"/>
  <c r="O71" i="3"/>
  <c r="O70" i="3"/>
  <c r="M70" i="3"/>
  <c r="L70" i="3"/>
  <c r="M69" i="3"/>
  <c r="L69" i="3"/>
  <c r="O69" i="3"/>
  <c r="L64" i="3"/>
  <c r="K64" i="3"/>
  <c r="AI64" i="3"/>
  <c r="AE64" i="3"/>
  <c r="K63" i="3"/>
  <c r="AE63" i="3"/>
  <c r="AI63" i="3"/>
  <c r="W63" i="3"/>
  <c r="F63" i="3"/>
  <c r="F62" i="3" s="1"/>
  <c r="AK62" i="3"/>
  <c r="AB62" i="3"/>
  <c r="AA62" i="3"/>
  <c r="T62" i="3"/>
  <c r="S62" i="3"/>
  <c r="D62" i="3"/>
  <c r="AP62" i="3"/>
  <c r="AO62" i="3"/>
  <c r="AN62" i="3"/>
  <c r="AL62" i="3"/>
  <c r="AI61" i="3"/>
  <c r="AH62" i="3"/>
  <c r="AG62" i="3"/>
  <c r="AF62" i="3"/>
  <c r="AD62" i="3"/>
  <c r="Y62" i="3"/>
  <c r="X62" i="3"/>
  <c r="U62" i="3"/>
  <c r="Q62" i="3"/>
  <c r="P62" i="3"/>
  <c r="K61" i="3"/>
  <c r="K62" i="3" s="1"/>
  <c r="I62" i="3"/>
  <c r="H62" i="3"/>
  <c r="W61" i="3"/>
  <c r="E62" i="3"/>
  <c r="K59" i="3"/>
  <c r="AI59" i="3"/>
  <c r="AE59" i="3"/>
  <c r="AO58" i="3"/>
  <c r="AK58" i="3"/>
  <c r="AG58" i="3"/>
  <c r="AB58" i="3"/>
  <c r="X58" i="3"/>
  <c r="T58" i="3"/>
  <c r="P58" i="3"/>
  <c r="L58" i="3"/>
  <c r="H58" i="3"/>
  <c r="H60" i="3" s="1"/>
  <c r="H65" i="3" s="1"/>
  <c r="D58" i="3"/>
  <c r="K57" i="3"/>
  <c r="AI57" i="3"/>
  <c r="AE57" i="3"/>
  <c r="AQ58" i="3"/>
  <c r="AP58" i="3"/>
  <c r="AN58" i="3"/>
  <c r="AL58" i="3"/>
  <c r="AJ58" i="3"/>
  <c r="AH58" i="3"/>
  <c r="AF58" i="3"/>
  <c r="AE56" i="3"/>
  <c r="AE58" i="3" s="1"/>
  <c r="AD58" i="3"/>
  <c r="AA58" i="3"/>
  <c r="Z58" i="3"/>
  <c r="Y58" i="3"/>
  <c r="W58" i="3"/>
  <c r="V58" i="3"/>
  <c r="U58" i="3"/>
  <c r="S58" i="3"/>
  <c r="R58" i="3"/>
  <c r="Q58" i="3"/>
  <c r="M58" i="3"/>
  <c r="J58" i="3"/>
  <c r="I58" i="3"/>
  <c r="G58" i="3"/>
  <c r="F58" i="3"/>
  <c r="E58" i="3"/>
  <c r="C58" i="3"/>
  <c r="O49" i="3"/>
  <c r="N49" i="3"/>
  <c r="AW51" i="3"/>
  <c r="AV51" i="3"/>
  <c r="O32" i="3"/>
  <c r="AW50" i="3"/>
  <c r="AV50" i="3"/>
  <c r="O30" i="3"/>
  <c r="N30" i="3"/>
  <c r="AW48" i="3"/>
  <c r="AV48" i="3"/>
  <c r="AW47" i="3"/>
  <c r="AV47" i="3"/>
  <c r="AW46" i="3"/>
  <c r="AV46" i="3"/>
  <c r="AW45" i="3"/>
  <c r="AV45" i="3"/>
  <c r="AW44" i="3"/>
  <c r="AV44" i="3"/>
  <c r="AW43" i="3"/>
  <c r="AV43" i="3"/>
  <c r="AW42" i="3"/>
  <c r="AV42" i="3"/>
  <c r="AW41" i="3"/>
  <c r="AU20" i="3"/>
  <c r="AW98" i="3"/>
  <c r="AR21" i="3"/>
  <c r="M40" i="3"/>
  <c r="L40" i="3"/>
  <c r="AI14" i="3"/>
  <c r="AI9" i="3"/>
  <c r="AQ9" i="3"/>
  <c r="Y7" i="3"/>
  <c r="X7" i="3"/>
  <c r="W7" i="3"/>
  <c r="V7" i="3"/>
  <c r="U7" i="3"/>
  <c r="T7" i="3"/>
  <c r="S7" i="3"/>
  <c r="R7" i="3"/>
  <c r="Q7" i="3"/>
  <c r="P7" i="3"/>
  <c r="AW7" i="3"/>
  <c r="AV7" i="3"/>
  <c r="AU7" i="3"/>
  <c r="AT7" i="3"/>
  <c r="AS7" i="3"/>
  <c r="AR7" i="3"/>
  <c r="AQ6" i="3"/>
  <c r="AP7" i="3"/>
  <c r="AO7" i="3"/>
  <c r="AN7" i="3"/>
  <c r="AM7" i="3"/>
  <c r="AL7" i="3"/>
  <c r="AK7" i="3"/>
  <c r="AJ7" i="3"/>
  <c r="AI6" i="3"/>
  <c r="AF7" i="3"/>
  <c r="AE7" i="3"/>
  <c r="AD7" i="3"/>
  <c r="AB7" i="3"/>
  <c r="AA7" i="3"/>
  <c r="Z7" i="3"/>
  <c r="O6" i="3"/>
  <c r="M7" i="3"/>
  <c r="L7" i="3"/>
  <c r="K7" i="3"/>
  <c r="I7" i="3"/>
  <c r="H6" i="3"/>
  <c r="G6" i="3"/>
  <c r="O5" i="3"/>
  <c r="H5" i="3"/>
  <c r="AQ5" i="3"/>
  <c r="J7" i="3"/>
  <c r="G5" i="3"/>
  <c r="F7" i="3"/>
  <c r="E7" i="3"/>
  <c r="D7" i="3"/>
  <c r="C7" i="3"/>
  <c r="E111" i="2"/>
  <c r="X111" i="2"/>
  <c r="Y111" i="2"/>
  <c r="W111" i="2"/>
  <c r="V111" i="2"/>
  <c r="U111" i="2"/>
  <c r="T111" i="2"/>
  <c r="R111" i="2"/>
  <c r="Q111" i="2"/>
  <c r="P111" i="2"/>
  <c r="F111" i="2"/>
  <c r="D111" i="2"/>
  <c r="C111" i="2"/>
  <c r="Y105" i="2"/>
  <c r="X105" i="2"/>
  <c r="W105" i="2"/>
  <c r="V105" i="2"/>
  <c r="U105" i="2"/>
  <c r="T105" i="2"/>
  <c r="S105" i="2"/>
  <c r="R105" i="2"/>
  <c r="Q105" i="2"/>
  <c r="P105" i="2"/>
  <c r="F105" i="2"/>
  <c r="E105" i="2"/>
  <c r="D105" i="2"/>
  <c r="C105" i="2"/>
  <c r="Y102" i="2"/>
  <c r="X102" i="2"/>
  <c r="W102" i="2"/>
  <c r="V102" i="2"/>
  <c r="U102" i="2"/>
  <c r="T102" i="2"/>
  <c r="S102" i="2"/>
  <c r="R102" i="2"/>
  <c r="Q102" i="2"/>
  <c r="P102" i="2"/>
  <c r="F102" i="2"/>
  <c r="E102" i="2"/>
  <c r="D102" i="2"/>
  <c r="C102" i="2"/>
  <c r="Y101" i="2"/>
  <c r="X101" i="2"/>
  <c r="W101" i="2"/>
  <c r="V101" i="2"/>
  <c r="U101" i="2"/>
  <c r="T101" i="2"/>
  <c r="S101" i="2"/>
  <c r="R101" i="2"/>
  <c r="Q101" i="2"/>
  <c r="P101" i="2"/>
  <c r="P99" i="2" s="1"/>
  <c r="F101" i="2"/>
  <c r="E101" i="2"/>
  <c r="D101" i="2"/>
  <c r="C101" i="2"/>
  <c r="AE92" i="2"/>
  <c r="O92" i="2"/>
  <c r="N92" i="2"/>
  <c r="O91" i="2"/>
  <c r="N91" i="2"/>
  <c r="AE91" i="2"/>
  <c r="AA91" i="2"/>
  <c r="O90" i="2"/>
  <c r="N90" i="2"/>
  <c r="AE90" i="2"/>
  <c r="O89" i="2"/>
  <c r="N89" i="2"/>
  <c r="AI89" i="2"/>
  <c r="AE89" i="2"/>
  <c r="AP88" i="2"/>
  <c r="AP93" i="2" s="1"/>
  <c r="AH88" i="2"/>
  <c r="AH93" i="2" s="1"/>
  <c r="O87" i="2"/>
  <c r="AI87" i="2"/>
  <c r="X99" i="2"/>
  <c r="O86" i="2"/>
  <c r="N86" i="2"/>
  <c r="AI86" i="2"/>
  <c r="O85" i="2"/>
  <c r="AQ88" i="2"/>
  <c r="AQ93" i="2" s="1"/>
  <c r="N85" i="2"/>
  <c r="AV88" i="2"/>
  <c r="AV93" i="2" s="1"/>
  <c r="AU88" i="2"/>
  <c r="AU93" i="2" s="1"/>
  <c r="AT88" i="2"/>
  <c r="AS88" i="2"/>
  <c r="AS93" i="2" s="1"/>
  <c r="N84" i="2"/>
  <c r="AO88" i="2"/>
  <c r="AM88" i="2"/>
  <c r="AM93" i="2" s="1"/>
  <c r="AL88" i="2"/>
  <c r="AK88" i="2"/>
  <c r="AK93" i="2" s="1"/>
  <c r="AG88" i="2"/>
  <c r="AG93" i="2" s="1"/>
  <c r="Y88" i="2"/>
  <c r="Y93" i="2" s="1"/>
  <c r="U88" i="2"/>
  <c r="U93" i="2" s="1"/>
  <c r="R88" i="2"/>
  <c r="R93" i="2" s="1"/>
  <c r="Q88" i="2"/>
  <c r="Q93" i="2" s="1"/>
  <c r="M88" i="2"/>
  <c r="M93" i="2" s="1"/>
  <c r="J88" i="2"/>
  <c r="I88" i="2"/>
  <c r="I93" i="2" s="1"/>
  <c r="H88" i="2"/>
  <c r="H93" i="2" s="1"/>
  <c r="G88" i="2"/>
  <c r="G93" i="2" s="1"/>
  <c r="E88" i="2"/>
  <c r="E93" i="2" s="1"/>
  <c r="O83" i="2"/>
  <c r="M83" i="2"/>
  <c r="N83" i="2"/>
  <c r="O82" i="2"/>
  <c r="M82" i="2"/>
  <c r="N82" i="2"/>
  <c r="L82" i="2"/>
  <c r="O81" i="2"/>
  <c r="N81" i="2"/>
  <c r="M81" i="2"/>
  <c r="AW80" i="2"/>
  <c r="O80" i="2" s="1"/>
  <c r="M80" i="2"/>
  <c r="N80" i="2"/>
  <c r="L80" i="2"/>
  <c r="M79" i="2"/>
  <c r="N79" i="2"/>
  <c r="L79" i="2"/>
  <c r="O79" i="2"/>
  <c r="N78" i="2"/>
  <c r="L78" i="2"/>
  <c r="O78" i="2"/>
  <c r="M78" i="2"/>
  <c r="O77" i="2"/>
  <c r="N77" i="2"/>
  <c r="M77" i="2"/>
  <c r="O76" i="2"/>
  <c r="M76" i="2"/>
  <c r="N76" i="2"/>
  <c r="L76" i="2"/>
  <c r="M75" i="2"/>
  <c r="N75" i="2"/>
  <c r="L75" i="2"/>
  <c r="O75" i="2"/>
  <c r="N74" i="2"/>
  <c r="L74" i="2"/>
  <c r="O74" i="2"/>
  <c r="M74" i="2"/>
  <c r="O73" i="2"/>
  <c r="N73" i="2"/>
  <c r="M73" i="2"/>
  <c r="O72" i="2"/>
  <c r="M72" i="2"/>
  <c r="N72" i="2"/>
  <c r="L72" i="2"/>
  <c r="M71" i="2"/>
  <c r="N71" i="2"/>
  <c r="L71" i="2"/>
  <c r="O71" i="2"/>
  <c r="N70" i="2"/>
  <c r="L70" i="2"/>
  <c r="O70" i="2"/>
  <c r="M70" i="2"/>
  <c r="AW84" i="2"/>
  <c r="O69" i="2"/>
  <c r="N69" i="2"/>
  <c r="M69" i="2"/>
  <c r="AV64" i="3"/>
  <c r="O64" i="2"/>
  <c r="N64" i="2"/>
  <c r="M64" i="2"/>
  <c r="L64" i="2"/>
  <c r="K64" i="2"/>
  <c r="AI64" i="2"/>
  <c r="AV63" i="3"/>
  <c r="O63" i="2"/>
  <c r="N63" i="2"/>
  <c r="M63" i="2"/>
  <c r="L63" i="2"/>
  <c r="K63" i="2"/>
  <c r="AI63" i="2"/>
  <c r="AE63" i="2"/>
  <c r="W63" i="2"/>
  <c r="AW62" i="2"/>
  <c r="AV62" i="2"/>
  <c r="AQ62" i="2"/>
  <c r="AP62" i="2"/>
  <c r="AF62" i="2"/>
  <c r="AA62" i="2"/>
  <c r="Z62" i="2"/>
  <c r="Y62" i="2"/>
  <c r="S62" i="2"/>
  <c r="R62" i="2"/>
  <c r="Q62" i="2"/>
  <c r="P62" i="2"/>
  <c r="J62" i="2"/>
  <c r="C62" i="2"/>
  <c r="AS62" i="2"/>
  <c r="AK62" i="2"/>
  <c r="AE61" i="2"/>
  <c r="U62" i="2"/>
  <c r="T62" i="2"/>
  <c r="O61" i="2"/>
  <c r="N61" i="2"/>
  <c r="L61" i="2"/>
  <c r="H62" i="2"/>
  <c r="W61" i="2"/>
  <c r="E62" i="2"/>
  <c r="AV59" i="3"/>
  <c r="M59" i="2"/>
  <c r="K59" i="2"/>
  <c r="AE59" i="2"/>
  <c r="O59" i="2"/>
  <c r="N59" i="2"/>
  <c r="L59" i="2"/>
  <c r="AI59" i="2"/>
  <c r="AA58" i="2"/>
  <c r="X58" i="2"/>
  <c r="X60" i="2" s="1"/>
  <c r="X65" i="2" s="1"/>
  <c r="T58" i="2"/>
  <c r="T60" i="2" s="1"/>
  <c r="T65" i="2" s="1"/>
  <c r="AV57" i="3"/>
  <c r="AR58" i="2"/>
  <c r="AE57" i="2"/>
  <c r="O57" i="2"/>
  <c r="N57" i="2"/>
  <c r="AI57" i="2"/>
  <c r="H57" i="2"/>
  <c r="G57" i="2"/>
  <c r="F57" i="2"/>
  <c r="AV56" i="3"/>
  <c r="AU58" i="2"/>
  <c r="AT58" i="2"/>
  <c r="AS58" i="2"/>
  <c r="AP58" i="2"/>
  <c r="AF58" i="2"/>
  <c r="AD58" i="2"/>
  <c r="AC58" i="2"/>
  <c r="AB58" i="2"/>
  <c r="H56" i="2"/>
  <c r="H58" i="2" s="1"/>
  <c r="Z58" i="2"/>
  <c r="Y58" i="2"/>
  <c r="W58" i="2"/>
  <c r="V58" i="2"/>
  <c r="U58" i="2"/>
  <c r="F56" i="2"/>
  <c r="R58" i="2"/>
  <c r="Q58" i="2"/>
  <c r="P58" i="2"/>
  <c r="N56" i="2"/>
  <c r="M56" i="2"/>
  <c r="G56" i="2"/>
  <c r="G58" i="2" s="1"/>
  <c r="E58" i="2"/>
  <c r="D58" i="2"/>
  <c r="C58" i="2"/>
  <c r="AV52" i="3"/>
  <c r="AN52" i="3"/>
  <c r="L52" i="2"/>
  <c r="L52" i="3" s="1"/>
  <c r="AU50" i="2"/>
  <c r="N49" i="2"/>
  <c r="O49" i="2"/>
  <c r="AQ48" i="2"/>
  <c r="AU47" i="2"/>
  <c r="AQ47" i="2"/>
  <c r="AS46" i="2"/>
  <c r="AU45" i="2"/>
  <c r="AS45" i="2"/>
  <c r="AN45" i="2"/>
  <c r="AT44" i="2"/>
  <c r="AS44" i="2"/>
  <c r="AQ43" i="2"/>
  <c r="AP43" i="2"/>
  <c r="AS42" i="2"/>
  <c r="AO41" i="2"/>
  <c r="AT51" i="2"/>
  <c r="AS51" i="2"/>
  <c r="M35" i="3"/>
  <c r="L32" i="2"/>
  <c r="L32" i="3" s="1"/>
  <c r="AQ32" i="3" s="1"/>
  <c r="N32" i="3" s="1"/>
  <c r="N32" i="2"/>
  <c r="M32" i="2"/>
  <c r="M32" i="3" s="1"/>
  <c r="AS50" i="2"/>
  <c r="AQ50" i="2"/>
  <c r="AP50" i="2"/>
  <c r="AO50" i="2"/>
  <c r="AN31" i="3"/>
  <c r="N30" i="2"/>
  <c r="AU48" i="2"/>
  <c r="AT48" i="2"/>
  <c r="AS48" i="2"/>
  <c r="AR48" i="2"/>
  <c r="L29" i="2"/>
  <c r="L29" i="3" s="1"/>
  <c r="AO48" i="2"/>
  <c r="AS47" i="2"/>
  <c r="AP47" i="2"/>
  <c r="AO47" i="2"/>
  <c r="AU46" i="2"/>
  <c r="AQ46" i="2"/>
  <c r="AP46" i="2"/>
  <c r="AO46" i="2"/>
  <c r="AN27" i="3"/>
  <c r="N26" i="2"/>
  <c r="AQ45" i="2"/>
  <c r="AP45" i="2"/>
  <c r="AO45" i="2"/>
  <c r="AN26" i="3"/>
  <c r="AN45" i="3" s="1"/>
  <c r="L26" i="2"/>
  <c r="L26" i="3" s="1"/>
  <c r="AU44" i="2"/>
  <c r="AQ44" i="2"/>
  <c r="N25" i="2"/>
  <c r="AO44" i="2"/>
  <c r="L25" i="2"/>
  <c r="L25" i="3" s="1"/>
  <c r="AU43" i="2"/>
  <c r="AS43" i="2"/>
  <c r="N24" i="2"/>
  <c r="AO43" i="2"/>
  <c r="M24" i="2"/>
  <c r="M24" i="3" s="1"/>
  <c r="AU42" i="2"/>
  <c r="AQ42" i="2"/>
  <c r="AP42" i="2"/>
  <c r="AO42" i="2"/>
  <c r="AN23" i="3"/>
  <c r="N23" i="2"/>
  <c r="AS41" i="2"/>
  <c r="AP41" i="2"/>
  <c r="L22" i="2"/>
  <c r="AN19" i="2"/>
  <c r="AN109" i="2" s="1"/>
  <c r="AR16" i="2"/>
  <c r="AR15" i="2"/>
  <c r="M15" i="2"/>
  <c r="M40" i="2" s="1"/>
  <c r="L15" i="2"/>
  <c r="AV14" i="3"/>
  <c r="O14" i="2"/>
  <c r="AI14" i="2"/>
  <c r="AW10" i="2"/>
  <c r="AV10" i="2"/>
  <c r="AV33" i="2" s="1"/>
  <c r="AR17" i="2"/>
  <c r="AS17" i="2" s="1"/>
  <c r="AS104" i="2" s="1"/>
  <c r="AN17" i="2"/>
  <c r="O10" i="2"/>
  <c r="N10" i="2"/>
  <c r="L17" i="2"/>
  <c r="AW9" i="2"/>
  <c r="AV9" i="2"/>
  <c r="O9" i="2"/>
  <c r="N9" i="2"/>
  <c r="AW8" i="2"/>
  <c r="AV8" i="2"/>
  <c r="O8" i="2"/>
  <c r="N8" i="2"/>
  <c r="AI92" i="2"/>
  <c r="AU7" i="2"/>
  <c r="AP7" i="2"/>
  <c r="AM7" i="2"/>
  <c r="AH7" i="2"/>
  <c r="Z7" i="2"/>
  <c r="Y7" i="2"/>
  <c r="X7" i="2"/>
  <c r="W7" i="2"/>
  <c r="V7" i="2"/>
  <c r="U7" i="2"/>
  <c r="T7" i="2"/>
  <c r="S7" i="2"/>
  <c r="R7" i="2"/>
  <c r="Q7" i="2"/>
  <c r="P7" i="2"/>
  <c r="AW6" i="2"/>
  <c r="AW101" i="2" s="1"/>
  <c r="AV6" i="2"/>
  <c r="AV101" i="2" s="1"/>
  <c r="AU101" i="2"/>
  <c r="AT101" i="2"/>
  <c r="AS101" i="2"/>
  <c r="AR101" i="2"/>
  <c r="AQ101" i="2"/>
  <c r="AP101" i="2"/>
  <c r="AO101" i="2"/>
  <c r="AN101" i="2"/>
  <c r="AK7" i="2"/>
  <c r="AI7" i="2"/>
  <c r="AC7" i="2"/>
  <c r="H6" i="2"/>
  <c r="N6" i="2"/>
  <c r="N101" i="2" s="1"/>
  <c r="M101" i="2"/>
  <c r="L101" i="2"/>
  <c r="K7" i="2"/>
  <c r="AE6" i="2"/>
  <c r="G6" i="2"/>
  <c r="AW5" i="2"/>
  <c r="AV5" i="2"/>
  <c r="AR7" i="2"/>
  <c r="N5" i="2"/>
  <c r="AJ7" i="2"/>
  <c r="AB7" i="2"/>
  <c r="J7" i="2"/>
  <c r="AE5" i="2"/>
  <c r="H5" i="2"/>
  <c r="G5" i="2"/>
  <c r="G7" i="2" s="1"/>
  <c r="F7" i="2"/>
  <c r="E7" i="2"/>
  <c r="D7" i="2"/>
  <c r="C7" i="2"/>
  <c r="A1" i="2"/>
  <c r="O34" i="10" l="1"/>
  <c r="AE58" i="10"/>
  <c r="AE60" i="10" s="1"/>
  <c r="AE65" i="10" s="1"/>
  <c r="AN95" i="10"/>
  <c r="AN94" i="10" s="1"/>
  <c r="AT28" i="10"/>
  <c r="AT47" i="10" s="1"/>
  <c r="O7" i="10"/>
  <c r="M95" i="10"/>
  <c r="M94" i="10" s="1"/>
  <c r="W95" i="10"/>
  <c r="AG95" i="10"/>
  <c r="AG94" i="10" s="1"/>
  <c r="X95" i="10"/>
  <c r="X94" i="10" s="1"/>
  <c r="I95" i="10"/>
  <c r="I94" i="10" s="1"/>
  <c r="P95" i="10"/>
  <c r="P94" i="10" s="1"/>
  <c r="AI62" i="10"/>
  <c r="AQ7" i="10"/>
  <c r="AU95" i="10"/>
  <c r="E60" i="10"/>
  <c r="E66" i="10" s="1"/>
  <c r="E97" i="10" s="1"/>
  <c r="N88" i="10"/>
  <c r="L107" i="9"/>
  <c r="L111" i="9" s="1"/>
  <c r="G113" i="9"/>
  <c r="S113" i="9"/>
  <c r="AA113" i="9"/>
  <c r="AI113" i="9"/>
  <c r="AI115" i="9" s="1"/>
  <c r="I113" i="9"/>
  <c r="I115" i="9" s="1"/>
  <c r="U113" i="9"/>
  <c r="U115" i="9" s="1"/>
  <c r="AC113" i="9"/>
  <c r="AC115" i="9" s="1"/>
  <c r="AK113" i="9"/>
  <c r="AK115" i="9" s="1"/>
  <c r="U95" i="9"/>
  <c r="U94" i="9" s="1"/>
  <c r="AC95" i="9"/>
  <c r="AE113" i="9"/>
  <c r="N65" i="9"/>
  <c r="X95" i="9"/>
  <c r="N42" i="9"/>
  <c r="N44" i="9"/>
  <c r="N45" i="9"/>
  <c r="N46" i="9"/>
  <c r="AI88" i="9"/>
  <c r="AI93" i="9" s="1"/>
  <c r="AA115" i="9"/>
  <c r="AI62" i="9"/>
  <c r="AW84" i="9"/>
  <c r="AW88" i="9" s="1"/>
  <c r="AW93" i="9" s="1"/>
  <c r="O93" i="9" s="1"/>
  <c r="AI58" i="9"/>
  <c r="AI95" i="9" s="1"/>
  <c r="S95" i="9"/>
  <c r="S94" i="9" s="1"/>
  <c r="AE88" i="9"/>
  <c r="AE93" i="9" s="1"/>
  <c r="H113" i="9"/>
  <c r="T113" i="9"/>
  <c r="T115" i="9" s="1"/>
  <c r="AB113" i="9"/>
  <c r="AB115" i="9" s="1"/>
  <c r="AJ113" i="9"/>
  <c r="AJ115" i="9" s="1"/>
  <c r="V113" i="9"/>
  <c r="AD113" i="9"/>
  <c r="AL113" i="9"/>
  <c r="AL115" i="9" s="1"/>
  <c r="AE58" i="9"/>
  <c r="AE60" i="9" s="1"/>
  <c r="AM113" i="9"/>
  <c r="AM115" i="9" s="1"/>
  <c r="P113" i="9"/>
  <c r="P115" i="9" s="1"/>
  <c r="M60" i="9"/>
  <c r="M65" i="9" s="1"/>
  <c r="W66" i="9"/>
  <c r="W97" i="9" s="1"/>
  <c r="L62" i="9"/>
  <c r="L46" i="9"/>
  <c r="AF95" i="10"/>
  <c r="AF94" i="10" s="1"/>
  <c r="AV53" i="10"/>
  <c r="AD65" i="10"/>
  <c r="G7" i="10"/>
  <c r="AR36" i="10"/>
  <c r="U95" i="10"/>
  <c r="U94" i="10" s="1"/>
  <c r="AL95" i="10"/>
  <c r="AL94" i="10" s="1"/>
  <c r="AT95" i="10"/>
  <c r="AT94" i="10" s="1"/>
  <c r="F60" i="10"/>
  <c r="F66" i="10" s="1"/>
  <c r="F97" i="10" s="1"/>
  <c r="G66" i="10"/>
  <c r="G97" i="10" s="1"/>
  <c r="O84" i="10"/>
  <c r="H7" i="10"/>
  <c r="AU21" i="10"/>
  <c r="AU35" i="10"/>
  <c r="AU51" i="10" s="1"/>
  <c r="O51" i="10" s="1"/>
  <c r="AN44" i="10"/>
  <c r="AV58" i="10"/>
  <c r="AV60" i="10" s="1"/>
  <c r="AU94" i="10"/>
  <c r="I60" i="10"/>
  <c r="I65" i="10" s="1"/>
  <c r="H66" i="10"/>
  <c r="H97" i="10" s="1"/>
  <c r="N6" i="10"/>
  <c r="N7" i="10" s="1"/>
  <c r="O16" i="10"/>
  <c r="AR42" i="10"/>
  <c r="AN48" i="10"/>
  <c r="AR51" i="10"/>
  <c r="M60" i="10"/>
  <c r="M65" i="10" s="1"/>
  <c r="AL60" i="10"/>
  <c r="AL66" i="10" s="1"/>
  <c r="AL97" i="10" s="1"/>
  <c r="AE62" i="10"/>
  <c r="G95" i="10"/>
  <c r="O23" i="10"/>
  <c r="H95" i="10"/>
  <c r="H94" i="10" s="1"/>
  <c r="AI7" i="10"/>
  <c r="M36" i="10"/>
  <c r="AT24" i="10"/>
  <c r="AT43" i="10" s="1"/>
  <c r="AP95" i="10"/>
  <c r="AP94" i="10" s="1"/>
  <c r="U60" i="10"/>
  <c r="U66" i="10" s="1"/>
  <c r="U97" i="10" s="1"/>
  <c r="AP60" i="10"/>
  <c r="AP65" i="10" s="1"/>
  <c r="AU33" i="10"/>
  <c r="O33" i="10" s="1"/>
  <c r="AI93" i="10"/>
  <c r="AN43" i="10"/>
  <c r="AO24" i="10"/>
  <c r="C60" i="10"/>
  <c r="C95" i="10"/>
  <c r="C94" i="10" s="1"/>
  <c r="K60" i="10"/>
  <c r="K65" i="10" s="1"/>
  <c r="K95" i="10"/>
  <c r="K94" i="10" s="1"/>
  <c r="AQ98" i="10"/>
  <c r="AO50" i="10"/>
  <c r="AP31" i="10"/>
  <c r="AJ60" i="10"/>
  <c r="AJ95" i="10"/>
  <c r="AJ94" i="10" s="1"/>
  <c r="AR50" i="10"/>
  <c r="AS31" i="10"/>
  <c r="AK95" i="10"/>
  <c r="AK94" i="10" s="1"/>
  <c r="L36" i="10"/>
  <c r="AN45" i="10"/>
  <c r="AO26" i="10"/>
  <c r="AQ33" i="10"/>
  <c r="N33" i="10" s="1"/>
  <c r="M42" i="10"/>
  <c r="D95" i="10"/>
  <c r="D94" i="10" s="1"/>
  <c r="L95" i="10"/>
  <c r="L94" i="10" s="1"/>
  <c r="S88" i="10"/>
  <c r="S93" i="10" s="1"/>
  <c r="W88" i="10"/>
  <c r="W93" i="10" s="1"/>
  <c r="W94" i="10" s="1"/>
  <c r="S60" i="10"/>
  <c r="S95" i="10"/>
  <c r="S96" i="10" s="1"/>
  <c r="AR65" i="10"/>
  <c r="AR66" i="10"/>
  <c r="AR97" i="10" s="1"/>
  <c r="N98" i="10"/>
  <c r="J60" i="10"/>
  <c r="J95" i="10"/>
  <c r="J94" i="10" s="1"/>
  <c r="AB95" i="10"/>
  <c r="AB94" i="10" s="1"/>
  <c r="AS95" i="10"/>
  <c r="AS94" i="10" s="1"/>
  <c r="V65" i="10"/>
  <c r="O98" i="10"/>
  <c r="O21" i="10"/>
  <c r="AP25" i="10"/>
  <c r="AN47" i="10"/>
  <c r="AO28" i="10"/>
  <c r="AQ31" i="10"/>
  <c r="AQ50" i="10" s="1"/>
  <c r="AQ34" i="10"/>
  <c r="N34" i="10" s="1"/>
  <c r="AW53" i="10"/>
  <c r="E65" i="10"/>
  <c r="T95" i="10"/>
  <c r="T94" i="10" s="1"/>
  <c r="AW14" i="10"/>
  <c r="O14" i="10" s="1"/>
  <c r="AQ40" i="10"/>
  <c r="AQ21" i="10"/>
  <c r="N21" i="10"/>
  <c r="O42" i="10"/>
  <c r="AR44" i="10"/>
  <c r="AS25" i="10"/>
  <c r="M66" i="10"/>
  <c r="M97" i="10" s="1"/>
  <c r="AM65" i="10"/>
  <c r="X66" i="10"/>
  <c r="X97" i="10" s="1"/>
  <c r="AI88" i="10"/>
  <c r="G94" i="10"/>
  <c r="P96" i="10"/>
  <c r="AN36" i="10"/>
  <c r="AP29" i="10"/>
  <c r="N66" i="10"/>
  <c r="N97" i="10" s="1"/>
  <c r="AT65" i="10"/>
  <c r="AO94" i="10"/>
  <c r="AA60" i="10"/>
  <c r="AA95" i="10"/>
  <c r="AW93" i="10"/>
  <c r="O93" i="10" s="1"/>
  <c r="O88" i="10"/>
  <c r="AN41" i="10"/>
  <c r="AO22" i="10"/>
  <c r="AQ29" i="10"/>
  <c r="AQ48" i="10" s="1"/>
  <c r="AU52" i="10"/>
  <c r="O52" i="10" s="1"/>
  <c r="AQ25" i="10"/>
  <c r="AQ44" i="10" s="1"/>
  <c r="AT27" i="10"/>
  <c r="AU28" i="10"/>
  <c r="AU47" i="10" s="1"/>
  <c r="O47" i="10" s="1"/>
  <c r="AR48" i="10"/>
  <c r="AS29" i="10"/>
  <c r="AQ35" i="10"/>
  <c r="AR46" i="10"/>
  <c r="R60" i="10"/>
  <c r="R95" i="10"/>
  <c r="R94" i="10" s="1"/>
  <c r="Z60" i="10"/>
  <c r="Z95" i="10"/>
  <c r="Z94" i="10" s="1"/>
  <c r="AI60" i="10"/>
  <c r="AI65" i="10" s="1"/>
  <c r="AI95" i="10"/>
  <c r="AQ60" i="10"/>
  <c r="AQ95" i="10"/>
  <c r="AQ94" i="10" s="1"/>
  <c r="O61" i="10"/>
  <c r="AU65" i="10"/>
  <c r="AQ93" i="10"/>
  <c r="N93" i="10" s="1"/>
  <c r="AR43" i="10"/>
  <c r="AR47" i="10"/>
  <c r="D60" i="10"/>
  <c r="L60" i="10"/>
  <c r="L65" i="10" s="1"/>
  <c r="T60" i="10"/>
  <c r="AB60" i="10"/>
  <c r="AK60" i="10"/>
  <c r="AS60" i="10"/>
  <c r="L62" i="10"/>
  <c r="V95" i="10"/>
  <c r="V94" i="10" s="1"/>
  <c r="AE95" i="10"/>
  <c r="AM95" i="10"/>
  <c r="AM94" i="10" s="1"/>
  <c r="AS51" i="10"/>
  <c r="M51" i="10" s="1"/>
  <c r="W60" i="10"/>
  <c r="W65" i="10" s="1"/>
  <c r="AF60" i="10"/>
  <c r="AN60" i="10"/>
  <c r="AV62" i="10"/>
  <c r="Q66" i="10"/>
  <c r="Q97" i="10" s="1"/>
  <c r="Y66" i="10"/>
  <c r="Y97" i="10" s="1"/>
  <c r="AH66" i="10"/>
  <c r="AH97" i="10" s="1"/>
  <c r="AP66" i="10"/>
  <c r="AP97" i="10" s="1"/>
  <c r="AA88" i="10"/>
  <c r="AA93" i="10" s="1"/>
  <c r="Q95" i="10"/>
  <c r="Q94" i="10" s="1"/>
  <c r="Y95" i="10"/>
  <c r="Y94" i="10" s="1"/>
  <c r="AH95" i="10"/>
  <c r="AH94" i="10" s="1"/>
  <c r="AS22" i="10"/>
  <c r="AO23" i="10"/>
  <c r="AS26" i="10"/>
  <c r="AO27" i="10"/>
  <c r="AR41" i="10"/>
  <c r="P60" i="10"/>
  <c r="AG60" i="10"/>
  <c r="AO60" i="10"/>
  <c r="AP52" i="10"/>
  <c r="AE88" i="10"/>
  <c r="AE93" i="10" s="1"/>
  <c r="M50" i="9"/>
  <c r="W65" i="9"/>
  <c r="AN95" i="9"/>
  <c r="AN94" i="9" s="1"/>
  <c r="AV95" i="9"/>
  <c r="AV94" i="9" s="1"/>
  <c r="AO60" i="9"/>
  <c r="AO65" i="9" s="1"/>
  <c r="O62" i="9"/>
  <c r="AO94" i="9"/>
  <c r="W62" i="9"/>
  <c r="AM65" i="9"/>
  <c r="N43" i="9"/>
  <c r="Y95" i="9"/>
  <c r="Y94" i="9" s="1"/>
  <c r="AG95" i="9"/>
  <c r="AG94" i="9" s="1"/>
  <c r="U60" i="9"/>
  <c r="U65" i="9" s="1"/>
  <c r="C113" i="9"/>
  <c r="C115" i="9" s="1"/>
  <c r="K113" i="9"/>
  <c r="W113" i="9"/>
  <c r="W115" i="9" s="1"/>
  <c r="E113" i="9"/>
  <c r="E115" i="9" s="1"/>
  <c r="Q113" i="9"/>
  <c r="Q115" i="9" s="1"/>
  <c r="Y113" i="9"/>
  <c r="Y115" i="9" s="1"/>
  <c r="AG113" i="9"/>
  <c r="AG115" i="9" s="1"/>
  <c r="AC94" i="9"/>
  <c r="H7" i="9"/>
  <c r="AE7" i="9"/>
  <c r="M41" i="9"/>
  <c r="M45" i="9"/>
  <c r="M51" i="9"/>
  <c r="H58" i="9"/>
  <c r="H60" i="9" s="1"/>
  <c r="F58" i="9"/>
  <c r="Z95" i="9"/>
  <c r="Z94" i="9" s="1"/>
  <c r="AH95" i="9"/>
  <c r="AH94" i="9" s="1"/>
  <c r="Y60" i="9"/>
  <c r="Y65" i="9" s="1"/>
  <c r="J93" i="9"/>
  <c r="D113" i="9"/>
  <c r="D115" i="9" s="1"/>
  <c r="X113" i="9"/>
  <c r="X115" i="9" s="1"/>
  <c r="AF113" i="9"/>
  <c r="AF115" i="9" s="1"/>
  <c r="F113" i="9"/>
  <c r="F115" i="9" s="1"/>
  <c r="R113" i="9"/>
  <c r="R115" i="9" s="1"/>
  <c r="Z113" i="9"/>
  <c r="Z115" i="9" s="1"/>
  <c r="AH113" i="9"/>
  <c r="AH115" i="9" s="1"/>
  <c r="M48" i="9"/>
  <c r="K58" i="9"/>
  <c r="K95" i="9" s="1"/>
  <c r="K94" i="9" s="1"/>
  <c r="AS19" i="9"/>
  <c r="AS109" i="9" s="1"/>
  <c r="I65" i="9"/>
  <c r="I66" i="9"/>
  <c r="I97" i="9" s="1"/>
  <c r="AU65" i="9"/>
  <c r="AU66" i="9"/>
  <c r="AU97" i="9" s="1"/>
  <c r="X94" i="9"/>
  <c r="P65" i="9"/>
  <c r="P66" i="9"/>
  <c r="P97" i="9" s="1"/>
  <c r="X66" i="9"/>
  <c r="X97" i="9" s="1"/>
  <c r="X65" i="9"/>
  <c r="AF66" i="9"/>
  <c r="AF97" i="9" s="1"/>
  <c r="AF65" i="9"/>
  <c r="AW65" i="9"/>
  <c r="AW66" i="9"/>
  <c r="AW97" i="9" s="1"/>
  <c r="Q65" i="9"/>
  <c r="Q66" i="9"/>
  <c r="Q97" i="9" s="1"/>
  <c r="L47" i="9"/>
  <c r="M95" i="9"/>
  <c r="M94" i="9" s="1"/>
  <c r="L60" i="9"/>
  <c r="L65" i="9" s="1"/>
  <c r="Q95" i="9"/>
  <c r="Q94" i="9" s="1"/>
  <c r="AW95" i="9"/>
  <c r="AW94" i="9" s="1"/>
  <c r="AN21" i="9"/>
  <c r="AN36" i="9" s="1"/>
  <c r="AN102" i="9" s="1"/>
  <c r="T95" i="9"/>
  <c r="T94" i="9" s="1"/>
  <c r="AC60" i="9"/>
  <c r="AC65" i="9" s="1"/>
  <c r="N66" i="9"/>
  <c r="N97" i="9" s="1"/>
  <c r="AN66" i="9"/>
  <c r="AN97" i="9" s="1"/>
  <c r="J113" i="9"/>
  <c r="J115" i="9" s="1"/>
  <c r="AR53" i="9"/>
  <c r="AR106" i="9" s="1"/>
  <c r="N47" i="9"/>
  <c r="N48" i="9"/>
  <c r="L50" i="9"/>
  <c r="N93" i="9"/>
  <c r="N99" i="9"/>
  <c r="AS15" i="9"/>
  <c r="AS40" i="9" s="1"/>
  <c r="AS53" i="9" s="1"/>
  <c r="AO17" i="9"/>
  <c r="AO104" i="9" s="1"/>
  <c r="M42" i="9"/>
  <c r="M46" i="9"/>
  <c r="G58" i="9"/>
  <c r="G95" i="9" s="1"/>
  <c r="G94" i="9" s="1"/>
  <c r="T60" i="9"/>
  <c r="T65" i="9" s="1"/>
  <c r="AG60" i="9"/>
  <c r="O88" i="9"/>
  <c r="V115" i="9"/>
  <c r="AD115" i="9"/>
  <c r="L41" i="9"/>
  <c r="N50" i="9"/>
  <c r="AV60" i="9"/>
  <c r="AE62" i="9"/>
  <c r="O84" i="9"/>
  <c r="K115" i="9"/>
  <c r="S115" i="9"/>
  <c r="L42" i="9"/>
  <c r="L45" i="9"/>
  <c r="P95" i="9"/>
  <c r="P94" i="9" s="1"/>
  <c r="E60" i="9"/>
  <c r="E66" i="9" s="1"/>
  <c r="E97" i="9" s="1"/>
  <c r="AA65" i="9"/>
  <c r="AA66" i="9"/>
  <c r="AA97" i="9" s="1"/>
  <c r="AW25" i="9"/>
  <c r="AW44" i="9" s="1"/>
  <c r="AV44" i="9"/>
  <c r="AI60" i="9"/>
  <c r="F95" i="9"/>
  <c r="F94" i="9" s="1"/>
  <c r="F60" i="9"/>
  <c r="AO108" i="9"/>
  <c r="AP18" i="9"/>
  <c r="AQ18" i="9" s="1"/>
  <c r="AQ108" i="9" s="1"/>
  <c r="AR65" i="9"/>
  <c r="AR66" i="9"/>
  <c r="AR97" i="9" s="1"/>
  <c r="G101" i="9"/>
  <c r="G99" i="9" s="1"/>
  <c r="G102" i="9"/>
  <c r="G115" i="9" s="1"/>
  <c r="AN98" i="9"/>
  <c r="AN103" i="9"/>
  <c r="AN105" i="9" s="1"/>
  <c r="AV16" i="9"/>
  <c r="AW16" i="9" s="1"/>
  <c r="AN107" i="9"/>
  <c r="AV20" i="9"/>
  <c r="AW20" i="9" s="1"/>
  <c r="AV24" i="9"/>
  <c r="AW24" i="9" s="1"/>
  <c r="AW43" i="9" s="1"/>
  <c r="N51" i="9"/>
  <c r="W95" i="9"/>
  <c r="W94" i="9" s="1"/>
  <c r="V95" i="9"/>
  <c r="V94" i="9" s="1"/>
  <c r="V60" i="9"/>
  <c r="AD95" i="9"/>
  <c r="AD94" i="9" s="1"/>
  <c r="AD60" i="9"/>
  <c r="AM95" i="9"/>
  <c r="AM94" i="9" s="1"/>
  <c r="AL95" i="9"/>
  <c r="AL94" i="9" s="1"/>
  <c r="AL60" i="9"/>
  <c r="AU95" i="9"/>
  <c r="AU94" i="9" s="1"/>
  <c r="AT95" i="9"/>
  <c r="AT60" i="9"/>
  <c r="AS65" i="9"/>
  <c r="AS66" i="9"/>
  <c r="AS97" i="9" s="1"/>
  <c r="AN108" i="9"/>
  <c r="H101" i="9"/>
  <c r="H99" i="9" s="1"/>
  <c r="H102" i="9"/>
  <c r="H115" i="9" s="1"/>
  <c r="AW28" i="9"/>
  <c r="AW47" i="9" s="1"/>
  <c r="AO16" i="9"/>
  <c r="AS18" i="9"/>
  <c r="AO20" i="9"/>
  <c r="AV27" i="9"/>
  <c r="AN40" i="9"/>
  <c r="AN53" i="9" s="1"/>
  <c r="AN106" i="9" s="1"/>
  <c r="M43" i="9"/>
  <c r="L44" i="9"/>
  <c r="D95" i="9"/>
  <c r="D94" i="9" s="1"/>
  <c r="O60" i="9"/>
  <c r="AJ65" i="9"/>
  <c r="AJ66" i="9"/>
  <c r="AJ97" i="9" s="1"/>
  <c r="M44" i="9"/>
  <c r="AV47" i="9"/>
  <c r="N7" i="9"/>
  <c r="AV15" i="9"/>
  <c r="AV19" i="9"/>
  <c r="AV109" i="9" s="1"/>
  <c r="L21" i="9"/>
  <c r="L36" i="9" s="1"/>
  <c r="L102" i="9" s="1"/>
  <c r="AR21" i="9"/>
  <c r="AR36" i="9" s="1"/>
  <c r="AR102" i="9" s="1"/>
  <c r="N110" i="9"/>
  <c r="AV23" i="9"/>
  <c r="AV32" i="9"/>
  <c r="AW32" i="9" s="1"/>
  <c r="AV35" i="9"/>
  <c r="AW35" i="9" s="1"/>
  <c r="AW51" i="9" s="1"/>
  <c r="L43" i="9"/>
  <c r="L51" i="9"/>
  <c r="AK65" i="9"/>
  <c r="AK66" i="9"/>
  <c r="AK97" i="9" s="1"/>
  <c r="J95" i="9"/>
  <c r="O33" i="9"/>
  <c r="O6" i="9"/>
  <c r="G7" i="9"/>
  <c r="AO15" i="9"/>
  <c r="AS17" i="9"/>
  <c r="AO19" i="9"/>
  <c r="M21" i="9"/>
  <c r="M36" i="9" s="1"/>
  <c r="M102" i="9" s="1"/>
  <c r="M47" i="9"/>
  <c r="L48" i="9"/>
  <c r="C60" i="9"/>
  <c r="U66" i="9"/>
  <c r="U97" i="9" s="1"/>
  <c r="AE101" i="9"/>
  <c r="AE99" i="9" s="1"/>
  <c r="AE102" i="9"/>
  <c r="AE115" i="9" s="1"/>
  <c r="AV7" i="9"/>
  <c r="L103" i="9"/>
  <c r="L105" i="9" s="1"/>
  <c r="L98" i="9"/>
  <c r="AR103" i="9"/>
  <c r="AR105" i="9" s="1"/>
  <c r="AR98" i="9"/>
  <c r="AV18" i="9"/>
  <c r="AV108" i="9" s="1"/>
  <c r="AR111" i="9"/>
  <c r="AV22" i="9"/>
  <c r="AV26" i="9"/>
  <c r="AW26" i="9" s="1"/>
  <c r="AW45" i="9" s="1"/>
  <c r="AV29" i="9"/>
  <c r="AW29" i="9" s="1"/>
  <c r="AW48" i="9" s="1"/>
  <c r="AV31" i="9"/>
  <c r="AW31" i="9" s="1"/>
  <c r="AW50" i="9" s="1"/>
  <c r="R65" i="9"/>
  <c r="R66" i="9"/>
  <c r="R97" i="9" s="1"/>
  <c r="Z60" i="9"/>
  <c r="AH60" i="9"/>
  <c r="AP65" i="9"/>
  <c r="AP66" i="9"/>
  <c r="AP97" i="9" s="1"/>
  <c r="D65" i="9"/>
  <c r="D66" i="9"/>
  <c r="D97" i="9" s="1"/>
  <c r="AB65" i="9"/>
  <c r="AB66" i="9"/>
  <c r="AB97" i="9" s="1"/>
  <c r="R95" i="9"/>
  <c r="R94" i="9" s="1"/>
  <c r="AP95" i="9"/>
  <c r="N62" i="9"/>
  <c r="AW7" i="9"/>
  <c r="M103" i="9"/>
  <c r="M105" i="9" s="1"/>
  <c r="M98" i="9"/>
  <c r="AS16" i="9"/>
  <c r="M107" i="9"/>
  <c r="M111" i="9" s="1"/>
  <c r="AS20" i="9"/>
  <c r="AV34" i="9"/>
  <c r="J65" i="9"/>
  <c r="J66" i="9"/>
  <c r="J97" i="9" s="1"/>
  <c r="AA95" i="9"/>
  <c r="AA94" i="9" s="1"/>
  <c r="AQ95" i="9"/>
  <c r="AQ94" i="9" s="1"/>
  <c r="S60" i="9"/>
  <c r="AV17" i="9"/>
  <c r="N35" i="9"/>
  <c r="N41" i="9"/>
  <c r="AQ60" i="9"/>
  <c r="M62" i="9"/>
  <c r="AC96" i="9"/>
  <c r="AB95" i="9"/>
  <c r="AB94" i="9" s="1"/>
  <c r="AJ95" i="9"/>
  <c r="AJ94" i="9" s="1"/>
  <c r="AS95" i="9"/>
  <c r="AS94" i="9" s="1"/>
  <c r="N88" i="9"/>
  <c r="E95" i="9"/>
  <c r="E94" i="9" s="1"/>
  <c r="AK95" i="9"/>
  <c r="AK94" i="9" s="1"/>
  <c r="O80" i="3"/>
  <c r="O5" i="2"/>
  <c r="G7" i="3"/>
  <c r="AQ7" i="3"/>
  <c r="M48" i="2"/>
  <c r="N58" i="2"/>
  <c r="N60" i="2" s="1"/>
  <c r="N65" i="2" s="1"/>
  <c r="P95" i="2"/>
  <c r="N93" i="2"/>
  <c r="C113" i="2"/>
  <c r="AV28" i="2"/>
  <c r="AV47" i="2" s="1"/>
  <c r="F58" i="2"/>
  <c r="AE102" i="2"/>
  <c r="AE101" i="2"/>
  <c r="AE7" i="2"/>
  <c r="AQ14" i="2"/>
  <c r="L22" i="3"/>
  <c r="L110" i="2"/>
  <c r="H102" i="2"/>
  <c r="H105" i="2"/>
  <c r="H101" i="2"/>
  <c r="H7" i="2"/>
  <c r="AD102" i="2"/>
  <c r="AD111" i="2"/>
  <c r="AD101" i="2"/>
  <c r="AL102" i="2"/>
  <c r="AL105" i="2"/>
  <c r="AL101" i="2"/>
  <c r="AL99" i="2" s="1"/>
  <c r="AJ58" i="2"/>
  <c r="AQ110" i="2"/>
  <c r="AQ41" i="2"/>
  <c r="AT45" i="2"/>
  <c r="AN28" i="3"/>
  <c r="L28" i="2"/>
  <c r="L28" i="3" s="1"/>
  <c r="AN47" i="2"/>
  <c r="L47" i="2" s="1"/>
  <c r="AR35" i="3"/>
  <c r="AS35" i="3" s="1"/>
  <c r="AR51" i="2"/>
  <c r="C60" i="2"/>
  <c r="C65" i="2" s="1"/>
  <c r="AP60" i="2"/>
  <c r="AP65" i="2" s="1"/>
  <c r="AE64" i="2"/>
  <c r="I62" i="2"/>
  <c r="AO93" i="2"/>
  <c r="AM102" i="2"/>
  <c r="AM101" i="2"/>
  <c r="AA7" i="2"/>
  <c r="AQ7" i="2"/>
  <c r="AN15" i="2"/>
  <c r="AV15" i="2"/>
  <c r="AN20" i="2"/>
  <c r="AR22" i="3"/>
  <c r="AR110" i="2"/>
  <c r="M22" i="2"/>
  <c r="AN42" i="3"/>
  <c r="AO23" i="3"/>
  <c r="AP23" i="3" s="1"/>
  <c r="AV23" i="2"/>
  <c r="AV42" i="2" s="1"/>
  <c r="AR27" i="3"/>
  <c r="AR46" i="3" s="1"/>
  <c r="AR46" i="2"/>
  <c r="M27" i="2"/>
  <c r="M27" i="3" s="1"/>
  <c r="AR31" i="3"/>
  <c r="AR50" i="3" s="1"/>
  <c r="AR50" i="2"/>
  <c r="M31" i="2"/>
  <c r="M31" i="3" s="1"/>
  <c r="AP44" i="2"/>
  <c r="AR52" i="3"/>
  <c r="AS52" i="3" s="1"/>
  <c r="AT52" i="3" s="1"/>
  <c r="M52" i="2"/>
  <c r="M52" i="3" s="1"/>
  <c r="D95" i="2"/>
  <c r="D60" i="2"/>
  <c r="D65" i="2" s="1"/>
  <c r="L62" i="2"/>
  <c r="AF102" i="2"/>
  <c r="AF111" i="2"/>
  <c r="AF113" i="2" s="1"/>
  <c r="AF105" i="2"/>
  <c r="AF101" i="2"/>
  <c r="AF99" i="2" s="1"/>
  <c r="L7" i="2"/>
  <c r="AL58" i="2"/>
  <c r="AN104" i="2"/>
  <c r="AV17" i="2"/>
  <c r="AV31" i="2"/>
  <c r="AV26" i="2"/>
  <c r="AN18" i="2"/>
  <c r="AN108" i="2" s="1"/>
  <c r="AT43" i="2"/>
  <c r="AV32" i="2"/>
  <c r="AW32" i="2" s="1"/>
  <c r="L35" i="3"/>
  <c r="AQ35" i="2"/>
  <c r="N35" i="2" s="1"/>
  <c r="R95" i="2"/>
  <c r="R94" i="2" s="1"/>
  <c r="R60" i="2"/>
  <c r="R65" i="2" s="1"/>
  <c r="Z95" i="2"/>
  <c r="Z60" i="2"/>
  <c r="Z65" i="2" s="1"/>
  <c r="G102" i="2"/>
  <c r="G105" i="2"/>
  <c r="G101" i="2"/>
  <c r="G99" i="2" s="1"/>
  <c r="O6" i="2"/>
  <c r="AG102" i="2"/>
  <c r="AG105" i="2"/>
  <c r="AG101" i="2"/>
  <c r="AG99" i="2" s="1"/>
  <c r="M7" i="2"/>
  <c r="AS7" i="2"/>
  <c r="AW33" i="2"/>
  <c r="AW24" i="2"/>
  <c r="AW43" i="2" s="1"/>
  <c r="AR19" i="2"/>
  <c r="AR109" i="2" s="1"/>
  <c r="AT110" i="2"/>
  <c r="AT41" i="2"/>
  <c r="AR25" i="3"/>
  <c r="AR44" i="2"/>
  <c r="M44" i="2" s="1"/>
  <c r="M25" i="2"/>
  <c r="M25" i="3" s="1"/>
  <c r="L27" i="2"/>
  <c r="L27" i="3" s="1"/>
  <c r="AT46" i="2"/>
  <c r="AN29" i="3"/>
  <c r="AN48" i="3" s="1"/>
  <c r="AN48" i="2"/>
  <c r="AV29" i="2"/>
  <c r="AW29" i="2" s="1"/>
  <c r="AW48" i="2" s="1"/>
  <c r="L31" i="2"/>
  <c r="L31" i="3" s="1"/>
  <c r="AT50" i="2"/>
  <c r="AV34" i="2"/>
  <c r="AW34" i="2" s="1"/>
  <c r="AU35" i="2"/>
  <c r="F95" i="2"/>
  <c r="F60" i="2"/>
  <c r="F65" i="2" s="1"/>
  <c r="H95" i="2"/>
  <c r="H94" i="2" s="1"/>
  <c r="H60" i="2"/>
  <c r="H65" i="2" s="1"/>
  <c r="Z105" i="2"/>
  <c r="Z101" i="2"/>
  <c r="Z102" i="2"/>
  <c r="AH111" i="2"/>
  <c r="AH101" i="2"/>
  <c r="AH99" i="2" s="1"/>
  <c r="AH102" i="2"/>
  <c r="N7" i="2"/>
  <c r="AD7" i="2"/>
  <c r="AL7" i="2"/>
  <c r="AT7" i="2"/>
  <c r="AN58" i="2"/>
  <c r="L16" i="2"/>
  <c r="L98" i="2" s="1"/>
  <c r="AR18" i="2"/>
  <c r="AR108" i="2" s="1"/>
  <c r="AR20" i="2"/>
  <c r="N22" i="2"/>
  <c r="N110" i="2" s="1"/>
  <c r="AN24" i="3"/>
  <c r="L24" i="2"/>
  <c r="L24" i="3" s="1"/>
  <c r="AN43" i="2"/>
  <c r="L43" i="2" s="1"/>
  <c r="AV24" i="2"/>
  <c r="AV43" i="2" s="1"/>
  <c r="N45" i="2"/>
  <c r="N27" i="2"/>
  <c r="N31" i="2"/>
  <c r="AV35" i="2"/>
  <c r="AR41" i="2"/>
  <c r="AN42" i="2"/>
  <c r="L42" i="2" s="1"/>
  <c r="AN46" i="2"/>
  <c r="L46" i="2" s="1"/>
  <c r="AB95" i="2"/>
  <c r="AB60" i="2"/>
  <c r="AB65" i="2" s="1"/>
  <c r="AR60" i="2"/>
  <c r="AR65" i="2" s="1"/>
  <c r="I102" i="2"/>
  <c r="I105" i="2"/>
  <c r="I101" i="2"/>
  <c r="AA105" i="2"/>
  <c r="AA101" i="2"/>
  <c r="AA99" i="2" s="1"/>
  <c r="AA102" i="2"/>
  <c r="AI101" i="2"/>
  <c r="AI99" i="2" s="1"/>
  <c r="AI102" i="2"/>
  <c r="L40" i="2"/>
  <c r="AR40" i="2"/>
  <c r="AV16" i="2"/>
  <c r="AV103" i="2" s="1"/>
  <c r="AV19" i="2"/>
  <c r="AN22" i="3"/>
  <c r="AO22" i="3" s="1"/>
  <c r="AP22" i="3" s="1"/>
  <c r="AN41" i="2"/>
  <c r="AV22" i="2"/>
  <c r="AW22" i="2" s="1"/>
  <c r="AR23" i="3"/>
  <c r="AR42" i="3" s="1"/>
  <c r="M23" i="2"/>
  <c r="M23" i="3" s="1"/>
  <c r="AR42" i="2"/>
  <c r="N42" i="2" s="1"/>
  <c r="AN46" i="3"/>
  <c r="AV27" i="2"/>
  <c r="AV46" i="2" s="1"/>
  <c r="AP48" i="2"/>
  <c r="N48" i="2" s="1"/>
  <c r="N29" i="2"/>
  <c r="AN35" i="3"/>
  <c r="AN51" i="2"/>
  <c r="J58" i="2"/>
  <c r="AI56" i="2"/>
  <c r="W62" i="2"/>
  <c r="J105" i="2"/>
  <c r="J101" i="2"/>
  <c r="J99" i="2" s="1"/>
  <c r="J102" i="2"/>
  <c r="AB111" i="2"/>
  <c r="AB113" i="2" s="1"/>
  <c r="AB105" i="2"/>
  <c r="AB101" i="2"/>
  <c r="AB102" i="2"/>
  <c r="AJ105" i="2"/>
  <c r="AJ101" i="2"/>
  <c r="AJ99" i="2" s="1"/>
  <c r="AJ102" i="2"/>
  <c r="AF7" i="2"/>
  <c r="AN7" i="2"/>
  <c r="AV7" i="2"/>
  <c r="L104" i="2"/>
  <c r="AR104" i="2"/>
  <c r="AT17" i="2"/>
  <c r="L19" i="2"/>
  <c r="AV20" i="2"/>
  <c r="AW20" i="2" s="1"/>
  <c r="AR26" i="3"/>
  <c r="AR45" i="3" s="1"/>
  <c r="AR45" i="2"/>
  <c r="M45" i="2" s="1"/>
  <c r="M26" i="2"/>
  <c r="M26" i="3" s="1"/>
  <c r="M28" i="2"/>
  <c r="M28" i="3" s="1"/>
  <c r="AT47" i="2"/>
  <c r="M58" i="2"/>
  <c r="V95" i="2"/>
  <c r="V60" i="2"/>
  <c r="V65" i="2" s="1"/>
  <c r="AD95" i="2"/>
  <c r="AD60" i="2"/>
  <c r="AD65" i="2" s="1"/>
  <c r="AA95" i="2"/>
  <c r="AA60" i="2"/>
  <c r="AA65" i="2" s="1"/>
  <c r="P60" i="2"/>
  <c r="P65" i="2" s="1"/>
  <c r="K111" i="2"/>
  <c r="K113" i="2" s="1"/>
  <c r="K105" i="2"/>
  <c r="K101" i="2"/>
  <c r="K102" i="2"/>
  <c r="AC105" i="2"/>
  <c r="AC101" i="2"/>
  <c r="AC99" i="2" s="1"/>
  <c r="AC102" i="2"/>
  <c r="AK101" i="2"/>
  <c r="AK99" i="2" s="1"/>
  <c r="AK102" i="2"/>
  <c r="I7" i="2"/>
  <c r="AG7" i="2"/>
  <c r="AO7" i="2"/>
  <c r="AW7" i="2"/>
  <c r="M18" i="2"/>
  <c r="M16" i="2"/>
  <c r="M20" i="2"/>
  <c r="M19" i="2"/>
  <c r="AS16" i="2"/>
  <c r="AS98" i="2" s="1"/>
  <c r="AS20" i="2"/>
  <c r="AT20" i="2" s="1"/>
  <c r="AN16" i="2"/>
  <c r="M17" i="2"/>
  <c r="L18" i="2"/>
  <c r="AV18" i="2"/>
  <c r="AV108" i="2" s="1"/>
  <c r="L20" i="2"/>
  <c r="L23" i="2"/>
  <c r="L23" i="3" s="1"/>
  <c r="AT42" i="2"/>
  <c r="AN25" i="3"/>
  <c r="AO25" i="3" s="1"/>
  <c r="AP25" i="3" s="1"/>
  <c r="AN44" i="2"/>
  <c r="L44" i="2" s="1"/>
  <c r="AV25" i="2"/>
  <c r="AW25" i="2" s="1"/>
  <c r="AW44" i="2" s="1"/>
  <c r="N28" i="2"/>
  <c r="AR29" i="3"/>
  <c r="AR48" i="3" s="1"/>
  <c r="M29" i="2"/>
  <c r="M29" i="3" s="1"/>
  <c r="O30" i="2"/>
  <c r="N50" i="2"/>
  <c r="AR103" i="2"/>
  <c r="L45" i="2"/>
  <c r="AF60" i="2"/>
  <c r="AF65" i="2" s="1"/>
  <c r="AN62" i="2"/>
  <c r="AV61" i="3"/>
  <c r="AU110" i="2"/>
  <c r="AU41" i="2"/>
  <c r="AN50" i="2"/>
  <c r="L50" i="2" s="1"/>
  <c r="E95" i="2"/>
  <c r="E94" i="2" s="1"/>
  <c r="E60" i="2"/>
  <c r="E65" i="2" s="1"/>
  <c r="W95" i="2"/>
  <c r="W60" i="2"/>
  <c r="W65" i="2" s="1"/>
  <c r="N66" i="2"/>
  <c r="N97" i="2" s="1"/>
  <c r="N62" i="2"/>
  <c r="V66" i="2"/>
  <c r="V97" i="2" s="1"/>
  <c r="V62" i="2"/>
  <c r="AD62" i="2"/>
  <c r="D62" i="2"/>
  <c r="G95" i="2"/>
  <c r="G94" i="2" s="1"/>
  <c r="G60" i="2"/>
  <c r="G65" i="2" s="1"/>
  <c r="AV58" i="2"/>
  <c r="O62" i="2"/>
  <c r="AE62" i="2"/>
  <c r="N52" i="2"/>
  <c r="Q95" i="2"/>
  <c r="Q94" i="2" s="1"/>
  <c r="Q60" i="2"/>
  <c r="Q65" i="2" s="1"/>
  <c r="Y95" i="2"/>
  <c r="Y94" i="2" s="1"/>
  <c r="Y60" i="2"/>
  <c r="Y65" i="2" s="1"/>
  <c r="AS95" i="2"/>
  <c r="AS94" i="2" s="1"/>
  <c r="AS60" i="2"/>
  <c r="AS65" i="2" s="1"/>
  <c r="F66" i="2"/>
  <c r="F62" i="2"/>
  <c r="P66" i="2"/>
  <c r="P97" i="2" s="1"/>
  <c r="X66" i="2"/>
  <c r="X97" i="2" s="1"/>
  <c r="AF66" i="2"/>
  <c r="X62" i="2"/>
  <c r="AR24" i="3"/>
  <c r="AR43" i="3" s="1"/>
  <c r="AR43" i="2"/>
  <c r="M43" i="2" s="1"/>
  <c r="AR28" i="3"/>
  <c r="AR47" i="3" s="1"/>
  <c r="AR47" i="2"/>
  <c r="AN50" i="3"/>
  <c r="I58" i="2"/>
  <c r="AE56" i="2"/>
  <c r="AT95" i="2"/>
  <c r="AT60" i="2"/>
  <c r="AT65" i="2" s="1"/>
  <c r="S58" i="2"/>
  <c r="G62" i="2"/>
  <c r="AR66" i="2"/>
  <c r="AR97" i="2" s="1"/>
  <c r="AU95" i="2"/>
  <c r="AU94" i="2" s="1"/>
  <c r="AU60" i="2"/>
  <c r="AU65" i="2" s="1"/>
  <c r="H66" i="2"/>
  <c r="H97" i="2" s="1"/>
  <c r="AV58" i="3"/>
  <c r="X95" i="2"/>
  <c r="AL62" i="2"/>
  <c r="AT66" i="2"/>
  <c r="AT97" i="2" s="1"/>
  <c r="AT62" i="2"/>
  <c r="AS110" i="2"/>
  <c r="O52" i="2"/>
  <c r="U95" i="2"/>
  <c r="U94" i="2" s="1"/>
  <c r="U60" i="2"/>
  <c r="U65" i="2" s="1"/>
  <c r="AC95" i="2"/>
  <c r="AC60" i="2"/>
  <c r="AC65" i="2" s="1"/>
  <c r="AW58" i="2"/>
  <c r="O56" i="2"/>
  <c r="O58" i="2" s="1"/>
  <c r="O60" i="2" s="1"/>
  <c r="O65" i="2" s="1"/>
  <c r="T66" i="2"/>
  <c r="AM62" i="2"/>
  <c r="K61" i="2"/>
  <c r="AU66" i="2"/>
  <c r="AU97" i="2" s="1"/>
  <c r="M61" i="2"/>
  <c r="AU62" i="2"/>
  <c r="AB62" i="2"/>
  <c r="AR62" i="2"/>
  <c r="AC62" i="2"/>
  <c r="V88" i="2"/>
  <c r="V93" i="2" s="1"/>
  <c r="C99" i="2"/>
  <c r="Z66" i="2"/>
  <c r="AP66" i="2"/>
  <c r="AP97" i="2" s="1"/>
  <c r="D99" i="2"/>
  <c r="AI61" i="2"/>
  <c r="F88" i="2"/>
  <c r="F93" i="2" s="1"/>
  <c r="P88" i="2"/>
  <c r="P93" i="2" s="1"/>
  <c r="P94" i="2" s="1"/>
  <c r="X88" i="2"/>
  <c r="X93" i="2" s="1"/>
  <c r="AW88" i="2"/>
  <c r="AW93" i="2" s="1"/>
  <c r="O84" i="2"/>
  <c r="AT93" i="2"/>
  <c r="AO62" i="2"/>
  <c r="AL93" i="2"/>
  <c r="J93" i="2"/>
  <c r="T97" i="2"/>
  <c r="AD88" i="2"/>
  <c r="W99" i="2"/>
  <c r="AE99" i="2"/>
  <c r="AM99" i="2"/>
  <c r="AU99" i="2"/>
  <c r="D88" i="2"/>
  <c r="D93" i="2" s="1"/>
  <c r="L88" i="2"/>
  <c r="L93" i="2" s="1"/>
  <c r="T88" i="2"/>
  <c r="T93" i="2" s="1"/>
  <c r="AB88" i="2"/>
  <c r="AJ88" i="2"/>
  <c r="D113" i="2"/>
  <c r="H99" i="2"/>
  <c r="AN99" i="2"/>
  <c r="AV99" i="2"/>
  <c r="X113" i="2"/>
  <c r="X115" i="2" s="1"/>
  <c r="L83" i="2"/>
  <c r="I99" i="2"/>
  <c r="Q99" i="2"/>
  <c r="Y99" i="2"/>
  <c r="AO99" i="2"/>
  <c r="AW99" i="2"/>
  <c r="N88" i="2"/>
  <c r="F113" i="2"/>
  <c r="F115" i="2" s="1"/>
  <c r="F97" i="2"/>
  <c r="R99" i="2"/>
  <c r="Z99" i="2"/>
  <c r="AP99" i="2"/>
  <c r="W88" i="2"/>
  <c r="W93" i="2" s="1"/>
  <c r="P113" i="2"/>
  <c r="P115" i="2" s="1"/>
  <c r="AE84" i="2"/>
  <c r="K99" i="2"/>
  <c r="S99" i="2"/>
  <c r="AQ99" i="2"/>
  <c r="AN88" i="2"/>
  <c r="AN93" i="2" s="1"/>
  <c r="L69" i="2"/>
  <c r="L73" i="2"/>
  <c r="L77" i="2"/>
  <c r="L81" i="2"/>
  <c r="AF84" i="2"/>
  <c r="L99" i="2"/>
  <c r="T99" i="2"/>
  <c r="AB99" i="2"/>
  <c r="AR98" i="2"/>
  <c r="AR99" i="2"/>
  <c r="AI85" i="2"/>
  <c r="E99" i="2"/>
  <c r="M98" i="2"/>
  <c r="M99" i="2"/>
  <c r="U99" i="2"/>
  <c r="AS99" i="2"/>
  <c r="AI90" i="2"/>
  <c r="AA84" i="2"/>
  <c r="F99" i="2"/>
  <c r="N87" i="2"/>
  <c r="V99" i="2"/>
  <c r="AD99" i="2"/>
  <c r="AT99" i="2"/>
  <c r="C88" i="2"/>
  <c r="C93" i="2" s="1"/>
  <c r="C94" i="2" s="1"/>
  <c r="K88" i="2"/>
  <c r="K93" i="2" s="1"/>
  <c r="S88" i="2"/>
  <c r="S93" i="2" s="1"/>
  <c r="V113" i="2"/>
  <c r="V115" i="2" s="1"/>
  <c r="O7" i="3"/>
  <c r="O20" i="3"/>
  <c r="C115" i="2"/>
  <c r="W113" i="2"/>
  <c r="W115" i="2" s="1"/>
  <c r="AQ18" i="3"/>
  <c r="D115" i="2"/>
  <c r="H7" i="3"/>
  <c r="AO27" i="3"/>
  <c r="AP27" i="3" s="1"/>
  <c r="E115" i="2"/>
  <c r="Q113" i="2"/>
  <c r="Q115" i="2" s="1"/>
  <c r="Y113" i="2"/>
  <c r="Y115" i="2" s="1"/>
  <c r="R113" i="2"/>
  <c r="R115" i="2" s="1"/>
  <c r="S111" i="2"/>
  <c r="S113" i="2" s="1"/>
  <c r="S115" i="2" s="1"/>
  <c r="N5" i="3"/>
  <c r="AQ14" i="3"/>
  <c r="AQ20" i="3"/>
  <c r="T113" i="2"/>
  <c r="T115" i="2" s="1"/>
  <c r="E113" i="2"/>
  <c r="U113" i="2"/>
  <c r="U115" i="2" s="1"/>
  <c r="AU17" i="3"/>
  <c r="O17" i="3" s="1"/>
  <c r="AU58" i="3"/>
  <c r="AO17" i="2"/>
  <c r="F95" i="3"/>
  <c r="F60" i="3"/>
  <c r="F65" i="3" s="1"/>
  <c r="Q95" i="3"/>
  <c r="Q94" i="3" s="1"/>
  <c r="Q60" i="3"/>
  <c r="Q65" i="3" s="1"/>
  <c r="Y60" i="3"/>
  <c r="Y65" i="3" s="1"/>
  <c r="Y95" i="3"/>
  <c r="Y94" i="3" s="1"/>
  <c r="AH95" i="3"/>
  <c r="AH60" i="3"/>
  <c r="AH65" i="3" s="1"/>
  <c r="AQ95" i="3"/>
  <c r="AQ60" i="3"/>
  <c r="AQ65" i="3" s="1"/>
  <c r="AN40" i="3"/>
  <c r="AV40" i="3"/>
  <c r="AO98" i="3"/>
  <c r="L21" i="3"/>
  <c r="G95" i="3"/>
  <c r="G94" i="3" s="1"/>
  <c r="G60" i="3"/>
  <c r="G65" i="3" s="1"/>
  <c r="R95" i="3"/>
  <c r="R96" i="3" s="1"/>
  <c r="R60" i="3"/>
  <c r="R65" i="3" s="1"/>
  <c r="Z95" i="3"/>
  <c r="Z60" i="3"/>
  <c r="Z65" i="3" s="1"/>
  <c r="AJ60" i="3"/>
  <c r="AJ65" i="3" s="1"/>
  <c r="AW40" i="3"/>
  <c r="M21" i="3"/>
  <c r="AS22" i="3"/>
  <c r="AT22" i="3" s="1"/>
  <c r="S95" i="3"/>
  <c r="S96" i="3" s="1"/>
  <c r="S60" i="3"/>
  <c r="S65" i="3" s="1"/>
  <c r="AA95" i="3"/>
  <c r="AA60" i="3"/>
  <c r="AA65" i="3" s="1"/>
  <c r="AI5" i="3"/>
  <c r="N6" i="3"/>
  <c r="AG7" i="3"/>
  <c r="AO52" i="3"/>
  <c r="O63" i="3"/>
  <c r="O64" i="3"/>
  <c r="O57" i="3"/>
  <c r="AW52" i="3"/>
  <c r="O59" i="3"/>
  <c r="AO26" i="3"/>
  <c r="AP26" i="3" s="1"/>
  <c r="AO29" i="3"/>
  <c r="AP29" i="3" s="1"/>
  <c r="AO31" i="3"/>
  <c r="AP31" i="3" s="1"/>
  <c r="I95" i="3"/>
  <c r="I94" i="3" s="1"/>
  <c r="I60" i="3"/>
  <c r="I65" i="3" s="1"/>
  <c r="AL95" i="3"/>
  <c r="AL60" i="3"/>
  <c r="AL65" i="3" s="1"/>
  <c r="AH7" i="3"/>
  <c r="J95" i="3"/>
  <c r="J60" i="3"/>
  <c r="J65" i="3" s="1"/>
  <c r="U95" i="3"/>
  <c r="U60" i="3"/>
  <c r="U65" i="3" s="1"/>
  <c r="AD95" i="3"/>
  <c r="AD60" i="3"/>
  <c r="AD65" i="3" s="1"/>
  <c r="AR40" i="3"/>
  <c r="AN21" i="3"/>
  <c r="AV21" i="3"/>
  <c r="AV36" i="3" s="1"/>
  <c r="AV41" i="3"/>
  <c r="C95" i="3"/>
  <c r="C60" i="3"/>
  <c r="C65" i="3" s="1"/>
  <c r="V95" i="3"/>
  <c r="V60" i="3"/>
  <c r="V65" i="3" s="1"/>
  <c r="AE95" i="3"/>
  <c r="AE60" i="3"/>
  <c r="AN60" i="3"/>
  <c r="AN65" i="3" s="1"/>
  <c r="N63" i="3"/>
  <c r="N64" i="3"/>
  <c r="N59" i="3"/>
  <c r="N57" i="3"/>
  <c r="AT98" i="3"/>
  <c r="AW21" i="3"/>
  <c r="AW36" i="3" s="1"/>
  <c r="M95" i="3"/>
  <c r="M94" i="3" s="1"/>
  <c r="M60" i="3"/>
  <c r="W95" i="3"/>
  <c r="W60" i="3"/>
  <c r="W65" i="3" s="1"/>
  <c r="AF95" i="3"/>
  <c r="AF60" i="3"/>
  <c r="AF65" i="3" s="1"/>
  <c r="AW14" i="3"/>
  <c r="P96" i="3"/>
  <c r="E95" i="3"/>
  <c r="E94" i="3" s="1"/>
  <c r="E60" i="3"/>
  <c r="E65" i="3" s="1"/>
  <c r="AP95" i="3"/>
  <c r="AP60" i="3"/>
  <c r="AP65" i="3" s="1"/>
  <c r="C66" i="3"/>
  <c r="C97" i="3" s="1"/>
  <c r="AI56" i="3"/>
  <c r="D95" i="3"/>
  <c r="T95" i="3"/>
  <c r="AB95" i="3"/>
  <c r="AK95" i="3"/>
  <c r="AI62" i="3"/>
  <c r="AQ62" i="3"/>
  <c r="L61" i="3"/>
  <c r="M83" i="3"/>
  <c r="O83" i="3"/>
  <c r="F88" i="3"/>
  <c r="F93" i="3" s="1"/>
  <c r="S84" i="3"/>
  <c r="AH93" i="3"/>
  <c r="AP93" i="3"/>
  <c r="K56" i="3"/>
  <c r="K58" i="3" s="1"/>
  <c r="L95" i="3" s="1"/>
  <c r="T60" i="3"/>
  <c r="Z62" i="3"/>
  <c r="AJ66" i="3"/>
  <c r="AJ97" i="3" s="1"/>
  <c r="AW88" i="3"/>
  <c r="AW93" i="3" s="1"/>
  <c r="O84" i="3"/>
  <c r="AF84" i="3"/>
  <c r="AQ88" i="3"/>
  <c r="AQ93" i="3" s="1"/>
  <c r="V88" i="3"/>
  <c r="V93" i="3" s="1"/>
  <c r="W85" i="3"/>
  <c r="AM58" i="3"/>
  <c r="AN95" i="3" s="1"/>
  <c r="L60" i="3"/>
  <c r="R62" i="3"/>
  <c r="AA66" i="3"/>
  <c r="C62" i="3"/>
  <c r="AJ62" i="3"/>
  <c r="N69" i="3"/>
  <c r="D60" i="3"/>
  <c r="AK60" i="3"/>
  <c r="W62" i="3"/>
  <c r="W66" i="3"/>
  <c r="H95" i="3"/>
  <c r="P95" i="3"/>
  <c r="P94" i="3" s="1"/>
  <c r="Q96" i="3"/>
  <c r="X95" i="3"/>
  <c r="X94" i="3" s="1"/>
  <c r="X60" i="3"/>
  <c r="X65" i="3" s="1"/>
  <c r="AG95" i="3"/>
  <c r="AG94" i="3" s="1"/>
  <c r="AG60" i="3"/>
  <c r="AG65" i="3" s="1"/>
  <c r="AO95" i="3"/>
  <c r="AO60" i="3"/>
  <c r="AO65" i="3" s="1"/>
  <c r="Z88" i="3"/>
  <c r="Z93" i="3" s="1"/>
  <c r="AA84" i="3"/>
  <c r="N70" i="3"/>
  <c r="N73" i="3"/>
  <c r="L76" i="3"/>
  <c r="N81" i="3"/>
  <c r="P60" i="3"/>
  <c r="P65" i="3" s="1"/>
  <c r="AB60" i="3"/>
  <c r="J62" i="3"/>
  <c r="V62" i="3"/>
  <c r="U66" i="3"/>
  <c r="N74" i="3"/>
  <c r="N78" i="3"/>
  <c r="AJ88" i="3"/>
  <c r="AS88" i="3"/>
  <c r="AS93" i="3" s="1"/>
  <c r="AV98" i="3"/>
  <c r="AI90" i="3"/>
  <c r="AN93" i="3"/>
  <c r="H88" i="3"/>
  <c r="H93" i="3" s="1"/>
  <c r="AB88" i="3"/>
  <c r="AK88" i="3"/>
  <c r="AK93" i="3" s="1"/>
  <c r="AT88" i="3"/>
  <c r="AM62" i="3"/>
  <c r="T88" i="3"/>
  <c r="T93" i="3" s="1"/>
  <c r="N87" i="3"/>
  <c r="AL88" i="3"/>
  <c r="AE91" i="3"/>
  <c r="AE61" i="3"/>
  <c r="G62" i="3"/>
  <c r="H66" i="3"/>
  <c r="H97" i="3" s="1"/>
  <c r="M80" i="3"/>
  <c r="J88" i="3"/>
  <c r="AE84" i="3"/>
  <c r="L98" i="3"/>
  <c r="AI87" i="3"/>
  <c r="AM88" i="3"/>
  <c r="AM93" i="3" s="1"/>
  <c r="I66" i="3"/>
  <c r="I97" i="3" s="1"/>
  <c r="Q66" i="3"/>
  <c r="Q97" i="3" s="1"/>
  <c r="L71" i="3"/>
  <c r="C88" i="3"/>
  <c r="C93" i="3" s="1"/>
  <c r="K88" i="3"/>
  <c r="K93" i="3" s="1"/>
  <c r="M98" i="3"/>
  <c r="AR98" i="3"/>
  <c r="M75" i="3"/>
  <c r="M79" i="3"/>
  <c r="D88" i="3"/>
  <c r="D93" i="3" s="1"/>
  <c r="L88" i="3"/>
  <c r="L93" i="3" s="1"/>
  <c r="X88" i="3"/>
  <c r="X93" i="3" s="1"/>
  <c r="AO93" i="3"/>
  <c r="AS98" i="3"/>
  <c r="N86" i="3"/>
  <c r="AD88" i="3"/>
  <c r="AN98" i="3"/>
  <c r="AS36" i="10" l="1"/>
  <c r="I66" i="10"/>
  <c r="I97" i="10" s="1"/>
  <c r="AL65" i="10"/>
  <c r="U65" i="10"/>
  <c r="I95" i="9"/>
  <c r="I94" i="9" s="1"/>
  <c r="AC66" i="9"/>
  <c r="AC97" i="9" s="1"/>
  <c r="AT15" i="9"/>
  <c r="AU15" i="9" s="1"/>
  <c r="AF95" i="9"/>
  <c r="AF94" i="9" s="1"/>
  <c r="AE95" i="9"/>
  <c r="T66" i="9"/>
  <c r="T97" i="9" s="1"/>
  <c r="AT19" i="9"/>
  <c r="AT109" i="9" s="1"/>
  <c r="AU19" i="9"/>
  <c r="AU109" i="9" s="1"/>
  <c r="AN111" i="9"/>
  <c r="Z96" i="9"/>
  <c r="M66" i="9"/>
  <c r="M97" i="9" s="1"/>
  <c r="K60" i="9"/>
  <c r="K65" i="9" s="1"/>
  <c r="AO66" i="9"/>
  <c r="AO97" i="9" s="1"/>
  <c r="H95" i="9"/>
  <c r="H94" i="9" s="1"/>
  <c r="G60" i="9"/>
  <c r="G66" i="9" s="1"/>
  <c r="G97" i="9" s="1"/>
  <c r="AS96" i="9"/>
  <c r="L95" i="9"/>
  <c r="L94" i="9" s="1"/>
  <c r="K66" i="10"/>
  <c r="K97" i="10" s="1"/>
  <c r="AE94" i="10"/>
  <c r="AM96" i="10"/>
  <c r="AU24" i="10"/>
  <c r="O35" i="10"/>
  <c r="AV95" i="10"/>
  <c r="AV94" i="10" s="1"/>
  <c r="AE66" i="10"/>
  <c r="AE97" i="10" s="1"/>
  <c r="N95" i="10"/>
  <c r="F65" i="10"/>
  <c r="V96" i="10"/>
  <c r="T66" i="10"/>
  <c r="T97" i="10" s="1"/>
  <c r="T65" i="10"/>
  <c r="Z65" i="10"/>
  <c r="Z66" i="10"/>
  <c r="Z97" i="10" s="1"/>
  <c r="AL96" i="10"/>
  <c r="AA96" i="10"/>
  <c r="AJ65" i="10"/>
  <c r="AJ66" i="10"/>
  <c r="AJ97" i="10" s="1"/>
  <c r="AQ96" i="10"/>
  <c r="AN65" i="10"/>
  <c r="AN66" i="10"/>
  <c r="AN97" i="10" s="1"/>
  <c r="AS96" i="10"/>
  <c r="AI96" i="10"/>
  <c r="AO42" i="10"/>
  <c r="AP23" i="10"/>
  <c r="AF65" i="10"/>
  <c r="AF66" i="10"/>
  <c r="AF97" i="10" s="1"/>
  <c r="M47" i="10"/>
  <c r="AQ65" i="10"/>
  <c r="AQ66" i="10"/>
  <c r="AQ97" i="10" s="1"/>
  <c r="R65" i="10"/>
  <c r="R66" i="10"/>
  <c r="R97" i="10" s="1"/>
  <c r="AH96" i="10"/>
  <c r="AK96" i="10"/>
  <c r="O56" i="10"/>
  <c r="O58" i="10" s="1"/>
  <c r="O60" i="10" s="1"/>
  <c r="O65" i="10" s="1"/>
  <c r="C65" i="10"/>
  <c r="C66" i="10"/>
  <c r="C97" i="10" s="1"/>
  <c r="AN96" i="10"/>
  <c r="AG96" i="10"/>
  <c r="AO46" i="10"/>
  <c r="AP27" i="10"/>
  <c r="AQ27" i="10" s="1"/>
  <c r="AQ46" i="10" s="1"/>
  <c r="O62" i="10"/>
  <c r="O66" i="10"/>
  <c r="O97" i="10" s="1"/>
  <c r="AO41" i="10"/>
  <c r="AP22" i="10"/>
  <c r="AQ22" i="10" s="1"/>
  <c r="U96" i="10"/>
  <c r="AT46" i="10"/>
  <c r="AU27" i="10"/>
  <c r="AU46" i="10" s="1"/>
  <c r="AO47" i="10"/>
  <c r="AP28" i="10"/>
  <c r="Z96" i="10"/>
  <c r="AS41" i="10"/>
  <c r="AT22" i="10"/>
  <c r="AD96" i="10"/>
  <c r="AB96" i="10"/>
  <c r="AP44" i="10"/>
  <c r="N25" i="10"/>
  <c r="AI94" i="10"/>
  <c r="S94" i="10"/>
  <c r="W96" i="10"/>
  <c r="AS50" i="10"/>
  <c r="AT31" i="10"/>
  <c r="AF96" i="10"/>
  <c r="AN53" i="10"/>
  <c r="AO65" i="10"/>
  <c r="AO66" i="10"/>
  <c r="AO97" i="10" s="1"/>
  <c r="AP96" i="10"/>
  <c r="AS66" i="10"/>
  <c r="AS97" i="10" s="1"/>
  <c r="AS65" i="10"/>
  <c r="AR53" i="10"/>
  <c r="AO36" i="10"/>
  <c r="AA94" i="10"/>
  <c r="R96" i="10"/>
  <c r="AQ52" i="10"/>
  <c r="N52" i="10" s="1"/>
  <c r="J65" i="10"/>
  <c r="J66" i="10"/>
  <c r="J97" i="10" s="1"/>
  <c r="T96" i="10"/>
  <c r="AV65" i="10"/>
  <c r="AV66" i="10"/>
  <c r="AV97" i="10" s="1"/>
  <c r="X96" i="10"/>
  <c r="D66" i="10"/>
  <c r="D97" i="10" s="1"/>
  <c r="D65" i="10"/>
  <c r="AG65" i="10"/>
  <c r="AG66" i="10"/>
  <c r="AG97" i="10" s="1"/>
  <c r="Y96" i="10"/>
  <c r="AU96" i="10"/>
  <c r="AK66" i="10"/>
  <c r="AK97" i="10" s="1"/>
  <c r="AK65" i="10"/>
  <c r="AE96" i="10"/>
  <c r="N35" i="10"/>
  <c r="AQ51" i="10"/>
  <c r="AA65" i="10"/>
  <c r="AA66" i="10"/>
  <c r="AA97" i="10" s="1"/>
  <c r="W66" i="10"/>
  <c r="W97" i="10" s="1"/>
  <c r="S65" i="10"/>
  <c r="S66" i="10"/>
  <c r="S97" i="10" s="1"/>
  <c r="AR96" i="10"/>
  <c r="AO96" i="10"/>
  <c r="L66" i="10"/>
  <c r="L97" i="10" s="1"/>
  <c r="AO43" i="10"/>
  <c r="AP24" i="10"/>
  <c r="AS45" i="10"/>
  <c r="AT26" i="10"/>
  <c r="N94" i="10"/>
  <c r="AP50" i="10"/>
  <c r="N31" i="10"/>
  <c r="P65" i="10"/>
  <c r="P66" i="10"/>
  <c r="P97" i="10" s="1"/>
  <c r="Q96" i="10"/>
  <c r="AB66" i="10"/>
  <c r="AB97" i="10" s="1"/>
  <c r="AB65" i="10"/>
  <c r="AS48" i="10"/>
  <c r="AT29" i="10"/>
  <c r="AU29" i="10" s="1"/>
  <c r="AU48" i="10" s="1"/>
  <c r="O28" i="10"/>
  <c r="AP48" i="10"/>
  <c r="N29" i="10"/>
  <c r="AT96" i="10"/>
  <c r="AS44" i="10"/>
  <c r="AT25" i="10"/>
  <c r="AJ96" i="10"/>
  <c r="AP26" i="10"/>
  <c r="AO45" i="10"/>
  <c r="AI66" i="10"/>
  <c r="AI97" i="10" s="1"/>
  <c r="M53" i="9"/>
  <c r="M106" i="9" s="1"/>
  <c r="AP17" i="9"/>
  <c r="AQ17" i="9" s="1"/>
  <c r="AQ104" i="9" s="1"/>
  <c r="J94" i="9"/>
  <c r="AK96" i="9"/>
  <c r="L66" i="9"/>
  <c r="L97" i="9" s="1"/>
  <c r="E65" i="9"/>
  <c r="Y66" i="9"/>
  <c r="Y97" i="9" s="1"/>
  <c r="L113" i="9"/>
  <c r="L115" i="9" s="1"/>
  <c r="O44" i="9"/>
  <c r="AE94" i="9"/>
  <c r="AO96" i="9"/>
  <c r="AP96" i="9"/>
  <c r="L53" i="9"/>
  <c r="L106" i="9" s="1"/>
  <c r="M113" i="9"/>
  <c r="M115" i="9" s="1"/>
  <c r="AW18" i="9"/>
  <c r="AW108" i="9" s="1"/>
  <c r="O28" i="9"/>
  <c r="AV66" i="9"/>
  <c r="AV97" i="9" s="1"/>
  <c r="AV65" i="9"/>
  <c r="AG65" i="9"/>
  <c r="AG66" i="9"/>
  <c r="AG97" i="9" s="1"/>
  <c r="AT96" i="9"/>
  <c r="AR113" i="9"/>
  <c r="AR115" i="9" s="1"/>
  <c r="AH65" i="9"/>
  <c r="AH66" i="9"/>
  <c r="AH97" i="9" s="1"/>
  <c r="AO109" i="9"/>
  <c r="AP19" i="9"/>
  <c r="AQ19" i="9" s="1"/>
  <c r="AQ109" i="9" s="1"/>
  <c r="AS108" i="9"/>
  <c r="AT18" i="9"/>
  <c r="AU18" i="9" s="1"/>
  <c r="AU108" i="9" s="1"/>
  <c r="F66" i="9"/>
  <c r="F97" i="9" s="1"/>
  <c r="F65" i="9"/>
  <c r="AE66" i="9"/>
  <c r="AE97" i="9" s="1"/>
  <c r="AE65" i="9"/>
  <c r="AG96" i="9"/>
  <c r="S65" i="9"/>
  <c r="S66" i="9"/>
  <c r="S97" i="9" s="1"/>
  <c r="AE96" i="9"/>
  <c r="AU96" i="9"/>
  <c r="V66" i="9"/>
  <c r="V97" i="9" s="1"/>
  <c r="V65" i="9"/>
  <c r="AV43" i="9"/>
  <c r="O43" i="9" s="1"/>
  <c r="O24" i="9"/>
  <c r="AV110" i="9"/>
  <c r="AV41" i="9"/>
  <c r="AV42" i="9"/>
  <c r="Z65" i="9"/>
  <c r="Z66" i="9"/>
  <c r="Z97" i="9" s="1"/>
  <c r="AS104" i="9"/>
  <c r="AT17" i="9"/>
  <c r="AW98" i="9"/>
  <c r="AW103" i="9"/>
  <c r="AL96" i="9"/>
  <c r="AL66" i="9"/>
  <c r="AL97" i="9" s="1"/>
  <c r="AL65" i="9"/>
  <c r="AV107" i="9"/>
  <c r="AT40" i="9"/>
  <c r="AT53" i="9" s="1"/>
  <c r="AQ65" i="9"/>
  <c r="AQ66" i="9"/>
  <c r="AQ97" i="9" s="1"/>
  <c r="AW23" i="9"/>
  <c r="AW42" i="9" s="1"/>
  <c r="AP15" i="9"/>
  <c r="AO40" i="9"/>
  <c r="AO53" i="9" s="1"/>
  <c r="AO106" i="9" s="1"/>
  <c r="AO21" i="9"/>
  <c r="AO36" i="9" s="1"/>
  <c r="AO102" i="9" s="1"/>
  <c r="AV46" i="9"/>
  <c r="AO98" i="9"/>
  <c r="AO103" i="9"/>
  <c r="AO105" i="9" s="1"/>
  <c r="AP16" i="9"/>
  <c r="AQ16" i="9" s="1"/>
  <c r="AN113" i="9"/>
  <c r="AN115" i="9" s="1"/>
  <c r="AS21" i="9"/>
  <c r="AS36" i="9" s="1"/>
  <c r="AS102" i="9" s="1"/>
  <c r="AJ96" i="9"/>
  <c r="AU40" i="9"/>
  <c r="AU53" i="9" s="1"/>
  <c r="AI65" i="9"/>
  <c r="AI66" i="9"/>
  <c r="AI97" i="9" s="1"/>
  <c r="O25" i="9"/>
  <c r="AV104" i="9"/>
  <c r="AW17" i="9"/>
  <c r="AW104" i="9" s="1"/>
  <c r="AV96" i="9"/>
  <c r="AS103" i="9"/>
  <c r="AS98" i="9"/>
  <c r="AT16" i="9"/>
  <c r="AU16" i="9" s="1"/>
  <c r="O31" i="9"/>
  <c r="AV50" i="9"/>
  <c r="O50" i="9" s="1"/>
  <c r="O101" i="9"/>
  <c r="O99" i="9" s="1"/>
  <c r="O7" i="9"/>
  <c r="AV51" i="9"/>
  <c r="O51" i="9" s="1"/>
  <c r="O35" i="9"/>
  <c r="AV21" i="9"/>
  <c r="AV36" i="9" s="1"/>
  <c r="AV102" i="9" s="1"/>
  <c r="AV40" i="9"/>
  <c r="AW15" i="9"/>
  <c r="O66" i="9"/>
  <c r="O97" i="9" s="1"/>
  <c r="O65" i="9"/>
  <c r="AW107" i="9"/>
  <c r="AQ96" i="9"/>
  <c r="H66" i="9"/>
  <c r="H97" i="9" s="1"/>
  <c r="H65" i="9"/>
  <c r="AW22" i="9"/>
  <c r="O22" i="9" s="1"/>
  <c r="O110" i="9" s="1"/>
  <c r="AV48" i="9"/>
  <c r="O48" i="9" s="1"/>
  <c r="O29" i="9"/>
  <c r="C65" i="9"/>
  <c r="C66" i="9"/>
  <c r="C97" i="9" s="1"/>
  <c r="O32" i="9"/>
  <c r="AO107" i="9"/>
  <c r="AP20" i="9"/>
  <c r="AW34" i="9"/>
  <c r="O34" i="9" s="1"/>
  <c r="AT66" i="9"/>
  <c r="AT97" i="9" s="1"/>
  <c r="AT65" i="9"/>
  <c r="AD96" i="9"/>
  <c r="AP108" i="9"/>
  <c r="N18" i="9"/>
  <c r="N108" i="9" s="1"/>
  <c r="AN96" i="9"/>
  <c r="AW96" i="9"/>
  <c r="AF96" i="9"/>
  <c r="AS107" i="9"/>
  <c r="AS111" i="9" s="1"/>
  <c r="AS106" i="9"/>
  <c r="AT20" i="9"/>
  <c r="AU20" i="9" s="1"/>
  <c r="N95" i="9"/>
  <c r="AP94" i="9"/>
  <c r="N94" i="9" s="1"/>
  <c r="AM96" i="9"/>
  <c r="AV45" i="9"/>
  <c r="O45" i="9" s="1"/>
  <c r="O26" i="9"/>
  <c r="AW19" i="9"/>
  <c r="AW109" i="9" s="1"/>
  <c r="AI94" i="9"/>
  <c r="AW27" i="9"/>
  <c r="AW46" i="9" s="1"/>
  <c r="O47" i="9"/>
  <c r="AT94" i="9"/>
  <c r="O94" i="9" s="1"/>
  <c r="O95" i="9"/>
  <c r="AD66" i="9"/>
  <c r="AD97" i="9" s="1"/>
  <c r="AD65" i="9"/>
  <c r="AV98" i="9"/>
  <c r="AV103" i="9"/>
  <c r="Z66" i="3"/>
  <c r="Z97" i="3" s="1"/>
  <c r="AS31" i="3"/>
  <c r="AT31" i="3" s="1"/>
  <c r="AS27" i="3"/>
  <c r="AT27" i="3" s="1"/>
  <c r="AT46" i="3" s="1"/>
  <c r="AH66" i="3"/>
  <c r="AH97" i="3" s="1"/>
  <c r="G66" i="3"/>
  <c r="G97" i="3" s="1"/>
  <c r="F66" i="3"/>
  <c r="F97" i="3" s="1"/>
  <c r="AQ66" i="3"/>
  <c r="AQ97" i="3" s="1"/>
  <c r="AH96" i="3"/>
  <c r="V94" i="3"/>
  <c r="AP66" i="3"/>
  <c r="AP97" i="3" s="1"/>
  <c r="AD66" i="3"/>
  <c r="AD97" i="3" s="1"/>
  <c r="Y96" i="3"/>
  <c r="J66" i="3"/>
  <c r="J97" i="3" s="1"/>
  <c r="Y66" i="3"/>
  <c r="Y97" i="3" s="1"/>
  <c r="AF96" i="3"/>
  <c r="AS26" i="3"/>
  <c r="AT26" i="3" s="1"/>
  <c r="AW28" i="2"/>
  <c r="AW47" i="2" s="1"/>
  <c r="O47" i="2" s="1"/>
  <c r="AG66" i="3"/>
  <c r="AG97" i="3" s="1"/>
  <c r="X96" i="3"/>
  <c r="R66" i="3"/>
  <c r="R97" i="3" s="1"/>
  <c r="F94" i="3"/>
  <c r="AV98" i="2"/>
  <c r="O28" i="2"/>
  <c r="AS29" i="3"/>
  <c r="AT29" i="3" s="1"/>
  <c r="AT48" i="3" s="1"/>
  <c r="AS23" i="3"/>
  <c r="AT23" i="3" s="1"/>
  <c r="U66" i="2"/>
  <c r="U97" i="2" s="1"/>
  <c r="C66" i="2"/>
  <c r="C97" i="2" s="1"/>
  <c r="Y66" i="2"/>
  <c r="Y97" i="2" s="1"/>
  <c r="AQ35" i="3"/>
  <c r="AQ51" i="3" s="1"/>
  <c r="M50" i="2"/>
  <c r="N41" i="2"/>
  <c r="R66" i="2"/>
  <c r="R97" i="2" s="1"/>
  <c r="AA66" i="2"/>
  <c r="AB66" i="2"/>
  <c r="AB97" i="2" s="1"/>
  <c r="D66" i="2"/>
  <c r="D97" i="2" s="1"/>
  <c r="L41" i="2"/>
  <c r="M46" i="2"/>
  <c r="L48" i="2"/>
  <c r="AS24" i="3"/>
  <c r="AS43" i="3" s="1"/>
  <c r="AR105" i="2"/>
  <c r="AW18" i="2"/>
  <c r="AW108" i="2" s="1"/>
  <c r="AD66" i="2"/>
  <c r="AD97" i="2" s="1"/>
  <c r="G66" i="2"/>
  <c r="G97" i="2" s="1"/>
  <c r="AQ23" i="3"/>
  <c r="AQ42" i="3" s="1"/>
  <c r="AS66" i="2"/>
  <c r="AS97" i="2" s="1"/>
  <c r="AS28" i="3"/>
  <c r="AT28" i="3" s="1"/>
  <c r="AU28" i="3" s="1"/>
  <c r="AC66" i="2"/>
  <c r="AC97" i="2" s="1"/>
  <c r="Q66" i="2"/>
  <c r="Q97" i="2" s="1"/>
  <c r="AP50" i="3"/>
  <c r="AT45" i="3"/>
  <c r="AP46" i="3"/>
  <c r="AP45" i="3"/>
  <c r="AQ26" i="3"/>
  <c r="AQ45" i="3" s="1"/>
  <c r="AA97" i="2"/>
  <c r="AA88" i="2"/>
  <c r="AA93" i="2" s="1"/>
  <c r="AA94" i="2" s="1"/>
  <c r="AD93" i="2"/>
  <c r="AD94" i="2" s="1"/>
  <c r="AQ25" i="3"/>
  <c r="AQ44" i="3" s="1"/>
  <c r="AT107" i="2"/>
  <c r="AO104" i="2"/>
  <c r="AP17" i="2"/>
  <c r="AN94" i="3"/>
  <c r="AP44" i="3"/>
  <c r="AT50" i="3"/>
  <c r="AW110" i="2"/>
  <c r="AW41" i="2"/>
  <c r="AS51" i="3"/>
  <c r="AM58" i="2"/>
  <c r="K56" i="2"/>
  <c r="AN107" i="2"/>
  <c r="AN111" i="2" s="1"/>
  <c r="AO20" i="2"/>
  <c r="AN40" i="2"/>
  <c r="AN53" i="2" s="1"/>
  <c r="AN106" i="2" s="1"/>
  <c r="AN21" i="2"/>
  <c r="AO15" i="2"/>
  <c r="AO19" i="2"/>
  <c r="AD93" i="3"/>
  <c r="AP41" i="3"/>
  <c r="W96" i="3"/>
  <c r="O14" i="3"/>
  <c r="AB93" i="2"/>
  <c r="S95" i="2"/>
  <c r="S94" i="2" s="1"/>
  <c r="S60" i="2"/>
  <c r="L109" i="2"/>
  <c r="AR44" i="3"/>
  <c r="AS25" i="3"/>
  <c r="X66" i="3"/>
  <c r="X97" i="3" s="1"/>
  <c r="AO94" i="3"/>
  <c r="K95" i="3"/>
  <c r="K94" i="3" s="1"/>
  <c r="K60" i="3"/>
  <c r="T94" i="3"/>
  <c r="AR58" i="3"/>
  <c r="AR96" i="3" s="1"/>
  <c r="AP52" i="3"/>
  <c r="AQ52" i="3" s="1"/>
  <c r="O56" i="3"/>
  <c r="O58" i="3" s="1"/>
  <c r="O60" i="3" s="1"/>
  <c r="N7" i="3"/>
  <c r="AS41" i="3"/>
  <c r="AW53" i="3"/>
  <c r="AQ19" i="3"/>
  <c r="N19" i="3" s="1"/>
  <c r="AU18" i="3"/>
  <c r="O18" i="3" s="1"/>
  <c r="E66" i="2"/>
  <c r="E97" i="2" s="1"/>
  <c r="AC96" i="2"/>
  <c r="AS18" i="2"/>
  <c r="AK105" i="2"/>
  <c r="AC111" i="2"/>
  <c r="AC113" i="2" s="1"/>
  <c r="AT104" i="2"/>
  <c r="AJ111" i="2"/>
  <c r="AJ113" i="2" s="1"/>
  <c r="AJ115" i="2" s="1"/>
  <c r="AO58" i="2"/>
  <c r="I111" i="2"/>
  <c r="I113" i="2" s="1"/>
  <c r="I115" i="2" s="1"/>
  <c r="M41" i="2"/>
  <c r="AH105" i="2"/>
  <c r="Z111" i="2"/>
  <c r="Z113" i="2" s="1"/>
  <c r="Z115" i="2" s="1"/>
  <c r="AU51" i="2"/>
  <c r="M51" i="2" s="1"/>
  <c r="O22" i="2"/>
  <c r="AQ51" i="2"/>
  <c r="L51" i="2" s="1"/>
  <c r="L53" i="2" s="1"/>
  <c r="AU31" i="3"/>
  <c r="AU50" i="3" s="1"/>
  <c r="AO42" i="3"/>
  <c r="AK58" i="2"/>
  <c r="AD105" i="2"/>
  <c r="AD113" i="2" s="1"/>
  <c r="AD115" i="2" s="1"/>
  <c r="AA97" i="3"/>
  <c r="AA88" i="3"/>
  <c r="AA93" i="3" s="1"/>
  <c r="AA94" i="3" s="1"/>
  <c r="AT42" i="3"/>
  <c r="AE88" i="3"/>
  <c r="AE93" i="3" s="1"/>
  <c r="P66" i="3"/>
  <c r="P97" i="3" s="1"/>
  <c r="E66" i="3"/>
  <c r="E97" i="3" s="1"/>
  <c r="L65" i="3"/>
  <c r="L94" i="3"/>
  <c r="AP42" i="3"/>
  <c r="C94" i="3"/>
  <c r="AR62" i="3"/>
  <c r="AP48" i="3"/>
  <c r="AQ94" i="3"/>
  <c r="AD96" i="3"/>
  <c r="N20" i="3"/>
  <c r="AI7" i="3"/>
  <c r="Z97" i="2"/>
  <c r="Z88" i="2"/>
  <c r="Z93" i="2" s="1"/>
  <c r="Z94" i="2" s="1"/>
  <c r="AE85" i="2"/>
  <c r="AE88" i="2" s="1"/>
  <c r="T95" i="2"/>
  <c r="T94" i="2" s="1"/>
  <c r="AT94" i="2"/>
  <c r="M47" i="2"/>
  <c r="AW107" i="2"/>
  <c r="M109" i="2"/>
  <c r="AK111" i="2"/>
  <c r="AN41" i="3"/>
  <c r="AV51" i="2"/>
  <c r="AR107" i="2"/>
  <c r="AR111" i="2" s="1"/>
  <c r="AR113" i="2" s="1"/>
  <c r="AH113" i="2"/>
  <c r="AF115" i="2"/>
  <c r="AR51" i="3"/>
  <c r="AQ22" i="3"/>
  <c r="N22" i="3" s="1"/>
  <c r="K62" i="2"/>
  <c r="AV95" i="2"/>
  <c r="AV94" i="2" s="1"/>
  <c r="AV60" i="2"/>
  <c r="AV62" i="3"/>
  <c r="AS103" i="2"/>
  <c r="AS105" i="2" s="1"/>
  <c r="H94" i="3"/>
  <c r="U97" i="3"/>
  <c r="W84" i="3"/>
  <c r="U88" i="3"/>
  <c r="U93" i="3" s="1"/>
  <c r="U94" i="3" s="1"/>
  <c r="AP98" i="3"/>
  <c r="AJ93" i="3"/>
  <c r="S66" i="3"/>
  <c r="S97" i="3" s="1"/>
  <c r="AM95" i="3"/>
  <c r="AO96" i="3" s="1"/>
  <c r="AM60" i="3"/>
  <c r="D94" i="3"/>
  <c r="AT58" i="3"/>
  <c r="AO41" i="3"/>
  <c r="N56" i="3"/>
  <c r="N58" i="3" s="1"/>
  <c r="N60" i="3" s="1"/>
  <c r="AS58" i="3"/>
  <c r="AE65" i="3"/>
  <c r="AD94" i="3"/>
  <c r="AO50" i="3"/>
  <c r="AO40" i="3"/>
  <c r="AO21" i="3"/>
  <c r="AQ15" i="3"/>
  <c r="Z94" i="3"/>
  <c r="N14" i="3"/>
  <c r="N18" i="3"/>
  <c r="O88" i="2"/>
  <c r="AE58" i="2"/>
  <c r="AV44" i="2"/>
  <c r="O44" i="2" s="1"/>
  <c r="O25" i="2"/>
  <c r="L107" i="2"/>
  <c r="M107" i="2"/>
  <c r="AU20" i="2"/>
  <c r="O20" i="2" s="1"/>
  <c r="K115" i="2"/>
  <c r="AD96" i="2"/>
  <c r="AU26" i="3"/>
  <c r="AU45" i="3" s="1"/>
  <c r="AH58" i="2"/>
  <c r="AB115" i="2"/>
  <c r="AG58" i="2"/>
  <c r="O101" i="2"/>
  <c r="O99" i="2" s="1"/>
  <c r="O7" i="2"/>
  <c r="Z96" i="2"/>
  <c r="O32" i="2"/>
  <c r="M22" i="3"/>
  <c r="AU22" i="3" s="1"/>
  <c r="O22" i="3" s="1"/>
  <c r="M110" i="2"/>
  <c r="AL111" i="2"/>
  <c r="AL113" i="2" s="1"/>
  <c r="AL115" i="2" s="1"/>
  <c r="AQ29" i="3"/>
  <c r="AQ48" i="3" s="1"/>
  <c r="AE105" i="2"/>
  <c r="AS40" i="3"/>
  <c r="AS21" i="3"/>
  <c r="J93" i="3"/>
  <c r="AN66" i="3"/>
  <c r="AN97" i="3" s="1"/>
  <c r="AT93" i="3"/>
  <c r="O93" i="3" s="1"/>
  <c r="O88" i="3"/>
  <c r="V66" i="3"/>
  <c r="V97" i="3" s="1"/>
  <c r="AB65" i="3"/>
  <c r="AB66" i="3"/>
  <c r="AB97" i="3" s="1"/>
  <c r="N88" i="3"/>
  <c r="AP94" i="3"/>
  <c r="AO48" i="3"/>
  <c r="L48" i="3" s="1"/>
  <c r="AP40" i="3"/>
  <c r="AP21" i="3"/>
  <c r="T96" i="3"/>
  <c r="AU19" i="3"/>
  <c r="O19" i="3" s="1"/>
  <c r="AE96" i="3"/>
  <c r="AV53" i="3"/>
  <c r="AU16" i="3"/>
  <c r="O16" i="3" s="1"/>
  <c r="O98" i="3" s="1"/>
  <c r="N99" i="2"/>
  <c r="AN98" i="2"/>
  <c r="O93" i="2"/>
  <c r="X94" i="2"/>
  <c r="I95" i="2"/>
  <c r="I94" i="2" s="1"/>
  <c r="I60" i="2"/>
  <c r="W94" i="2"/>
  <c r="AC115" i="2"/>
  <c r="W66" i="2"/>
  <c r="W97" i="2" s="1"/>
  <c r="AN51" i="3"/>
  <c r="M42" i="2"/>
  <c r="AB94" i="2"/>
  <c r="AN43" i="3"/>
  <c r="AO24" i="3"/>
  <c r="AQ27" i="3"/>
  <c r="AQ46" i="3" s="1"/>
  <c r="AT16" i="2"/>
  <c r="AU16" i="2" s="1"/>
  <c r="AW23" i="2"/>
  <c r="AW35" i="2"/>
  <c r="AW51" i="2" s="1"/>
  <c r="N14" i="2"/>
  <c r="AL95" i="2"/>
  <c r="AL60" i="2"/>
  <c r="D94" i="2"/>
  <c r="AJ62" i="2"/>
  <c r="N46" i="2"/>
  <c r="AE111" i="2"/>
  <c r="R88" i="3"/>
  <c r="R93" i="3" s="1"/>
  <c r="S88" i="3"/>
  <c r="S93" i="3" s="1"/>
  <c r="S94" i="3" s="1"/>
  <c r="AE62" i="3"/>
  <c r="AE66" i="3"/>
  <c r="AE97" i="3" s="1"/>
  <c r="AF66" i="3"/>
  <c r="N93" i="3"/>
  <c r="AK94" i="3"/>
  <c r="AI58" i="3"/>
  <c r="AT62" i="3"/>
  <c r="AB96" i="3"/>
  <c r="N61" i="3"/>
  <c r="AS62" i="3"/>
  <c r="AE94" i="3"/>
  <c r="Z96" i="3"/>
  <c r="AO45" i="3"/>
  <c r="AH94" i="3"/>
  <c r="AU15" i="3"/>
  <c r="AU60" i="3"/>
  <c r="AU65" i="3" s="1"/>
  <c r="AC88" i="2"/>
  <c r="AC93" i="2" s="1"/>
  <c r="AC94" i="2" s="1"/>
  <c r="AR33" i="3"/>
  <c r="AN44" i="3"/>
  <c r="M108" i="2"/>
  <c r="V94" i="2"/>
  <c r="AI58" i="2"/>
  <c r="AJ95" i="2" s="1"/>
  <c r="AU23" i="3"/>
  <c r="AU42" i="3" s="1"/>
  <c r="AV109" i="2"/>
  <c r="AW19" i="2"/>
  <c r="AW109" i="2" s="1"/>
  <c r="AR21" i="2"/>
  <c r="AI105" i="2"/>
  <c r="AA111" i="2"/>
  <c r="AA113" i="2" s="1"/>
  <c r="AA115" i="2" s="1"/>
  <c r="AN60" i="2"/>
  <c r="AH115" i="2"/>
  <c r="AW27" i="2"/>
  <c r="AW46" i="2" s="1"/>
  <c r="O46" i="2" s="1"/>
  <c r="AO16" i="2"/>
  <c r="N47" i="2"/>
  <c r="AV45" i="2"/>
  <c r="AW26" i="2"/>
  <c r="AU52" i="3"/>
  <c r="O52" i="3" s="1"/>
  <c r="AR41" i="3"/>
  <c r="AN47" i="3"/>
  <c r="AO28" i="3"/>
  <c r="AJ60" i="2"/>
  <c r="AJ65" i="2" s="1"/>
  <c r="AL93" i="3"/>
  <c r="AL94" i="3" s="1"/>
  <c r="T65" i="3"/>
  <c r="T66" i="3"/>
  <c r="T97" i="3" s="1"/>
  <c r="AS45" i="3"/>
  <c r="V96" i="3"/>
  <c r="AO44" i="3"/>
  <c r="AT35" i="3"/>
  <c r="AU62" i="3"/>
  <c r="M61" i="3"/>
  <c r="M65" i="3" s="1"/>
  <c r="AO46" i="3"/>
  <c r="AQ16" i="3"/>
  <c r="AI62" i="2"/>
  <c r="M62" i="2"/>
  <c r="AW95" i="2"/>
  <c r="AW94" i="2" s="1"/>
  <c r="AW60" i="2"/>
  <c r="AV95" i="3"/>
  <c r="AV94" i="3" s="1"/>
  <c r="AV60" i="3"/>
  <c r="AV65" i="3" s="1"/>
  <c r="L108" i="2"/>
  <c r="AS19" i="2"/>
  <c r="L56" i="2"/>
  <c r="L58" i="2" s="1"/>
  <c r="AQ58" i="2"/>
  <c r="M95" i="2"/>
  <c r="M94" i="2" s="1"/>
  <c r="M60" i="2"/>
  <c r="M65" i="2" s="1"/>
  <c r="J95" i="2"/>
  <c r="J94" i="2" s="1"/>
  <c r="J60" i="2"/>
  <c r="AR53" i="2"/>
  <c r="AI111" i="2"/>
  <c r="F94" i="2"/>
  <c r="AQ31" i="3"/>
  <c r="AQ50" i="3" s="1"/>
  <c r="AO18" i="2"/>
  <c r="AG111" i="2"/>
  <c r="AG113" i="2" s="1"/>
  <c r="AG115" i="2" s="1"/>
  <c r="G111" i="2"/>
  <c r="G113" i="2" s="1"/>
  <c r="G115" i="2" s="1"/>
  <c r="N43" i="2"/>
  <c r="O24" i="2"/>
  <c r="AV50" i="2"/>
  <c r="AW31" i="2"/>
  <c r="M21" i="2"/>
  <c r="AM105" i="2"/>
  <c r="H96" i="2"/>
  <c r="H111" i="2"/>
  <c r="H113" i="2" s="1"/>
  <c r="H115" i="2" s="1"/>
  <c r="AF97" i="3"/>
  <c r="AF88" i="3"/>
  <c r="AI88" i="3" s="1"/>
  <c r="AB93" i="3"/>
  <c r="AB94" i="3" s="1"/>
  <c r="AK65" i="3"/>
  <c r="AK66" i="3"/>
  <c r="AK97" i="3" s="1"/>
  <c r="L62" i="3"/>
  <c r="L66" i="3"/>
  <c r="L97" i="3" s="1"/>
  <c r="AO66" i="3"/>
  <c r="AO97" i="3" s="1"/>
  <c r="W87" i="3"/>
  <c r="AL66" i="3"/>
  <c r="AL97" i="3" s="1"/>
  <c r="U96" i="3"/>
  <c r="D65" i="3"/>
  <c r="D66" i="3"/>
  <c r="D97" i="3" s="1"/>
  <c r="AG96" i="3"/>
  <c r="AA96" i="3"/>
  <c r="AT41" i="3"/>
  <c r="R94" i="3"/>
  <c r="M64" i="3"/>
  <c r="AF97" i="2"/>
  <c r="AF88" i="2"/>
  <c r="AJ93" i="2"/>
  <c r="O66" i="2"/>
  <c r="O97" i="2" s="1"/>
  <c r="M104" i="2"/>
  <c r="AU17" i="2"/>
  <c r="AU104" i="2" s="1"/>
  <c r="AS107" i="2"/>
  <c r="AV107" i="2"/>
  <c r="AS15" i="2"/>
  <c r="AH62" i="2"/>
  <c r="J111" i="2"/>
  <c r="J113" i="2" s="1"/>
  <c r="J115" i="2" s="1"/>
  <c r="AV110" i="2"/>
  <c r="AV41" i="2"/>
  <c r="L21" i="2"/>
  <c r="AG62" i="2"/>
  <c r="AV48" i="2"/>
  <c r="O48" i="2" s="1"/>
  <c r="O29" i="2"/>
  <c r="AW16" i="2"/>
  <c r="K57" i="2"/>
  <c r="O43" i="2"/>
  <c r="AV104" i="2"/>
  <c r="AV105" i="2" s="1"/>
  <c r="AW17" i="2"/>
  <c r="AW104" i="2" s="1"/>
  <c r="N44" i="2"/>
  <c r="AV40" i="2"/>
  <c r="AW15" i="2"/>
  <c r="AV21" i="2"/>
  <c r="AV36" i="2" s="1"/>
  <c r="AM111" i="2"/>
  <c r="AV96" i="10" l="1"/>
  <c r="G65" i="9"/>
  <c r="AV105" i="9"/>
  <c r="AP104" i="9"/>
  <c r="K66" i="9"/>
  <c r="K97" i="9" s="1"/>
  <c r="H96" i="9"/>
  <c r="AS105" i="9"/>
  <c r="AS113" i="9" s="1"/>
  <c r="AS115" i="9" s="1"/>
  <c r="N17" i="9"/>
  <c r="N104" i="9" s="1"/>
  <c r="AU43" i="10"/>
  <c r="O24" i="10"/>
  <c r="AQ41" i="10"/>
  <c r="AT44" i="10"/>
  <c r="O44" i="10" s="1"/>
  <c r="AU25" i="10"/>
  <c r="AU44" i="10" s="1"/>
  <c r="AT41" i="10"/>
  <c r="AT36" i="10"/>
  <c r="O46" i="10"/>
  <c r="AT45" i="10"/>
  <c r="N51" i="10"/>
  <c r="L51" i="10"/>
  <c r="AS53" i="10"/>
  <c r="AP42" i="10"/>
  <c r="N42" i="10" s="1"/>
  <c r="AQ23" i="10"/>
  <c r="AQ42" i="10" s="1"/>
  <c r="N50" i="10"/>
  <c r="L50" i="10"/>
  <c r="N44" i="10"/>
  <c r="L44" i="10"/>
  <c r="AU26" i="10"/>
  <c r="AU45" i="10" s="1"/>
  <c r="AP47" i="10"/>
  <c r="AO53" i="10"/>
  <c r="N48" i="10"/>
  <c r="L48" i="10"/>
  <c r="AP43" i="10"/>
  <c r="AT50" i="10"/>
  <c r="AU31" i="10"/>
  <c r="AU50" i="10" s="1"/>
  <c r="AQ28" i="10"/>
  <c r="AQ47" i="10" s="1"/>
  <c r="AP41" i="10"/>
  <c r="N22" i="10"/>
  <c r="AP36" i="10"/>
  <c r="AP45" i="10"/>
  <c r="AQ26" i="10"/>
  <c r="AQ45" i="10" s="1"/>
  <c r="AU22" i="10"/>
  <c r="AW95" i="10"/>
  <c r="AW96" i="10" s="1"/>
  <c r="L42" i="10"/>
  <c r="AT48" i="10"/>
  <c r="O48" i="10" s="1"/>
  <c r="O29" i="10"/>
  <c r="M46" i="10"/>
  <c r="O27" i="10"/>
  <c r="AP46" i="10"/>
  <c r="N46" i="10" s="1"/>
  <c r="N27" i="10"/>
  <c r="AQ24" i="10"/>
  <c r="AQ43" i="10" s="1"/>
  <c r="AV111" i="9"/>
  <c r="AO111" i="9"/>
  <c r="AO113" i="9" s="1"/>
  <c r="AO115" i="9" s="1"/>
  <c r="O42" i="9"/>
  <c r="AU106" i="9"/>
  <c r="AU107" i="9"/>
  <c r="AU111" i="9" s="1"/>
  <c r="AQ103" i="9"/>
  <c r="AQ105" i="9" s="1"/>
  <c r="AQ98" i="9"/>
  <c r="AT103" i="9"/>
  <c r="AT98" i="9"/>
  <c r="O16" i="9"/>
  <c r="AT104" i="9"/>
  <c r="AU17" i="9"/>
  <c r="AU104" i="9" s="1"/>
  <c r="AP107" i="9"/>
  <c r="AQ20" i="9"/>
  <c r="AW41" i="9"/>
  <c r="O41" i="9" s="1"/>
  <c r="AW110" i="9"/>
  <c r="AW111" i="9" s="1"/>
  <c r="AP40" i="9"/>
  <c r="AP53" i="9" s="1"/>
  <c r="AP106" i="9" s="1"/>
  <c r="AP21" i="9"/>
  <c r="AP36" i="9" s="1"/>
  <c r="AP102" i="9" s="1"/>
  <c r="AQ15" i="9"/>
  <c r="N15" i="9" s="1"/>
  <c r="AT108" i="9"/>
  <c r="O18" i="9"/>
  <c r="O108" i="9" s="1"/>
  <c r="AU98" i="9"/>
  <c r="AU103" i="9"/>
  <c r="AP103" i="9"/>
  <c r="N16" i="9"/>
  <c r="AP98" i="9"/>
  <c r="AT106" i="9"/>
  <c r="AT107" i="9"/>
  <c r="O20" i="9"/>
  <c r="AP109" i="9"/>
  <c r="N19" i="9"/>
  <c r="N109" i="9" s="1"/>
  <c r="O19" i="9"/>
  <c r="O109" i="9" s="1"/>
  <c r="AW21" i="9"/>
  <c r="AW36" i="9" s="1"/>
  <c r="AW102" i="9" s="1"/>
  <c r="AW40" i="9"/>
  <c r="O46" i="9"/>
  <c r="O15" i="9"/>
  <c r="AW105" i="9"/>
  <c r="AV53" i="9"/>
  <c r="AV106" i="9" s="1"/>
  <c r="O27" i="9"/>
  <c r="AT21" i="9"/>
  <c r="AT36" i="9" s="1"/>
  <c r="AT102" i="9" s="1"/>
  <c r="O23" i="9"/>
  <c r="AS42" i="3"/>
  <c r="N42" i="3" s="1"/>
  <c r="AU27" i="3"/>
  <c r="AU46" i="3" s="1"/>
  <c r="M46" i="3" s="1"/>
  <c r="AT24" i="3"/>
  <c r="AT43" i="3" s="1"/>
  <c r="AP96" i="3"/>
  <c r="AS46" i="3"/>
  <c r="AS50" i="3"/>
  <c r="M50" i="3" s="1"/>
  <c r="N25" i="3"/>
  <c r="AT47" i="3"/>
  <c r="AS48" i="3"/>
  <c r="L46" i="3"/>
  <c r="O41" i="2"/>
  <c r="AU66" i="3"/>
  <c r="AU97" i="3" s="1"/>
  <c r="AR53" i="3"/>
  <c r="AU29" i="3"/>
  <c r="AU48" i="3" s="1"/>
  <c r="O48" i="3" s="1"/>
  <c r="N65" i="3"/>
  <c r="M45" i="3"/>
  <c r="N35" i="3"/>
  <c r="N23" i="3"/>
  <c r="L50" i="3"/>
  <c r="AI113" i="2"/>
  <c r="AI115" i="2" s="1"/>
  <c r="AE93" i="2"/>
  <c r="AU47" i="3"/>
  <c r="O47" i="3" s="1"/>
  <c r="O28" i="3"/>
  <c r="AV53" i="2"/>
  <c r="AV106" i="2" s="1"/>
  <c r="M66" i="2"/>
  <c r="M97" i="2" s="1"/>
  <c r="AN53" i="3"/>
  <c r="O23" i="3"/>
  <c r="AE113" i="2"/>
  <c r="AE115" i="2" s="1"/>
  <c r="AS47" i="3"/>
  <c r="M47" i="3" s="1"/>
  <c r="N29" i="3"/>
  <c r="N26" i="3"/>
  <c r="N46" i="3"/>
  <c r="O31" i="3"/>
  <c r="O17" i="2"/>
  <c r="O104" i="2" s="1"/>
  <c r="O107" i="2"/>
  <c r="AQ98" i="3"/>
  <c r="AO103" i="2"/>
  <c r="AO105" i="2" s="1"/>
  <c r="AP16" i="2"/>
  <c r="AQ16" i="2" s="1"/>
  <c r="AO98" i="2"/>
  <c r="AT95" i="3"/>
  <c r="AT60" i="3"/>
  <c r="AS40" i="2"/>
  <c r="AS21" i="2"/>
  <c r="AT15" i="2"/>
  <c r="AU15" i="2" s="1"/>
  <c r="AO47" i="3"/>
  <c r="AP28" i="3"/>
  <c r="AO108" i="2"/>
  <c r="AP18" i="2"/>
  <c r="M62" i="3"/>
  <c r="M66" i="3"/>
  <c r="M97" i="3" s="1"/>
  <c r="O46" i="3"/>
  <c r="AL65" i="2"/>
  <c r="AL66" i="2"/>
  <c r="AL97" i="2" s="1"/>
  <c r="AT103" i="2"/>
  <c r="AT105" i="2" s="1"/>
  <c r="O16" i="2"/>
  <c r="AT98" i="2"/>
  <c r="AT40" i="3"/>
  <c r="AT21" i="3"/>
  <c r="O15" i="3"/>
  <c r="AH95" i="2"/>
  <c r="AH60" i="2"/>
  <c r="AS95" i="3"/>
  <c r="AT96" i="3" s="1"/>
  <c r="AS60" i="3"/>
  <c r="O27" i="2"/>
  <c r="AW111" i="2"/>
  <c r="AS44" i="3"/>
  <c r="N44" i="3" s="1"/>
  <c r="AT25" i="3"/>
  <c r="O45" i="3"/>
  <c r="AV102" i="2"/>
  <c r="AW40" i="2"/>
  <c r="AW21" i="2"/>
  <c r="AW36" i="2" s="1"/>
  <c r="AW65" i="2"/>
  <c r="AW66" i="2"/>
  <c r="AW97" i="2" s="1"/>
  <c r="L44" i="3"/>
  <c r="AL94" i="2"/>
  <c r="L111" i="2"/>
  <c r="AE95" i="2"/>
  <c r="AE96" i="2" s="1"/>
  <c r="AE60" i="2"/>
  <c r="AF95" i="2"/>
  <c r="AQ40" i="3"/>
  <c r="AM65" i="3"/>
  <c r="AM66" i="3"/>
  <c r="AM97" i="3" s="1"/>
  <c r="AV66" i="3"/>
  <c r="AV97" i="3" s="1"/>
  <c r="AO107" i="2"/>
  <c r="AP20" i="2"/>
  <c r="AQ20" i="2" s="1"/>
  <c r="AW96" i="2"/>
  <c r="AW50" i="2"/>
  <c r="O50" i="2" s="1"/>
  <c r="O31" i="2"/>
  <c r="AQ95" i="2"/>
  <c r="AV96" i="2"/>
  <c r="AQ60" i="2"/>
  <c r="AT51" i="3"/>
  <c r="AJ94" i="2"/>
  <c r="L45" i="3"/>
  <c r="N62" i="3"/>
  <c r="N66" i="3"/>
  <c r="N97" i="3" s="1"/>
  <c r="AI95" i="3"/>
  <c r="AI96" i="3" s="1"/>
  <c r="AI60" i="3"/>
  <c r="AJ95" i="3"/>
  <c r="AJ66" i="2"/>
  <c r="AJ97" i="2" s="1"/>
  <c r="AU103" i="2"/>
  <c r="AU105" i="2" s="1"/>
  <c r="AU98" i="2"/>
  <c r="I65" i="2"/>
  <c r="I66" i="2"/>
  <c r="I97" i="2" s="1"/>
  <c r="AG95" i="2"/>
  <c r="AG94" i="2" s="1"/>
  <c r="AG60" i="2"/>
  <c r="AQ17" i="3"/>
  <c r="W97" i="3"/>
  <c r="W88" i="3"/>
  <c r="W93" i="3" s="1"/>
  <c r="W94" i="3" s="1"/>
  <c r="N16" i="3"/>
  <c r="AK95" i="2"/>
  <c r="AK60" i="2"/>
  <c r="N51" i="2"/>
  <c r="AO95" i="2"/>
  <c r="AO60" i="2"/>
  <c r="AP95" i="2"/>
  <c r="AS108" i="2"/>
  <c r="AT18" i="2"/>
  <c r="K65" i="3"/>
  <c r="K66" i="3"/>
  <c r="K97" i="3" s="1"/>
  <c r="AO109" i="2"/>
  <c r="AP19" i="2"/>
  <c r="AN34" i="3"/>
  <c r="N45" i="3"/>
  <c r="AS109" i="2"/>
  <c r="AT19" i="2"/>
  <c r="AU19" i="2" s="1"/>
  <c r="AU109" i="2" s="1"/>
  <c r="AN65" i="2"/>
  <c r="AN66" i="2"/>
  <c r="AN97" i="2" s="1"/>
  <c r="AM113" i="2"/>
  <c r="AM115" i="2" s="1"/>
  <c r="AF93" i="3"/>
  <c r="AF94" i="3" s="1"/>
  <c r="M42" i="3"/>
  <c r="L60" i="2"/>
  <c r="AR36" i="2"/>
  <c r="AS33" i="3"/>
  <c r="AU95" i="3"/>
  <c r="AU94" i="3" s="1"/>
  <c r="AQ28" i="3"/>
  <c r="AM94" i="3"/>
  <c r="AQ96" i="3"/>
  <c r="AK113" i="2"/>
  <c r="AK115" i="2" s="1"/>
  <c r="AW95" i="3"/>
  <c r="AW94" i="3" s="1"/>
  <c r="K58" i="2"/>
  <c r="L95" i="2" s="1"/>
  <c r="L94" i="2" s="1"/>
  <c r="AU98" i="3"/>
  <c r="AU41" i="3"/>
  <c r="M41" i="3" s="1"/>
  <c r="AU107" i="2"/>
  <c r="M34" i="2"/>
  <c r="AV65" i="2"/>
  <c r="AV66" i="2"/>
  <c r="AV97" i="2" s="1"/>
  <c r="O110" i="2"/>
  <c r="N27" i="3"/>
  <c r="N31" i="3"/>
  <c r="J65" i="2"/>
  <c r="J66" i="2"/>
  <c r="J97" i="2" s="1"/>
  <c r="AM95" i="2"/>
  <c r="AM94" i="2" s="1"/>
  <c r="AM60" i="2"/>
  <c r="N50" i="3"/>
  <c r="AU40" i="3"/>
  <c r="AU21" i="3"/>
  <c r="N52" i="3"/>
  <c r="AP104" i="2"/>
  <c r="O41" i="3"/>
  <c r="AO43" i="3"/>
  <c r="AP24" i="3"/>
  <c r="AQ24" i="3" s="1"/>
  <c r="L51" i="3"/>
  <c r="O61" i="3"/>
  <c r="M111" i="2"/>
  <c r="AQ41" i="3"/>
  <c r="L41" i="3" s="1"/>
  <c r="L42" i="3"/>
  <c r="N51" i="3"/>
  <c r="AR34" i="3"/>
  <c r="AS34" i="3" s="1"/>
  <c r="AN33" i="3"/>
  <c r="O94" i="2"/>
  <c r="O42" i="3"/>
  <c r="O51" i="2"/>
  <c r="M53" i="2"/>
  <c r="AU35" i="3"/>
  <c r="O35" i="3" s="1"/>
  <c r="AR60" i="3"/>
  <c r="AO40" i="2"/>
  <c r="AO21" i="2"/>
  <c r="AP15" i="2"/>
  <c r="O50" i="3"/>
  <c r="AQ17" i="2"/>
  <c r="N17" i="2" s="1"/>
  <c r="AW103" i="2"/>
  <c r="AW105" i="2" s="1"/>
  <c r="AW98" i="2"/>
  <c r="AV111" i="2"/>
  <c r="AV113" i="2" s="1"/>
  <c r="AF93" i="2"/>
  <c r="AI88" i="2"/>
  <c r="AW45" i="2"/>
  <c r="O45" i="2" s="1"/>
  <c r="O26" i="2"/>
  <c r="AN95" i="2"/>
  <c r="AN94" i="2" s="1"/>
  <c r="AI95" i="2"/>
  <c r="AI60" i="2"/>
  <c r="O27" i="3"/>
  <c r="AW42" i="2"/>
  <c r="O42" i="2" s="1"/>
  <c r="O23" i="2"/>
  <c r="N15" i="3"/>
  <c r="AQ15" i="2"/>
  <c r="AR106" i="2"/>
  <c r="AN103" i="2"/>
  <c r="AN105" i="2" s="1"/>
  <c r="AN113" i="2" s="1"/>
  <c r="O95" i="2"/>
  <c r="O35" i="2"/>
  <c r="S65" i="2"/>
  <c r="S66" i="2"/>
  <c r="S97" i="2" s="1"/>
  <c r="AN36" i="2"/>
  <c r="J94" i="3"/>
  <c r="O26" i="3"/>
  <c r="M45" i="10" l="1"/>
  <c r="N26" i="10"/>
  <c r="AP105" i="9"/>
  <c r="O17" i="9"/>
  <c r="O104" i="9" s="1"/>
  <c r="AU21" i="9"/>
  <c r="AU36" i="9" s="1"/>
  <c r="AU102" i="9" s="1"/>
  <c r="AV113" i="9"/>
  <c r="AV115" i="9" s="1"/>
  <c r="O43" i="10"/>
  <c r="M43" i="10"/>
  <c r="O31" i="10"/>
  <c r="L47" i="10"/>
  <c r="O25" i="10"/>
  <c r="N24" i="10"/>
  <c r="AW97" i="10"/>
  <c r="AW94" i="10"/>
  <c r="O94" i="10" s="1"/>
  <c r="O95" i="10"/>
  <c r="N41" i="10"/>
  <c r="AP53" i="10"/>
  <c r="L41" i="10"/>
  <c r="O45" i="10"/>
  <c r="N28" i="10"/>
  <c r="M44" i="10"/>
  <c r="AU41" i="10"/>
  <c r="AU36" i="10"/>
  <c r="O26" i="10"/>
  <c r="N45" i="10"/>
  <c r="L45" i="10"/>
  <c r="O50" i="10"/>
  <c r="M50" i="10"/>
  <c r="N47" i="10"/>
  <c r="N23" i="10"/>
  <c r="M48" i="10"/>
  <c r="O22" i="10"/>
  <c r="O36" i="10" s="1"/>
  <c r="AQ36" i="10"/>
  <c r="L46" i="10"/>
  <c r="N43" i="10"/>
  <c r="L43" i="10"/>
  <c r="AT53" i="10"/>
  <c r="AQ53" i="10"/>
  <c r="AT111" i="9"/>
  <c r="AU105" i="9"/>
  <c r="AU113" i="9" s="1"/>
  <c r="AW53" i="9"/>
  <c r="AW106" i="9" s="1"/>
  <c r="AP111" i="9"/>
  <c r="AP113" i="9" s="1"/>
  <c r="AP115" i="9" s="1"/>
  <c r="AT105" i="9"/>
  <c r="AQ107" i="9"/>
  <c r="AQ111" i="9" s="1"/>
  <c r="AQ113" i="9" s="1"/>
  <c r="O98" i="9"/>
  <c r="O103" i="9"/>
  <c r="N103" i="9"/>
  <c r="N105" i="9" s="1"/>
  <c r="N98" i="9"/>
  <c r="AQ40" i="9"/>
  <c r="AQ53" i="9" s="1"/>
  <c r="AQ106" i="9" s="1"/>
  <c r="AQ21" i="9"/>
  <c r="AQ36" i="9" s="1"/>
  <c r="AQ102" i="9" s="1"/>
  <c r="N20" i="9"/>
  <c r="N21" i="9" s="1"/>
  <c r="N36" i="9" s="1"/>
  <c r="N102" i="9" s="1"/>
  <c r="N40" i="9"/>
  <c r="N53" i="9" s="1"/>
  <c r="O40" i="9"/>
  <c r="O53" i="9" s="1"/>
  <c r="O106" i="9" s="1"/>
  <c r="O107" i="9"/>
  <c r="O111" i="9" s="1"/>
  <c r="AW113" i="9"/>
  <c r="AW115" i="9" s="1"/>
  <c r="M48" i="3"/>
  <c r="AU24" i="3"/>
  <c r="AU43" i="3" s="1"/>
  <c r="O43" i="3" s="1"/>
  <c r="O29" i="3"/>
  <c r="AI94" i="3"/>
  <c r="AS53" i="3"/>
  <c r="N48" i="3"/>
  <c r="AQ21" i="3"/>
  <c r="AS111" i="2"/>
  <c r="AS113" i="2" s="1"/>
  <c r="N41" i="3"/>
  <c r="AS36" i="3"/>
  <c r="AV115" i="2"/>
  <c r="AT96" i="2"/>
  <c r="AM96" i="2"/>
  <c r="AW97" i="3"/>
  <c r="AG96" i="2"/>
  <c r="AW113" i="2"/>
  <c r="M34" i="3"/>
  <c r="M106" i="2"/>
  <c r="AO53" i="2"/>
  <c r="O62" i="3"/>
  <c r="O66" i="3"/>
  <c r="O97" i="3" s="1"/>
  <c r="N104" i="2"/>
  <c r="AO53" i="3"/>
  <c r="L65" i="2"/>
  <c r="L66" i="2"/>
  <c r="L97" i="2" s="1"/>
  <c r="AO94" i="2"/>
  <c r="AS96" i="2"/>
  <c r="AQ96" i="2"/>
  <c r="AQ94" i="2"/>
  <c r="AU96" i="2"/>
  <c r="AE65" i="2"/>
  <c r="AE66" i="2"/>
  <c r="AE97" i="2" s="1"/>
  <c r="AW102" i="2"/>
  <c r="O40" i="3"/>
  <c r="O21" i="3"/>
  <c r="O95" i="3"/>
  <c r="AT94" i="3"/>
  <c r="O94" i="3" s="1"/>
  <c r="O34" i="2"/>
  <c r="AQ43" i="3"/>
  <c r="AO34" i="3"/>
  <c r="N98" i="3"/>
  <c r="AL96" i="2"/>
  <c r="AE94" i="2"/>
  <c r="AF96" i="2"/>
  <c r="AW53" i="2"/>
  <c r="AP47" i="3"/>
  <c r="N28" i="3"/>
  <c r="AT21" i="2"/>
  <c r="AT36" i="2" s="1"/>
  <c r="AT40" i="2"/>
  <c r="AT53" i="2" s="1"/>
  <c r="O15" i="2"/>
  <c r="AO36" i="2"/>
  <c r="AP109" i="2"/>
  <c r="AQ19" i="2"/>
  <c r="N19" i="2" s="1"/>
  <c r="AP107" i="2"/>
  <c r="N20" i="2"/>
  <c r="AJ96" i="2"/>
  <c r="AU40" i="2"/>
  <c r="AU53" i="2" s="1"/>
  <c r="AU106" i="2" s="1"/>
  <c r="AQ107" i="2"/>
  <c r="AN96" i="2"/>
  <c r="AR65" i="3"/>
  <c r="AR66" i="3"/>
  <c r="AR97" i="3" s="1"/>
  <c r="AT109" i="2"/>
  <c r="O19" i="2"/>
  <c r="O109" i="2" s="1"/>
  <c r="AH65" i="2"/>
  <c r="AH66" i="2"/>
  <c r="AH97" i="2" s="1"/>
  <c r="AN102" i="2"/>
  <c r="AN115" i="2" s="1"/>
  <c r="AQ40" i="2"/>
  <c r="AQ53" i="2" s="1"/>
  <c r="AW96" i="3"/>
  <c r="AQ103" i="2"/>
  <c r="AQ98" i="2"/>
  <c r="AT33" i="3"/>
  <c r="AK96" i="2"/>
  <c r="AI65" i="3"/>
  <c r="AI66" i="3"/>
  <c r="AI97" i="3" s="1"/>
  <c r="O24" i="3"/>
  <c r="AT44" i="3"/>
  <c r="AU25" i="3"/>
  <c r="AU44" i="3" s="1"/>
  <c r="AH94" i="2"/>
  <c r="AS36" i="2"/>
  <c r="AP103" i="2"/>
  <c r="AP105" i="2" s="1"/>
  <c r="N16" i="2"/>
  <c r="AP98" i="2"/>
  <c r="AR36" i="3"/>
  <c r="AI93" i="2"/>
  <c r="AM65" i="2"/>
  <c r="AM66" i="2"/>
  <c r="AM97" i="2" s="1"/>
  <c r="AT108" i="2"/>
  <c r="AU18" i="2"/>
  <c r="AU108" i="2" s="1"/>
  <c r="AU111" i="2" s="1"/>
  <c r="AU113" i="2" s="1"/>
  <c r="AP21" i="2"/>
  <c r="AP36" i="2" s="1"/>
  <c r="N15" i="2"/>
  <c r="AP40" i="2"/>
  <c r="AP53" i="2" s="1"/>
  <c r="AP106" i="2" s="1"/>
  <c r="AU51" i="3"/>
  <c r="O51" i="3" s="1"/>
  <c r="AO33" i="3"/>
  <c r="AN36" i="3"/>
  <c r="AK65" i="2"/>
  <c r="AK66" i="2"/>
  <c r="AK97" i="2" s="1"/>
  <c r="N17" i="3"/>
  <c r="AL96" i="3"/>
  <c r="AJ96" i="3"/>
  <c r="AK96" i="3"/>
  <c r="AM96" i="3"/>
  <c r="M43" i="3"/>
  <c r="AS96" i="3"/>
  <c r="AP108" i="2"/>
  <c r="AQ18" i="2"/>
  <c r="N18" i="2" s="1"/>
  <c r="AS53" i="2"/>
  <c r="AQ104" i="2"/>
  <c r="AJ94" i="3"/>
  <c r="N40" i="3"/>
  <c r="AP43" i="3"/>
  <c r="N24" i="3"/>
  <c r="O65" i="3"/>
  <c r="K95" i="2"/>
  <c r="K94" i="2" s="1"/>
  <c r="K60" i="2"/>
  <c r="AR102" i="2"/>
  <c r="AR115" i="2" s="1"/>
  <c r="AP94" i="2"/>
  <c r="N95" i="2"/>
  <c r="AP96" i="2"/>
  <c r="AN96" i="3"/>
  <c r="AQ65" i="2"/>
  <c r="AQ66" i="2"/>
  <c r="AQ97" i="2" s="1"/>
  <c r="AO111" i="2"/>
  <c r="AO113" i="2" s="1"/>
  <c r="AI93" i="3"/>
  <c r="AS65" i="3"/>
  <c r="AS66" i="3"/>
  <c r="AS97" i="3" s="1"/>
  <c r="O98" i="2"/>
  <c r="AT34" i="3"/>
  <c r="AO65" i="2"/>
  <c r="AO66" i="2"/>
  <c r="AO97" i="2" s="1"/>
  <c r="AK94" i="2"/>
  <c r="AO96" i="2"/>
  <c r="AG65" i="2"/>
  <c r="AG66" i="2"/>
  <c r="AG97" i="2" s="1"/>
  <c r="AF94" i="2"/>
  <c r="AS94" i="3"/>
  <c r="N94" i="3" s="1"/>
  <c r="AU96" i="3"/>
  <c r="N95" i="3"/>
  <c r="AV96" i="3"/>
  <c r="O33" i="2"/>
  <c r="O103" i="2" s="1"/>
  <c r="O105" i="2" s="1"/>
  <c r="M33" i="2"/>
  <c r="AT65" i="3"/>
  <c r="AT66" i="3"/>
  <c r="AT97" i="3" s="1"/>
  <c r="AI65" i="2"/>
  <c r="AI66" i="2"/>
  <c r="AI97" i="2" s="1"/>
  <c r="AQ47" i="3"/>
  <c r="N36" i="10" l="1"/>
  <c r="AU115" i="9"/>
  <c r="AT113" i="9"/>
  <c r="AT115" i="9" s="1"/>
  <c r="O21" i="9"/>
  <c r="O36" i="9" s="1"/>
  <c r="O102" i="9" s="1"/>
  <c r="O105" i="9"/>
  <c r="O113" i="9" s="1"/>
  <c r="O115" i="9" s="1"/>
  <c r="L53" i="10"/>
  <c r="N53" i="10"/>
  <c r="AU53" i="10"/>
  <c r="M41" i="10"/>
  <c r="M53" i="10" s="1"/>
  <c r="O41" i="10"/>
  <c r="O53" i="10" s="1"/>
  <c r="AQ115" i="9"/>
  <c r="N106" i="9"/>
  <c r="N107" i="9"/>
  <c r="N111" i="9" s="1"/>
  <c r="N113" i="9" s="1"/>
  <c r="N115" i="9" s="1"/>
  <c r="AQ53" i="3"/>
  <c r="N94" i="2"/>
  <c r="AT111" i="2"/>
  <c r="AT113" i="2" s="1"/>
  <c r="AI94" i="2"/>
  <c r="AU53" i="3"/>
  <c r="AW115" i="2"/>
  <c r="AT102" i="2"/>
  <c r="N43" i="3"/>
  <c r="AP53" i="3"/>
  <c r="L43" i="3"/>
  <c r="AQ108" i="2"/>
  <c r="AQ21" i="2"/>
  <c r="AQ106" i="2"/>
  <c r="N34" i="2"/>
  <c r="L34" i="2"/>
  <c r="N47" i="3"/>
  <c r="AO106" i="2"/>
  <c r="N21" i="2"/>
  <c r="N40" i="2"/>
  <c r="AP102" i="2"/>
  <c r="N98" i="2"/>
  <c r="O25" i="3"/>
  <c r="AU21" i="2"/>
  <c r="AU36" i="2" s="1"/>
  <c r="AP111" i="2"/>
  <c r="AP113" i="2" s="1"/>
  <c r="N108" i="2"/>
  <c r="K65" i="2"/>
  <c r="K66" i="2"/>
  <c r="K97" i="2" s="1"/>
  <c r="N33" i="2"/>
  <c r="N103" i="2" s="1"/>
  <c r="N105" i="2" s="1"/>
  <c r="L33" i="2"/>
  <c r="O44" i="3"/>
  <c r="M44" i="3"/>
  <c r="AO102" i="2"/>
  <c r="AO115" i="2" s="1"/>
  <c r="AT36" i="3"/>
  <c r="AU34" i="3"/>
  <c r="O34" i="3" s="1"/>
  <c r="AT53" i="3"/>
  <c r="O40" i="2"/>
  <c r="O53" i="2" s="1"/>
  <c r="O106" i="2" s="1"/>
  <c r="M33" i="3"/>
  <c r="M103" i="2"/>
  <c r="M105" i="2" s="1"/>
  <c r="M113" i="2" s="1"/>
  <c r="M36" i="2"/>
  <c r="M102" i="2" s="1"/>
  <c r="M115" i="2" s="1"/>
  <c r="L47" i="3"/>
  <c r="AP33" i="3"/>
  <c r="AO36" i="3"/>
  <c r="O18" i="2"/>
  <c r="O108" i="2" s="1"/>
  <c r="O111" i="2" s="1"/>
  <c r="O113" i="2" s="1"/>
  <c r="AQ105" i="2"/>
  <c r="AQ109" i="2"/>
  <c r="AT106" i="2"/>
  <c r="AP34" i="3"/>
  <c r="AS106" i="2"/>
  <c r="N109" i="2"/>
  <c r="AW106" i="2"/>
  <c r="AS102" i="2"/>
  <c r="AS115" i="2" s="1"/>
  <c r="N21" i="3"/>
  <c r="M51" i="3"/>
  <c r="N107" i="2"/>
  <c r="AT115" i="2" l="1"/>
  <c r="AQ111" i="2"/>
  <c r="AQ113" i="2" s="1"/>
  <c r="O21" i="2"/>
  <c r="O36" i="2" s="1"/>
  <c r="O102" i="2" s="1"/>
  <c r="O115" i="2" s="1"/>
  <c r="M53" i="3"/>
  <c r="N53" i="3"/>
  <c r="L53" i="3"/>
  <c r="AQ36" i="2"/>
  <c r="O53" i="3"/>
  <c r="N53" i="2"/>
  <c r="N36" i="2"/>
  <c r="AU33" i="3"/>
  <c r="M36" i="3"/>
  <c r="L33" i="3"/>
  <c r="L103" i="2"/>
  <c r="L105" i="2" s="1"/>
  <c r="L113" i="2" s="1"/>
  <c r="L36" i="2"/>
  <c r="L102" i="2" s="1"/>
  <c r="N111" i="2"/>
  <c r="N113" i="2" s="1"/>
  <c r="AP115" i="2"/>
  <c r="AP36" i="3"/>
  <c r="AU102" i="2"/>
  <c r="AU115" i="2" s="1"/>
  <c r="L34" i="3"/>
  <c r="AQ34" i="3" s="1"/>
  <c r="L106" i="2"/>
  <c r="N34" i="3" l="1"/>
  <c r="AU36" i="3"/>
  <c r="O33" i="3"/>
  <c r="O36" i="3" s="1"/>
  <c r="N102" i="2"/>
  <c r="N115" i="2" s="1"/>
  <c r="L115" i="2"/>
  <c r="N106" i="2"/>
  <c r="AQ33" i="3"/>
  <c r="L36" i="3"/>
  <c r="AQ102" i="2"/>
  <c r="AQ115" i="2" s="1"/>
  <c r="AQ36" i="3" l="1"/>
  <c r="N33" i="3"/>
  <c r="N36" i="3" s="1"/>
</calcChain>
</file>

<file path=xl/sharedStrings.xml><?xml version="1.0" encoding="utf-8"?>
<sst xmlns="http://schemas.openxmlformats.org/spreadsheetml/2006/main" count="916" uniqueCount="244">
  <si>
    <t>Financials in USD (US$)</t>
  </si>
  <si>
    <t>2013(R)</t>
  </si>
  <si>
    <t>2014(R)</t>
  </si>
  <si>
    <t>LTM2Q20</t>
  </si>
  <si>
    <t>LTM2Q21</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</si>
  <si>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</si>
  <si>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</si>
  <si>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</si>
  <si>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</si>
  <si>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</si>
  <si>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</si>
  <si>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</si>
  <si>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</si>
  <si>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</si>
  <si>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</si>
  <si>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</si>
  <si>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</si>
  <si>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</si>
  <si>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</si>
  <si>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</si>
  <si>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</si>
  <si>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</si>
  <si>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</si>
  <si>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</si>
  <si>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</si>
  <si>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</si>
  <si>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</si>
  <si>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</si>
  <si>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</si>
  <si>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</si>
  <si>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</si>
  <si>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</si>
  <si>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</si>
  <si>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</si>
  <si>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</si>
  <si>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</si>
  <si>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</si>
  <si>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</si>
  <si>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</si>
  <si>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</si>
  <si>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</si>
  <si>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</si>
  <si>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</si>
  <si>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</si>
  <si>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</si>
  <si>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</si>
  <si>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</si>
  <si>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</si>
  <si>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 xml:space="preserve">Closing Exchange Rate </t>
  </si>
  <si>
    <t>Average Exchange Rate (YTD)</t>
  </si>
  <si>
    <t>Calculation of Core EBITDA</t>
  </si>
  <si>
    <t>Revenue</t>
  </si>
  <si>
    <t>M$</t>
  </si>
  <si>
    <t>Net profit after Tax and NCI</t>
  </si>
  <si>
    <t>Add: Depreciation &amp; Amortization</t>
  </si>
  <si>
    <t>Add: Net Finance Costs</t>
  </si>
  <si>
    <t>Less: Share of (profit)/loss from JV</t>
  </si>
  <si>
    <t>Add: Non Controlling Interests (NCI)</t>
  </si>
  <si>
    <t>Add: Tax expense/(income)</t>
  </si>
  <si>
    <t>EBITDA</t>
  </si>
  <si>
    <t>Add: Impairment loss of PPE</t>
  </si>
  <si>
    <t>Less: Gains on bargain purchases</t>
  </si>
  <si>
    <t>Less: Gain on disposal of PPE</t>
  </si>
  <si>
    <t>Add: Loss on written-off of PPE</t>
  </si>
  <si>
    <t>Less: Insurance income related to PPE</t>
  </si>
  <si>
    <t>Add: Acquisition cost and pre-operative expense</t>
  </si>
  <si>
    <t>Add: Extra expenses related to PO/MTBE turnaround</t>
  </si>
  <si>
    <t>Add: Extra expenses related to natural calamities (Polar Vortex, Hurricanes and Lightning strikes)</t>
  </si>
  <si>
    <t>Less: Lakes Charles cracker (IVOL) performance</t>
  </si>
  <si>
    <t>Less: Other extraordinaries (income)/expense</t>
  </si>
  <si>
    <t>Less: NCI of Extra (income)/expense</t>
  </si>
  <si>
    <t>Less: Depreciation related to Extraordinary</t>
  </si>
  <si>
    <t>Add: Tax related to Extraordinary</t>
  </si>
  <si>
    <t>Less: Inventory (gains)/losses</t>
  </si>
  <si>
    <t>= Core EBITDA</t>
  </si>
  <si>
    <t>Calculation of Core net profit</t>
  </si>
  <si>
    <t>Add: Tax on inventory gains/losses</t>
  </si>
  <si>
    <t>= Core Net Profit after Tax and NCI</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</si>
  <si>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</si>
  <si>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</si>
  <si>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</si>
  <si>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</si>
  <si>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</si>
  <si>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</si>
  <si>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</si>
  <si>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</si>
  <si>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</si>
  <si>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</si>
  <si>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</si>
  <si>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</si>
  <si>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</si>
  <si>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</si>
  <si>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 xml:space="preserve">Profit for the period Tax after NCI </t>
  </si>
  <si>
    <t>Add: NCI</t>
  </si>
  <si>
    <t>Add: Net finance costs</t>
  </si>
  <si>
    <t>Add: Tax expense (income)</t>
  </si>
  <si>
    <t>Less: Impairment loss reversal-TFRS9</t>
  </si>
  <si>
    <t>Add: Gain on disposal of PPE</t>
  </si>
  <si>
    <t>Less: Loss on written-off of PPE</t>
  </si>
  <si>
    <t>Add: Expense related to defined benefit plans,unrealised items, Share of JV, provisions etc.</t>
  </si>
  <si>
    <t>Add: Changes in operating assets and liabilities</t>
  </si>
  <si>
    <t>Inventory (gains)/losses</t>
  </si>
  <si>
    <t>Changes in Net working capital</t>
  </si>
  <si>
    <t>Less: Taxes paid</t>
  </si>
  <si>
    <t xml:space="preserve">Operating cash flow after tax (OCF after tax) </t>
  </si>
  <si>
    <t>Net growth &amp; investment capex</t>
  </si>
  <si>
    <t>Net Working Capital on acquired/sold Asset</t>
  </si>
  <si>
    <t>Maintenance &amp; Turnaround capex (since 2019)</t>
  </si>
  <si>
    <t>Cash Flow after Strategic Spending</t>
  </si>
  <si>
    <t>Net financial cost</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</si>
  <si>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</si>
  <si>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</si>
  <si>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</si>
  <si>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</si>
  <si>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</si>
  <si>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</si>
  <si>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</si>
  <si>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</si>
  <si>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</si>
  <si>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Maintenance Capex per MT of Production</t>
  </si>
  <si>
    <t>$/t</t>
  </si>
  <si>
    <t>Core Financials in US$ MT</t>
  </si>
  <si>
    <t>Core EBITDA</t>
  </si>
  <si>
    <t>Depreciation &amp; Amortization</t>
  </si>
  <si>
    <t>Net Finance Costs</t>
  </si>
  <si>
    <t>A. Total of Depreciation &amp; Amortization + Finance Cost</t>
  </si>
  <si>
    <t>Effective total tax rate %</t>
  </si>
  <si>
    <t>Total Tax</t>
  </si>
  <si>
    <t>Share of JV Income/(Loss)</t>
  </si>
  <si>
    <t>Non Controlling Interests (NCI)</t>
  </si>
  <si>
    <t>Minority share of Extraordinary income/(expense)</t>
  </si>
  <si>
    <t>B. Total of Tax, JV Loss &amp; NCI</t>
  </si>
  <si>
    <t>A+B: Total Expenses below EBITDA</t>
  </si>
  <si>
    <t>NP after Tax &amp; NCI</t>
  </si>
  <si>
    <t>Financials in Thai Baht (THB)</t>
  </si>
  <si>
    <t>M THB</t>
  </si>
  <si>
    <t>Dividends and PERP interest</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</si>
  <si>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Calibri"/>
        <family val="2"/>
        <scheme val="minor"/>
      </rPr>
      <t>IVL cannot be held responsible for any errors that might occur when using this workbook.</t>
    </r>
  </si>
  <si>
    <t>5 สิงหาคม 2564</t>
  </si>
  <si>
    <t>ไตรมาสที่ 1 ปี 2562</t>
  </si>
  <si>
    <t>ไตรมาสที่ 2 ปี 2562</t>
  </si>
  <si>
    <t>ไตรมาสที่ 3 ปี 2562</t>
  </si>
  <si>
    <t>ไตรมาสที่ 4 ปี 2562</t>
  </si>
  <si>
    <t>ไตรมาสที่ 1 ปี 2563</t>
  </si>
  <si>
    <t>ไตรมาสที่ 2 ปี 2563</t>
  </si>
  <si>
    <t>ไตรมาสที่ 3 ปี 2563</t>
  </si>
  <si>
    <t>ไตรมาสที่ 4 ปี 2563</t>
  </si>
  <si>
    <t>ไตรมาสที่ 1 ปี 2564</t>
  </si>
  <si>
    <t>ไตรมาสที่ 2 ปี 2564</t>
  </si>
  <si>
    <t>หน่วย : บาท</t>
  </si>
  <si>
    <t>สิบสองเดือนสิ้นสุด
ไตรมาสที่ 2
ปี 2563</t>
  </si>
  <si>
    <t>สิบสองเดือนสิ้นสุด
ไตรมาสที่ 2
ปี 2564</t>
  </si>
  <si>
    <t>กำลังการผลิตและอัตราการผลิต</t>
  </si>
  <si>
    <t>กำลังการผลิตติดตั้ง (ณ วันสิ้นงวด)</t>
  </si>
  <si>
    <t>ล้านตัน</t>
  </si>
  <si>
    <t>กำลังการผลิต (สำหรับรอบระยะเวลา)</t>
  </si>
  <si>
    <t>ปริมาณผลิต</t>
  </si>
  <si>
    <t>อัตราการผลิต %</t>
  </si>
  <si>
    <t>อัตราแลกเปลี่ยนถัวเฉลี่ย</t>
  </si>
  <si>
    <t>บาท/เหรียญสหรัฐ</t>
  </si>
  <si>
    <t>อัตราแลกเปลี่ยนปิด</t>
  </si>
  <si>
    <t>อัตราแลกเปลี่ยนถัวเฉลี่ย (YTD)</t>
  </si>
  <si>
    <t xml:space="preserve">การคำนวณ Core EBITDA </t>
  </si>
  <si>
    <t>รายได้</t>
  </si>
  <si>
    <t>ล้านบาท</t>
  </si>
  <si>
    <t xml:space="preserve">กำไรสุทธิหลังหักภาษีเงินได้ และส่วนได้เสียที่ไม่มีอำนาจควบคุม </t>
  </si>
  <si>
    <t>บวก : ค่าเสื่อมราคาและค่าตัดจำหน่าย</t>
  </si>
  <si>
    <t>บวก : ต้นทุนทางการเงินสุทธิ</t>
  </si>
  <si>
    <t>หัก : ส่วนแบ่งกำไร/(ขาดทุน)จากกิจการร่วมทุน</t>
  </si>
  <si>
    <t>บวก : ส่วนได้เสียที่ไม่มีอำนาจควบคุม</t>
  </si>
  <si>
    <t>บวก : ภาษีเงินได้/(รายได้)</t>
  </si>
  <si>
    <t>กำไรก่อนหักดอกเบี้ย ภาษีเงินได้ ค่าเสื่อมราคาและค่าตัดจำหน่าย (EBITDA)</t>
  </si>
  <si>
    <t>บวก : ขาดทุนจากการด้อยค่าของที่ดิน อาคารและอุปกรณ์ </t>
  </si>
  <si>
    <t>หัก : กำไรจากการต่อรองราคาซื้อจากการเข้าซื้อกิจการ</t>
  </si>
  <si>
    <t>หัก : กำไรจากการจำหน่ายที่ดิน อาคารและอุปกรณ์ </t>
  </si>
  <si>
    <t>บวก : ขาดทุนจากการตัดจำหน่ายที่ดิน อาคารและอุปกรณ์ </t>
  </si>
  <si>
    <t>หัก : รายได้จากเงินประกันที่เกี่ยวเนื่องกับที่ดิน อาคารและอุปกรณ์</t>
  </si>
  <si>
    <t>บวก : ค่าใช้จ่ายจากการเข้าซื้อกิจการ และค่าใช้จ่ายก่อนเริ่มดำเนินงาน</t>
  </si>
  <si>
    <t xml:space="preserve">บวก : รายการพิเศษที่เกี่ยวเนื่องกับการปิดซ่อมบำรุงตามแผนของ PO/MTBE </t>
  </si>
  <si>
    <t>บวก : รายการพิเศษที่เกี่ยวเนื่องกับภัยธรรมชาติ 
(เหตุการณ์ Polar Vortex, พายุเฮอริเคน, ฟ้าผ่า)</t>
  </si>
  <si>
    <t>หัก : รายการพิเศษอื่น (รายได้) / ค่าใช้จ่าย</t>
  </si>
  <si>
    <t>หัก : รายการพิเศษ รายได้/ (ค่าใช้จ่าย) ของส่วนได้เสียที่ไม่มีอำนาจควบคุม</t>
  </si>
  <si>
    <t>หัก : ค่าเสื่อมราคาที่เกี่ยวเนื่องกับรายการพิเศษ</t>
  </si>
  <si>
    <t>บวก : ภาษีเงินได้ที่เกี่ยวเนื่องกับรายการพิเศษ</t>
  </si>
  <si>
    <t>หัก : (กำไร)/ขาดทุน จากสินค้าคงเหลือ</t>
  </si>
  <si>
    <t>= กำไรหลักก่อนหักดอกเบี้ย ภาษีเงินได้ค่าเสื่อมราคาและค่าตัดจำหน่าย 
(Core EBITDA)</t>
  </si>
  <si>
    <t xml:space="preserve">หัก : ผลการดำเนินงานของ Lakes Charles cracker (IVOL) </t>
  </si>
  <si>
    <t xml:space="preserve">การคำนวณกำไรหลักสุทธิ (Core net profit) </t>
  </si>
  <si>
    <t>กำไรสุทธิหลังหักภาษีเงินได้ และส่วนได้เสียที่ไม่มีอำนาจควบคุม 
(Net profit after Tax and NCI)</t>
  </si>
  <si>
    <t>บวก : ภาษีเงินได้ที่เกี่ยวเนื่องกับกำไร/ขาดทุน จากสินค้าคงเหลือ</t>
  </si>
  <si>
    <t>= กำไรหลักสุทธิหลังหักภาษีเงินได้ และส่วนได้เสียที่ไม่มีอำนาจควบคุม 
(Core Net Profit after Tax and NCI )</t>
  </si>
  <si>
    <t>สถานะทางการเงินและอัตราส่วนหนี้สิน</t>
  </si>
  <si>
    <t>หนี้สินรวม</t>
  </si>
  <si>
    <t>เงินสดและเงินสดภายใต้การบริหาร</t>
  </si>
  <si>
    <t>หนี้สินสุทธิ</t>
  </si>
  <si>
    <t>หนี้สินสำหรับโครงการที่ยังไม่เริ่มดำเนินงาน</t>
  </si>
  <si>
    <t>หนี้สินจากการดำเนินงานสุทธิ</t>
  </si>
  <si>
    <t>ส่วนของผู้ถือหุ้นรวม</t>
  </si>
  <si>
    <t xml:space="preserve"> รวมส่วนของผู้ถือหุ้นบริษัทใหญ่</t>
  </si>
  <si>
    <t xml:space="preserve"> ส่วนได้เสียที่ไม่มีอำนาจควบคุม</t>
  </si>
  <si>
    <t xml:space="preserve"> หุ้นกู้ด้อยสิทธิที่มีลักษณะคล้ายทุน </t>
  </si>
  <si>
    <t>อัตราส่วนหนี้สินจากการดำเนินงานสุทธิต่อทุน</t>
  </si>
  <si>
    <t>เท่า</t>
  </si>
  <si>
    <t>เงินทุนสุทธิจากการดำเนินงาน</t>
  </si>
  <si>
    <t>งบกระแสเงินสด</t>
  </si>
  <si>
    <t>กำไรหลังหักภาษีเงินได้ และส่วนได้เสียที่ไม่มีอำนาจควบคุม</t>
  </si>
  <si>
    <t>หัก : การกลับรายการขาดทุนจากการด้อยค่าตามมาตรฐานบัญชี (TFRS 9) </t>
  </si>
  <si>
    <t>บวก : กำไรจากการจำหน่ายที่ดิน อาคารและอุปกรณ์ </t>
  </si>
  <si>
    <t>หัก : ขาดทุนจากการตัดจำหน่ายที่ดิน อาคารและอุปกรณ์ </t>
  </si>
  <si>
    <t>ข้อมูลทางการเงินหลักต่อตัน</t>
  </si>
  <si>
    <t>เหรียญต่อตัน</t>
  </si>
  <si>
    <t>ค่าเสื่อมราคาและค่าตัดจำหน่าย</t>
  </si>
  <si>
    <t>ต้นทุนทางการเงินสุทธิ</t>
  </si>
  <si>
    <t>A. ค่าเสื่อมราคาและค่าตัดจำหน่าย + ต้นทุนทางการเงิน</t>
  </si>
  <si>
    <t>อัตราภาษีเงินได้ที่แท้จริง %</t>
  </si>
  <si>
    <t>ภาษีเงินได้รวม</t>
  </si>
  <si>
    <t>ส่วนแบ่งกำไร(ขาดทุน)จากกิจการร่วมทุน</t>
  </si>
  <si>
    <t>ส่วนได้เสียที่ไม่มีอำนาจควบคุม</t>
  </si>
  <si>
    <t>รายการพิเศษ รายได้/ (ค่าใช้จ่าย) ของส่วนได้เสียที่ไม่มีอำนาจควบคุม</t>
  </si>
  <si>
    <t>B. ภาษีเงินได้รวม ส่วนแบ่งกำไร(ขาดทุน)จากกิจการร่วมทุน และส่วนได้เสียที่ไม่มีอำนาจควบคุม</t>
  </si>
  <si>
    <t>A+B: ค่าใช้จ่ายรวมที่อยู่ต่ำกว่า EBITDA</t>
  </si>
  <si>
    <t>กำไรสุทธิหลังหักส่วนได้เสียที่ไม่มีอำนาจควบคุม</t>
  </si>
  <si>
    <t>บวก : รายจ่ายที่เกี่ยวเนื่องกับโครงการผลประโยชน์, รายการที่ยังไม่รับรู้, ส่วนส่วนแบ่งจากกิจการร่วมทุน, สำรองจ่าย และอื่นๆ</t>
  </si>
  <si>
    <t>บวก : การเปลี่ยนแปลงในสินทรัพย์และหนี้สินจากการดำเนินงาน</t>
  </si>
  <si>
    <t>(กำไร)/ขาดทุน จากสินค้าคงเหลือ</t>
  </si>
  <si>
    <t>การเปลี่ยนแปลงในเงินทุนหมุนเวียนสุทธิ</t>
  </si>
  <si>
    <t>หัก : ภาษีจ่าย</t>
  </si>
  <si>
    <t>กระแสเงินสดจากกิจกรรมดำเนินงาน</t>
  </si>
  <si>
    <t>รายจ่ายฝ่ายทุนเพื่อการขยายกำลังการผลิตและการลงทุนใหม่</t>
  </si>
  <si>
    <t>เงินทุนหมุนเวียนสุทธิสำหรับเข้าซื้อ/ขายสินทรัพย์</t>
  </si>
  <si>
    <t>รายจ่ายฝ่ายทุนเพื่อการบำรุงรักษา</t>
  </si>
  <si>
    <t>กระแสเงินสดหลังการใช้จ่ายตามกลยุทธ์</t>
  </si>
  <si>
    <t>เงินปันผลจ่ายและดอกเบี้ยจ่ายสำหรับหุ้นกู้ด้อยสิทธิที่มีลักษณะคล้ายทุน</t>
  </si>
  <si>
    <t>เงินสดรับจากหุ้นกู้ด้อยสิทธิที่มีลักษณะคล้ายทุน</t>
  </si>
  <si>
    <t>เงินสดรับจากการออกหุ้นสามัญออกให้ตามการใช้สิทธิของใบสำคัญแสดงสิทธิ</t>
  </si>
  <si>
    <t>(เพิ่มขึ้น) ลดลงในหนี้สินสุทธิตามเกณฑ์เงินสด</t>
  </si>
  <si>
    <t>การเปลี่ยนแปลงของอัตราแลกเปลี่ยนในหนี้สินสุทธิ (การป้องกันความเสี่ยงในสินทรัพย์)</t>
  </si>
  <si>
    <t>(เพิ่มขึ้น) ลดลงในหนี้สินสุทธิตามงบแสดงฐานะการเงินรวม</t>
  </si>
  <si>
    <t>กระแสเงินสดจากกิจกรรมดำเนินงานต่อเงินทุนสุทธิจากการดำเนินงาน</t>
  </si>
  <si>
    <t>รายจ่ายฝ่ายทุนเพื่อการบำรุงรักษาต่อค่าเสื่อมราคาและค่าตัดจำหน่าย</t>
  </si>
  <si>
    <t>รายจ่ายฝ่ายทุนเพื่อการบำรุงรักษาต่อตัน</t>
  </si>
  <si>
    <r>
      <t xml:space="preserve">บริษัทได้จัดเตรียมข้อมูลในรูปแบบ Excel เพื่อรวบรวมข้อมูลเพื่อการเปิดเผยต่อสาธารณะไว้ในที่เดียว อย่างไรก็ตาม โปรดใช้ข้อมูล MD&amp;A และงบการเงินที่นำส่ง SET ในการตัดสินใจ รวมไปถึงเป็นเครื่องมือเพื่อใช้ในการคาดการณ์ บริษัทได้ทำให้อยู่ในรูปแบบที่ไม่ซับซ้อน และใช้เพื่อการอ้างอิงของท่านเท่านั้น โดยมิได้แสดงสมมุติฐานในอนาคต ท่านอาจคาดการณ์หรือเปลี่ยนแปลงการคาดการณ์ตามแต่เห็นสมควร 
</t>
    </r>
    <r>
      <rPr>
        <b/>
        <sz val="12"/>
        <color rgb="FF1F497D"/>
        <rFont val="Calibri"/>
        <family val="2"/>
        <scheme val="minor"/>
      </rPr>
      <t>ซึ่งบริษัทไม่สามารถแสดงความรับผิดชอบต่อข้อผิดพลาดใดที่อาจเกิดขึ้นจากการใช้ข้อมูลดังกล่าว</t>
    </r>
  </si>
  <si>
    <t>ข้อสังเกต: 1) ตัวเลขทางการเงินในอดีตบางส่วนถูกปรับปรุงในไตรมาสที่ 4 ปี 2558 เนื่องจากการเปลี่ยนแปลงในนโยบายการตีราคาใหม่ (Revaluation) ของบริษัทตามมาตรฐานการบัญชีฉบับใหม่ การเปลี่ยนแปลงไม่ได้มีความเป็นสาระสำคัญ บริษัทจึงทำการปรับปรุงตัวเลขรายปี ดังนั้น ผลรวมของไตรมาสจึงอาจไม่เท่ากับตัวเลขรายปีเป็นจำนวนเล็กน้อย การปรับเปลี่ยนราคา Feedstock สำหรับ captive sales ให้ PET ในการลดค่าขนส่งไม่ถูกนำมารวม และไม่มีผลกระทบต่อ regional หรือ consolidated EBITDA
2) ตัวเลขทางการเงินหลักในไตรมาสที่ 2 ปี 2562 ไม่รวม IRSL แต่ถูกรวมในไตรมาสที่ 3 ปี 2562
3) เพื่อจุดประสงค์นี้  บริษัทปรับปรุงกำไรขาดทุนของ IVOL แสดงเป็นรายการพิเศษใต้ EBITDA</t>
  </si>
  <si>
    <t>Note: 1) 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
2) The total amount of IRSL was excluded from Core Financial 2Q19, but was consolidated all in Core Financial 3Q19.
3) For this purpose, IVOL P&amp;L values are moved below EBITDA to extraordinary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</si>
</sst>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_(* \(#,##0\);_(* &quot;-&quot;??_);_(@_)"/>
    <numFmt numFmtId="166" formatCode="#,##0.0000_);[Red]\(#,##0.0000\)"/>
    <numFmt numFmtId="167" formatCode="#,##0%;[Red]\(#,##0\)%"/>
    <numFmt numFmtId="168" formatCode="_(* #,##0.0_);_(* \(#,##0.0\);_(* &quot;-&quot;??_);_(@_)"/>
    <numFmt numFmtId="169" formatCode="_(* #,##0.00000_);_(* \(#,##0.00000\);_(* &quot;-&quot;??_);_(@_)"/>
    <numFmt numFmtId="170" formatCode="#,###%;[Red]\(#,###\)%"/>
  </numFmts>
  <fonts count="19">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2"/>
      <color theme="1"/>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
      <b/>
      <sz val="20"/>
      <color theme="1"/>
      <name val="Calibri"/>
      <family val="2"/>
      <scheme val="minor"/>
    </font>
    <font>
      <sz val="10"/>
      <color rgb="FFFF000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rgb="FF000000"/>
      <name val="Calibri"/>
      <family val="2"/>
      <scheme val="minor"/>
    </font>
    <font>
      <b/>
      <sz val="12"/>
      <color rgb="FF1F497D"/>
      <name val="Calibri"/>
      <family val="2"/>
      <scheme val="minor"/>
    </font>
    <font>
      <sz val="10"/>
      <name val="Arial"/>
      <family val="2"/>
      <charset val="222"/>
    </font>
    <font>
      <sz val="10"/>
      <name val="Arial"/>
      <family val="2"/>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lightTrellis">
        <bgColor theme="0"/>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Trellis">
        <bgColor theme="6" tint="0.79995117038483843"/>
      </patternFill>
    </fill>
    <fill>
      <patternFill patternType="lightTrellis">
        <bgColor theme="4" tint="0.79998168889431442"/>
      </patternFill>
    </fill>
    <fill>
      <patternFill patternType="lightTrellis">
        <bgColor theme="2" tint="-9.9978637043366805E-2"/>
      </patternFill>
    </fill>
    <fill>
      <patternFill patternType="lightTrellis"/>
    </fill>
    <fill>
      <patternFill patternType="solid">
        <fgColor rgb="FF92D050"/>
        <bgColor indexed="64"/>
      </patternFill>
    </fill>
  </fills>
  <borders count="16">
    <border>
      <left/>
      <right/>
      <top/>
      <bottom/>
      <diagonal/>
    </border>
    <border>
      <left/>
      <right/>
      <top/>
      <bottom style="thin">
        <color indexed="64"/>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xf numFmtId="0" fontId="17" fillId="0" borderId="0"/>
  </cellStyleXfs>
  <cellXfs count="229">
    <xf numFmtId="0" fontId="0" fillId="0" borderId="0" xfId="0"/>
    <xf numFmtId="15" fontId="2" fillId="2" borderId="0" xfId="0" applyNumberFormat="1" applyFont="1" applyFill="1" applyAlignment="1">
      <alignment horizontal="center"/>
    </xf>
    <xf numFmtId="15" fontId="4" fillId="0" borderId="0" xfId="0" applyNumberFormat="1" applyFont="1" applyAlignment="1">
      <alignment horizontal="center"/>
    </xf>
    <xf numFmtId="0" fontId="5" fillId="0" borderId="0" xfId="0" applyFont="1" applyAlignment="1">
      <alignment horizontal="center"/>
    </xf>
    <xf numFmtId="0" fontId="5" fillId="0" borderId="0" xfId="0" applyFont="1"/>
    <xf numFmtId="43" fontId="5" fillId="0" borderId="0" xfId="0" applyNumberFormat="1" applyFont="1"/>
    <xf numFmtId="0" fontId="6" fillId="0" borderId="0" xfId="0" applyFont="1"/>
    <xf numFmtId="0" fontId="3" fillId="0" borderId="1" xfId="0" applyFont="1" applyBorder="1"/>
    <xf numFmtId="0" fontId="7" fillId="0" borderId="2" xfId="0" applyFont="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4" xfId="0" quotePrefix="1"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4" xfId="0" quotePrefix="1" applyFont="1" applyFill="1" applyBorder="1" applyAlignment="1">
      <alignment horizontal="center"/>
    </xf>
    <xf numFmtId="0" fontId="7" fillId="5" borderId="5" xfId="0" applyFont="1" applyFill="1" applyBorder="1" applyAlignment="1">
      <alignment horizontal="center"/>
    </xf>
    <xf numFmtId="0" fontId="7" fillId="0" borderId="5" xfId="0" applyFont="1" applyBorder="1" applyAlignment="1">
      <alignment horizontal="center"/>
    </xf>
    <xf numFmtId="0" fontId="8" fillId="6" borderId="7" xfId="0" applyFont="1" applyFill="1" applyBorder="1" applyAlignment="1">
      <alignment wrapText="1"/>
    </xf>
    <xf numFmtId="38" fontId="0" fillId="6" borderId="8" xfId="0" applyNumberFormat="1" applyFill="1" applyBorder="1" applyAlignment="1">
      <alignment horizontal="center"/>
    </xf>
    <xf numFmtId="38" fontId="0" fillId="6" borderId="7" xfId="0" applyNumberFormat="1" applyFill="1" applyBorder="1"/>
    <xf numFmtId="38" fontId="0" fillId="6" borderId="9" xfId="0" applyNumberFormat="1" applyFill="1" applyBorder="1"/>
    <xf numFmtId="43" fontId="0" fillId="6" borderId="9" xfId="1" applyFont="1" applyFill="1" applyBorder="1"/>
    <xf numFmtId="43" fontId="0" fillId="6" borderId="8" xfId="1" applyFont="1" applyFill="1" applyBorder="1"/>
    <xf numFmtId="43" fontId="0" fillId="6" borderId="10" xfId="1" applyFont="1" applyFill="1" applyBorder="1"/>
    <xf numFmtId="166" fontId="0" fillId="6" borderId="9" xfId="0" applyNumberFormat="1" applyFill="1" applyBorder="1"/>
    <xf numFmtId="38" fontId="0" fillId="6" borderId="8" xfId="0" applyNumberFormat="1" applyFill="1" applyBorder="1"/>
    <xf numFmtId="0" fontId="5" fillId="0" borderId="12" xfId="0" applyFont="1" applyBorder="1" applyAlignment="1">
      <alignment wrapText="1"/>
    </xf>
    <xf numFmtId="0" fontId="5" fillId="0" borderId="11" xfId="0" applyFont="1" applyBorder="1" applyAlignment="1">
      <alignment horizontal="center"/>
    </xf>
    <xf numFmtId="40" fontId="5" fillId="0" borderId="12" xfId="1" applyNumberFormat="1" applyFont="1" applyFill="1" applyBorder="1" applyAlignment="1"/>
    <xf numFmtId="40" fontId="5" fillId="0" borderId="0" xfId="1" applyNumberFormat="1" applyFont="1" applyFill="1" applyBorder="1" applyAlignment="1"/>
    <xf numFmtId="40" fontId="5" fillId="0" borderId="11" xfId="1" applyNumberFormat="1" applyFont="1" applyFill="1" applyBorder="1" applyAlignment="1"/>
    <xf numFmtId="40" fontId="5" fillId="7" borderId="13" xfId="1" applyNumberFormat="1" applyFont="1" applyFill="1" applyBorder="1" applyAlignment="1"/>
    <xf numFmtId="40" fontId="5" fillId="3" borderId="0" xfId="1" applyNumberFormat="1" applyFont="1" applyFill="1" applyBorder="1" applyAlignment="1"/>
    <xf numFmtId="40" fontId="5" fillId="8" borderId="11" xfId="1" applyNumberFormat="1" applyFont="1" applyFill="1" applyBorder="1" applyAlignment="1"/>
    <xf numFmtId="43" fontId="5" fillId="0" borderId="11" xfId="1" applyFont="1" applyFill="1" applyBorder="1" applyAlignment="1">
      <alignment horizontal="center"/>
    </xf>
    <xf numFmtId="40" fontId="5" fillId="4" borderId="13" xfId="1" applyNumberFormat="1" applyFont="1" applyFill="1" applyBorder="1" applyAlignment="1"/>
    <xf numFmtId="40" fontId="5" fillId="5" borderId="11" xfId="1" applyNumberFormat="1" applyFont="1" applyFill="1" applyBorder="1" applyAlignment="1"/>
    <xf numFmtId="164" fontId="5" fillId="0" borderId="0" xfId="0" applyNumberFormat="1" applyFont="1"/>
    <xf numFmtId="40" fontId="5" fillId="0" borderId="14" xfId="1" applyNumberFormat="1" applyFont="1" applyFill="1" applyBorder="1" applyAlignment="1"/>
    <xf numFmtId="40" fontId="5" fillId="0" borderId="1" xfId="1" applyNumberFormat="1" applyFont="1" applyFill="1" applyBorder="1" applyAlignment="1"/>
    <xf numFmtId="40" fontId="5" fillId="0" borderId="2" xfId="1" applyNumberFormat="1" applyFont="1" applyFill="1" applyBorder="1" applyAlignment="1"/>
    <xf numFmtId="40" fontId="5" fillId="4" borderId="15" xfId="1" applyNumberFormat="1" applyFont="1" applyFill="1" applyBorder="1" applyAlignment="1"/>
    <xf numFmtId="40" fontId="5" fillId="5" borderId="2" xfId="1" applyNumberFormat="1" applyFont="1" applyFill="1" applyBorder="1" applyAlignment="1"/>
    <xf numFmtId="9" fontId="7" fillId="0" borderId="12" xfId="2" applyFont="1" applyFill="1" applyBorder="1" applyAlignment="1">
      <alignment wrapText="1"/>
    </xf>
    <xf numFmtId="9" fontId="7" fillId="0" borderId="11" xfId="2" applyFont="1" applyFill="1" applyBorder="1" applyAlignment="1">
      <alignment horizontal="center"/>
    </xf>
    <xf numFmtId="167" fontId="7" fillId="0" borderId="12" xfId="1" applyNumberFormat="1" applyFont="1" applyFill="1" applyBorder="1" applyAlignment="1">
      <alignment horizontal="right"/>
    </xf>
    <xf numFmtId="167" fontId="7" fillId="0" borderId="0" xfId="1" applyNumberFormat="1" applyFont="1" applyFill="1" applyBorder="1" applyAlignment="1">
      <alignment horizontal="right"/>
    </xf>
    <xf numFmtId="167" fontId="7" fillId="0" borderId="11" xfId="1" applyNumberFormat="1" applyFont="1" applyFill="1" applyBorder="1" applyAlignment="1">
      <alignment horizontal="right"/>
    </xf>
    <xf numFmtId="167" fontId="7" fillId="4" borderId="13" xfId="1" applyNumberFormat="1" applyFont="1" applyFill="1" applyBorder="1" applyAlignment="1">
      <alignment horizontal="right"/>
    </xf>
    <xf numFmtId="167" fontId="7" fillId="5" borderId="11" xfId="1" applyNumberFormat="1" applyFont="1" applyFill="1" applyBorder="1" applyAlignment="1">
      <alignment horizontal="right"/>
    </xf>
    <xf numFmtId="9" fontId="7" fillId="0" borderId="0" xfId="2" applyFont="1" applyFill="1"/>
    <xf numFmtId="40" fontId="5" fillId="0" borderId="12" xfId="1" applyNumberFormat="1" applyFont="1" applyFill="1" applyBorder="1"/>
    <xf numFmtId="40" fontId="5" fillId="0" borderId="0" xfId="1" applyNumberFormat="1" applyFont="1" applyFill="1" applyBorder="1"/>
    <xf numFmtId="40" fontId="5" fillId="0" borderId="11" xfId="1" applyNumberFormat="1" applyFont="1" applyFill="1" applyBorder="1"/>
    <xf numFmtId="40" fontId="5" fillId="4" borderId="13" xfId="1" applyNumberFormat="1" applyFont="1" applyFill="1" applyBorder="1"/>
    <xf numFmtId="40" fontId="5" fillId="5" borderId="11" xfId="1" applyNumberFormat="1" applyFont="1" applyFill="1" applyBorder="1"/>
    <xf numFmtId="40" fontId="5" fillId="0" borderId="0" xfId="1" applyNumberFormat="1" applyFont="1" applyFill="1" applyBorder="1" applyAlignment="1">
      <alignment horizontal="right"/>
    </xf>
    <xf numFmtId="40" fontId="5" fillId="5" borderId="11" xfId="1" applyNumberFormat="1" applyFont="1" applyFill="1" applyBorder="1" applyAlignment="1">
      <alignment horizontal="right"/>
    </xf>
    <xf numFmtId="0" fontId="9" fillId="0" borderId="12" xfId="0" applyFont="1" applyBorder="1" applyAlignment="1">
      <alignment wrapText="1"/>
    </xf>
    <xf numFmtId="0" fontId="9" fillId="0" borderId="11" xfId="0" applyFont="1" applyBorder="1" applyAlignment="1">
      <alignment horizontal="center"/>
    </xf>
    <xf numFmtId="40" fontId="9" fillId="0" borderId="12" xfId="1" applyNumberFormat="1" applyFont="1" applyFill="1" applyBorder="1"/>
    <xf numFmtId="40" fontId="9" fillId="0" borderId="0" xfId="1" applyNumberFormat="1" applyFont="1" applyFill="1" applyBorder="1"/>
    <xf numFmtId="40" fontId="9" fillId="0" borderId="11" xfId="1" applyNumberFormat="1" applyFont="1" applyFill="1" applyBorder="1"/>
    <xf numFmtId="40" fontId="9" fillId="4" borderId="13" xfId="1" applyNumberFormat="1" applyFont="1" applyFill="1" applyBorder="1"/>
    <xf numFmtId="40" fontId="9" fillId="0" borderId="0" xfId="1" applyNumberFormat="1" applyFont="1" applyFill="1" applyBorder="1" applyAlignment="1">
      <alignment horizontal="right"/>
    </xf>
    <xf numFmtId="40" fontId="9" fillId="5" borderId="11" xfId="1" applyNumberFormat="1" applyFont="1" applyFill="1" applyBorder="1" applyAlignment="1">
      <alignment horizontal="right"/>
    </xf>
    <xf numFmtId="0" fontId="9" fillId="0" borderId="0" xfId="0" applyFont="1"/>
    <xf numFmtId="38" fontId="5" fillId="0" borderId="12" xfId="1" applyNumberFormat="1" applyFont="1" applyFill="1" applyBorder="1"/>
    <xf numFmtId="38" fontId="5" fillId="0" borderId="0" xfId="1" applyNumberFormat="1" applyFont="1" applyFill="1" applyBorder="1"/>
    <xf numFmtId="38" fontId="5" fillId="0" borderId="11" xfId="1" applyNumberFormat="1" applyFont="1" applyFill="1" applyBorder="1"/>
    <xf numFmtId="38" fontId="5" fillId="4" borderId="13" xfId="1" applyNumberFormat="1" applyFont="1" applyFill="1" applyBorder="1"/>
    <xf numFmtId="38" fontId="5" fillId="5" borderId="11" xfId="1" applyNumberFormat="1" applyFont="1" applyFill="1" applyBorder="1"/>
    <xf numFmtId="0" fontId="8" fillId="6" borderId="12" xfId="0" applyFont="1" applyFill="1" applyBorder="1" applyAlignment="1">
      <alignment wrapText="1"/>
    </xf>
    <xf numFmtId="38" fontId="0" fillId="6" borderId="11" xfId="0" applyNumberFormat="1" applyFill="1" applyBorder="1" applyAlignment="1">
      <alignment horizontal="center"/>
    </xf>
    <xf numFmtId="38" fontId="0" fillId="6" borderId="12" xfId="1" applyNumberFormat="1" applyFont="1" applyFill="1" applyBorder="1"/>
    <xf numFmtId="38" fontId="0" fillId="6" borderId="0" xfId="1" applyNumberFormat="1" applyFont="1" applyFill="1" applyBorder="1"/>
    <xf numFmtId="38" fontId="0" fillId="6" borderId="11" xfId="1" applyNumberFormat="1" applyFont="1" applyFill="1" applyBorder="1"/>
    <xf numFmtId="38" fontId="0" fillId="6" borderId="13" xfId="1" applyNumberFormat="1" applyFont="1" applyFill="1" applyBorder="1"/>
    <xf numFmtId="38" fontId="7" fillId="6" borderId="12" xfId="0" applyNumberFormat="1" applyFont="1" applyFill="1" applyBorder="1" applyAlignment="1">
      <alignment wrapText="1"/>
    </xf>
    <xf numFmtId="38" fontId="7" fillId="6" borderId="11" xfId="0" applyNumberFormat="1" applyFont="1" applyFill="1" applyBorder="1" applyAlignment="1">
      <alignment horizontal="center"/>
    </xf>
    <xf numFmtId="38" fontId="7" fillId="6" borderId="12" xfId="1" applyNumberFormat="1" applyFont="1" applyFill="1" applyBorder="1" applyAlignment="1">
      <alignment horizontal="right"/>
    </xf>
    <xf numFmtId="38" fontId="7" fillId="6" borderId="0" xfId="1" applyNumberFormat="1" applyFont="1" applyFill="1" applyBorder="1" applyAlignment="1">
      <alignment horizontal="right"/>
    </xf>
    <xf numFmtId="38" fontId="7" fillId="6" borderId="11" xfId="1" applyNumberFormat="1" applyFont="1" applyFill="1" applyBorder="1" applyAlignment="1">
      <alignment horizontal="right"/>
    </xf>
    <xf numFmtId="38" fontId="7" fillId="6" borderId="13" xfId="1" applyNumberFormat="1" applyFont="1" applyFill="1" applyBorder="1" applyAlignment="1">
      <alignment horizontal="right"/>
    </xf>
    <xf numFmtId="38" fontId="5" fillId="0" borderId="11" xfId="1" applyNumberFormat="1" applyFont="1" applyFill="1" applyBorder="1" applyAlignment="1">
      <alignment horizontal="right"/>
    </xf>
    <xf numFmtId="38" fontId="5" fillId="0" borderId="0" xfId="1" applyNumberFormat="1" applyFont="1" applyFill="1" applyBorder="1" applyAlignment="1">
      <alignment horizontal="right"/>
    </xf>
    <xf numFmtId="38" fontId="7" fillId="0" borderId="0" xfId="1" applyNumberFormat="1" applyFont="1" applyFill="1" applyBorder="1" applyAlignment="1">
      <alignment horizontal="right"/>
    </xf>
    <xf numFmtId="43" fontId="5" fillId="0" borderId="0" xfId="1" applyFont="1" applyFill="1"/>
    <xf numFmtId="9" fontId="5" fillId="0" borderId="0" xfId="2" applyFont="1" applyFill="1" applyBorder="1"/>
    <xf numFmtId="165" fontId="5" fillId="0" borderId="0" xfId="1" applyNumberFormat="1" applyFont="1" applyFill="1"/>
    <xf numFmtId="38" fontId="7" fillId="9" borderId="12" xfId="1" applyNumberFormat="1" applyFont="1" applyFill="1" applyBorder="1" applyAlignment="1">
      <alignment horizontal="right"/>
    </xf>
    <xf numFmtId="38" fontId="7" fillId="9" borderId="0" xfId="1" applyNumberFormat="1" applyFont="1" applyFill="1" applyBorder="1" applyAlignment="1">
      <alignment horizontal="right"/>
    </xf>
    <xf numFmtId="38" fontId="7" fillId="0" borderId="0" xfId="0" applyNumberFormat="1" applyFont="1"/>
    <xf numFmtId="38" fontId="5" fillId="0" borderId="12" xfId="0" applyNumberFormat="1" applyFont="1" applyBorder="1" applyAlignment="1">
      <alignment wrapText="1"/>
    </xf>
    <xf numFmtId="38" fontId="5" fillId="0" borderId="11" xfId="0" applyNumberFormat="1" applyFont="1" applyBorder="1" applyAlignment="1">
      <alignment horizontal="center"/>
    </xf>
    <xf numFmtId="38" fontId="5" fillId="10" borderId="12" xfId="1" applyNumberFormat="1" applyFont="1" applyFill="1" applyBorder="1" applyAlignment="1">
      <alignment horizontal="right"/>
    </xf>
    <xf numFmtId="38" fontId="5" fillId="10" borderId="0" xfId="1" applyNumberFormat="1" applyFont="1" applyFill="1" applyBorder="1" applyAlignment="1">
      <alignment horizontal="right"/>
    </xf>
    <xf numFmtId="38" fontId="5" fillId="4" borderId="13" xfId="1" applyNumberFormat="1" applyFont="1" applyFill="1" applyBorder="1" applyAlignment="1">
      <alignment horizontal="right"/>
    </xf>
    <xf numFmtId="38" fontId="5" fillId="5" borderId="11" xfId="1" applyNumberFormat="1" applyFont="1" applyFill="1" applyBorder="1" applyAlignment="1">
      <alignment horizontal="right"/>
    </xf>
    <xf numFmtId="38" fontId="5" fillId="0" borderId="1" xfId="1" applyNumberFormat="1" applyFont="1" applyFill="1" applyBorder="1" applyAlignment="1">
      <alignment horizontal="right"/>
    </xf>
    <xf numFmtId="38" fontId="5" fillId="0" borderId="2" xfId="1" applyNumberFormat="1" applyFont="1" applyFill="1" applyBorder="1" applyAlignment="1">
      <alignment horizontal="right"/>
    </xf>
    <xf numFmtId="38" fontId="5" fillId="0" borderId="0" xfId="0" applyNumberFormat="1" applyFont="1"/>
    <xf numFmtId="38" fontId="5" fillId="10" borderId="14" xfId="1" applyNumberFormat="1" applyFont="1" applyFill="1" applyBorder="1" applyAlignment="1">
      <alignment horizontal="right"/>
    </xf>
    <xf numFmtId="38" fontId="5" fillId="10" borderId="1" xfId="1" applyNumberFormat="1" applyFont="1" applyFill="1" applyBorder="1" applyAlignment="1">
      <alignment horizontal="right"/>
    </xf>
    <xf numFmtId="38" fontId="5" fillId="4" borderId="15" xfId="1" applyNumberFormat="1" applyFont="1" applyFill="1" applyBorder="1" applyAlignment="1">
      <alignment horizontal="right"/>
    </xf>
    <xf numFmtId="38" fontId="5" fillId="5" borderId="2" xfId="1" applyNumberFormat="1" applyFont="1" applyFill="1" applyBorder="1" applyAlignment="1">
      <alignment horizontal="right"/>
    </xf>
    <xf numFmtId="38" fontId="7" fillId="0" borderId="11" xfId="1" applyNumberFormat="1" applyFont="1" applyFill="1" applyBorder="1" applyAlignment="1">
      <alignment horizontal="right"/>
    </xf>
    <xf numFmtId="0" fontId="10" fillId="0" borderId="12" xfId="0" applyFont="1" applyBorder="1" applyAlignment="1">
      <alignment wrapText="1"/>
    </xf>
    <xf numFmtId="38" fontId="7" fillId="6" borderId="12" xfId="0" quotePrefix="1" applyNumberFormat="1" applyFont="1" applyFill="1" applyBorder="1" applyAlignment="1">
      <alignment wrapText="1"/>
    </xf>
    <xf numFmtId="40" fontId="0" fillId="6" borderId="0" xfId="1" applyNumberFormat="1" applyFont="1" applyFill="1" applyBorder="1"/>
    <xf numFmtId="0" fontId="7" fillId="6" borderId="12" xfId="0" applyFont="1" applyFill="1" applyBorder="1" applyAlignment="1">
      <alignment wrapText="1"/>
    </xf>
    <xf numFmtId="0" fontId="7" fillId="6" borderId="11" xfId="0" applyFont="1" applyFill="1" applyBorder="1" applyAlignment="1">
      <alignment horizontal="center"/>
    </xf>
    <xf numFmtId="0" fontId="10" fillId="0" borderId="11" xfId="0" applyFont="1" applyBorder="1" applyAlignment="1">
      <alignment horizontal="center"/>
    </xf>
    <xf numFmtId="40" fontId="5" fillId="10" borderId="12" xfId="1" applyNumberFormat="1" applyFont="1" applyFill="1" applyBorder="1" applyAlignment="1">
      <alignment horizontal="right"/>
    </xf>
    <xf numFmtId="40" fontId="5" fillId="10" borderId="0" xfId="1" applyNumberFormat="1" applyFont="1" applyFill="1" applyBorder="1" applyAlignment="1">
      <alignment horizontal="right"/>
    </xf>
    <xf numFmtId="0" fontId="11" fillId="6" borderId="12" xfId="0" applyFont="1" applyFill="1" applyBorder="1" applyAlignment="1">
      <alignment wrapText="1"/>
    </xf>
    <xf numFmtId="0" fontId="7" fillId="0" borderId="0" xfId="0" applyFont="1"/>
    <xf numFmtId="38" fontId="5" fillId="0" borderId="12" xfId="1" applyNumberFormat="1" applyFont="1" applyFill="1" applyBorder="1" applyAlignment="1">
      <alignment horizontal="right"/>
    </xf>
    <xf numFmtId="38" fontId="5" fillId="0" borderId="14" xfId="1" applyNumberFormat="1" applyFont="1" applyFill="1" applyBorder="1" applyAlignment="1">
      <alignment horizontal="right"/>
    </xf>
    <xf numFmtId="38" fontId="12" fillId="0" borderId="12" xfId="1" applyNumberFormat="1" applyFont="1" applyFill="1" applyBorder="1" applyAlignment="1">
      <alignment horizontal="right"/>
    </xf>
    <xf numFmtId="38" fontId="12" fillId="0" borderId="0" xfId="1" applyNumberFormat="1" applyFont="1" applyFill="1" applyBorder="1" applyAlignment="1">
      <alignment horizontal="right"/>
    </xf>
    <xf numFmtId="38" fontId="10" fillId="0" borderId="0" xfId="1" applyNumberFormat="1" applyFont="1" applyFill="1" applyBorder="1" applyAlignment="1">
      <alignment horizontal="right"/>
    </xf>
    <xf numFmtId="38" fontId="10" fillId="5" borderId="11" xfId="1" applyNumberFormat="1" applyFont="1" applyFill="1" applyBorder="1" applyAlignment="1">
      <alignment horizontal="right"/>
    </xf>
    <xf numFmtId="0" fontId="12" fillId="0" borderId="0" xfId="0" applyFont="1"/>
    <xf numFmtId="38" fontId="12" fillId="0" borderId="14" xfId="1" applyNumberFormat="1" applyFont="1" applyFill="1" applyBorder="1" applyAlignment="1">
      <alignment horizontal="right"/>
    </xf>
    <xf numFmtId="38" fontId="12" fillId="0" borderId="1" xfId="1" applyNumberFormat="1" applyFont="1" applyFill="1" applyBorder="1" applyAlignment="1">
      <alignment horizontal="right"/>
    </xf>
    <xf numFmtId="0" fontId="11" fillId="0" borderId="12" xfId="0" applyFont="1" applyBorder="1" applyAlignment="1">
      <alignment wrapText="1"/>
    </xf>
    <xf numFmtId="0" fontId="11" fillId="0" borderId="11" xfId="0" applyFont="1" applyBorder="1" applyAlignment="1">
      <alignment horizontal="center"/>
    </xf>
    <xf numFmtId="38" fontId="13" fillId="0" borderId="12" xfId="1" applyNumberFormat="1" applyFont="1" applyFill="1" applyBorder="1" applyAlignment="1">
      <alignment horizontal="right"/>
    </xf>
    <xf numFmtId="38" fontId="13" fillId="0" borderId="0" xfId="1" applyNumberFormat="1" applyFont="1" applyFill="1" applyBorder="1" applyAlignment="1">
      <alignment horizontal="right"/>
    </xf>
    <xf numFmtId="38" fontId="11" fillId="0" borderId="0" xfId="1" applyNumberFormat="1" applyFont="1" applyFill="1" applyBorder="1" applyAlignment="1">
      <alignment horizontal="right"/>
    </xf>
    <xf numFmtId="38" fontId="11" fillId="0" borderId="11" xfId="1" applyNumberFormat="1" applyFont="1" applyFill="1" applyBorder="1" applyAlignment="1">
      <alignment horizontal="right"/>
    </xf>
    <xf numFmtId="38" fontId="11" fillId="4" borderId="13" xfId="1" applyNumberFormat="1" applyFont="1" applyFill="1" applyBorder="1" applyAlignment="1">
      <alignment horizontal="right"/>
    </xf>
    <xf numFmtId="38" fontId="11" fillId="5" borderId="11" xfId="1" applyNumberFormat="1" applyFont="1" applyFill="1" applyBorder="1" applyAlignment="1">
      <alignment horizontal="right"/>
    </xf>
    <xf numFmtId="0" fontId="13" fillId="0" borderId="0" xfId="0" applyFont="1"/>
    <xf numFmtId="0" fontId="7" fillId="0" borderId="12" xfId="0" applyFont="1" applyBorder="1" applyAlignment="1">
      <alignment wrapText="1"/>
    </xf>
    <xf numFmtId="38" fontId="7" fillId="0" borderId="12" xfId="1" applyNumberFormat="1" applyFont="1" applyFill="1" applyBorder="1" applyAlignment="1">
      <alignment horizontal="right"/>
    </xf>
    <xf numFmtId="38" fontId="7" fillId="4" borderId="13" xfId="1" applyNumberFormat="1" applyFont="1" applyFill="1" applyBorder="1" applyAlignment="1">
      <alignment horizontal="right"/>
    </xf>
    <xf numFmtId="38" fontId="7" fillId="5" borderId="11" xfId="1" applyNumberFormat="1" applyFont="1" applyFill="1" applyBorder="1" applyAlignment="1">
      <alignment horizontal="right"/>
    </xf>
    <xf numFmtId="40" fontId="5" fillId="4" borderId="13" xfId="1" applyNumberFormat="1" applyFont="1" applyFill="1" applyBorder="1" applyAlignment="1">
      <alignment horizontal="right"/>
    </xf>
    <xf numFmtId="165" fontId="5" fillId="0" borderId="0" xfId="1" applyNumberFormat="1" applyFont="1" applyFill="1" applyBorder="1"/>
    <xf numFmtId="38" fontId="5" fillId="0" borderId="13" xfId="1" applyNumberFormat="1" applyFont="1" applyFill="1" applyBorder="1"/>
    <xf numFmtId="0" fontId="7" fillId="0" borderId="11" xfId="0" applyFont="1" applyBorder="1" applyAlignment="1">
      <alignment horizontal="center"/>
    </xf>
    <xf numFmtId="0" fontId="5" fillId="0" borderId="12" xfId="0" applyFont="1" applyBorder="1" applyAlignment="1">
      <alignment horizontal="left" wrapText="1"/>
    </xf>
    <xf numFmtId="38" fontId="5" fillId="0" borderId="0" xfId="1" applyNumberFormat="1" applyFont="1" applyFill="1" applyBorder="1" applyAlignment="1">
      <alignment horizontal="center"/>
    </xf>
    <xf numFmtId="167" fontId="5" fillId="0" borderId="12" xfId="1" applyNumberFormat="1" applyFont="1" applyFill="1" applyBorder="1" applyAlignment="1">
      <alignment horizontal="right"/>
    </xf>
    <xf numFmtId="167" fontId="5" fillId="0" borderId="0" xfId="1" applyNumberFormat="1" applyFont="1" applyFill="1" applyBorder="1" applyAlignment="1">
      <alignment horizontal="right"/>
    </xf>
    <xf numFmtId="167" fontId="5" fillId="0" borderId="11" xfId="1" applyNumberFormat="1" applyFont="1" applyFill="1" applyBorder="1" applyAlignment="1">
      <alignment horizontal="right"/>
    </xf>
    <xf numFmtId="167" fontId="5" fillId="4" borderId="13" xfId="1" applyNumberFormat="1" applyFont="1" applyFill="1" applyBorder="1" applyAlignment="1">
      <alignment horizontal="right"/>
    </xf>
    <xf numFmtId="167" fontId="5" fillId="5" borderId="11" xfId="1" applyNumberFormat="1" applyFont="1" applyFill="1" applyBorder="1" applyAlignment="1">
      <alignment horizontal="right"/>
    </xf>
    <xf numFmtId="38" fontId="7" fillId="0" borderId="3" xfId="0" applyNumberFormat="1" applyFont="1" applyBorder="1" applyAlignment="1">
      <alignment wrapText="1"/>
    </xf>
    <xf numFmtId="38" fontId="7" fillId="0" borderId="3" xfId="1" applyNumberFormat="1" applyFont="1" applyFill="1" applyBorder="1"/>
    <xf numFmtId="38" fontId="7" fillId="0" borderId="4" xfId="1" applyNumberFormat="1" applyFont="1" applyFill="1" applyBorder="1"/>
    <xf numFmtId="38" fontId="7" fillId="0" borderId="5" xfId="1" applyNumberFormat="1" applyFont="1" applyFill="1" applyBorder="1"/>
    <xf numFmtId="38" fontId="7" fillId="4" borderId="6" xfId="1" applyNumberFormat="1" applyFont="1" applyFill="1" applyBorder="1"/>
    <xf numFmtId="38" fontId="7" fillId="5" borderId="5" xfId="1" applyNumberFormat="1" applyFont="1" applyFill="1" applyBorder="1"/>
    <xf numFmtId="167" fontId="5" fillId="0" borderId="12" xfId="0" applyNumberFormat="1" applyFont="1" applyBorder="1" applyAlignment="1">
      <alignment wrapText="1"/>
    </xf>
    <xf numFmtId="38" fontId="5" fillId="0" borderId="14" xfId="1" applyNumberFormat="1" applyFont="1" applyFill="1" applyBorder="1"/>
    <xf numFmtId="38" fontId="5" fillId="0" borderId="1" xfId="1" applyNumberFormat="1" applyFont="1" applyFill="1" applyBorder="1"/>
    <xf numFmtId="38" fontId="5" fillId="0" borderId="2" xfId="1" applyNumberFormat="1" applyFont="1" applyFill="1" applyBorder="1"/>
    <xf numFmtId="38" fontId="5" fillId="4" borderId="15" xfId="1" applyNumberFormat="1" applyFont="1" applyFill="1" applyBorder="1"/>
    <xf numFmtId="38" fontId="5" fillId="5" borderId="2" xfId="1" applyNumberFormat="1" applyFont="1" applyFill="1" applyBorder="1"/>
    <xf numFmtId="38" fontId="5" fillId="0" borderId="14" xfId="0" applyNumberFormat="1" applyFont="1" applyBorder="1" applyAlignment="1">
      <alignment wrapText="1"/>
    </xf>
    <xf numFmtId="0" fontId="5" fillId="0" borderId="2" xfId="0" applyFont="1" applyBorder="1" applyAlignment="1">
      <alignment horizontal="center"/>
    </xf>
    <xf numFmtId="168" fontId="5" fillId="0" borderId="0" xfId="1" applyNumberFormat="1" applyFont="1" applyFill="1"/>
    <xf numFmtId="169" fontId="5" fillId="0" borderId="0" xfId="0" applyNumberFormat="1" applyFont="1"/>
    <xf numFmtId="0" fontId="3" fillId="0" borderId="0" xfId="0" applyFont="1"/>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4" xfId="0" quotePrefix="1" applyFont="1" applyFill="1" applyBorder="1" applyAlignment="1">
      <alignment horizontal="center"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4" xfId="0" quotePrefix="1" applyFont="1" applyFill="1" applyBorder="1" applyAlignment="1">
      <alignment horizontal="center" wrapText="1"/>
    </xf>
    <xf numFmtId="0" fontId="7" fillId="5" borderId="5" xfId="0" applyFont="1" applyFill="1" applyBorder="1" applyAlignment="1">
      <alignment horizontal="center" wrapText="1"/>
    </xf>
    <xf numFmtId="40" fontId="5" fillId="10" borderId="0" xfId="1" applyNumberFormat="1" applyFont="1" applyFill="1" applyBorder="1" applyAlignment="1"/>
    <xf numFmtId="170" fontId="7" fillId="0" borderId="0" xfId="2" applyNumberFormat="1" applyFont="1" applyFill="1" applyBorder="1" applyAlignment="1">
      <alignment horizontal="right"/>
    </xf>
    <xf numFmtId="170" fontId="7" fillId="4" borderId="13" xfId="2" applyNumberFormat="1" applyFont="1" applyFill="1" applyBorder="1" applyAlignment="1">
      <alignment horizontal="right"/>
    </xf>
    <xf numFmtId="170" fontId="7" fillId="5" borderId="11" xfId="2" applyNumberFormat="1" applyFont="1" applyFill="1" applyBorder="1" applyAlignment="1">
      <alignment horizontal="right"/>
    </xf>
    <xf numFmtId="40" fontId="9" fillId="11" borderId="13" xfId="1" applyNumberFormat="1" applyFont="1" applyFill="1" applyBorder="1"/>
    <xf numFmtId="40" fontId="9" fillId="11" borderId="11" xfId="1" applyNumberFormat="1" applyFont="1" applyFill="1" applyBorder="1"/>
    <xf numFmtId="38" fontId="0" fillId="6" borderId="0" xfId="0" applyNumberFormat="1" applyFill="1"/>
    <xf numFmtId="38" fontId="0" fillId="6" borderId="11" xfId="0" applyNumberFormat="1" applyFill="1" applyBorder="1"/>
    <xf numFmtId="38" fontId="5" fillId="0" borderId="0" xfId="2" applyNumberFormat="1" applyFont="1" applyFill="1" applyBorder="1"/>
    <xf numFmtId="38" fontId="5" fillId="4" borderId="13" xfId="2" applyNumberFormat="1" applyFont="1" applyFill="1" applyBorder="1"/>
    <xf numFmtId="38" fontId="5" fillId="0" borderId="0" xfId="2" applyNumberFormat="1" applyFont="1" applyFill="1" applyBorder="1" applyAlignment="1">
      <alignment horizontal="right"/>
    </xf>
    <xf numFmtId="38" fontId="5" fillId="5" borderId="11" xfId="2" applyNumberFormat="1" applyFont="1" applyFill="1" applyBorder="1"/>
    <xf numFmtId="40" fontId="5" fillId="0" borderId="0" xfId="0" applyNumberFormat="1" applyFont="1"/>
    <xf numFmtId="40" fontId="5" fillId="4" borderId="13" xfId="0" applyNumberFormat="1" applyFont="1" applyFill="1" applyBorder="1"/>
    <xf numFmtId="38" fontId="5" fillId="4" borderId="13" xfId="0" applyNumberFormat="1" applyFont="1" applyFill="1" applyBorder="1"/>
    <xf numFmtId="38" fontId="5" fillId="5" borderId="11" xfId="0" applyNumberFormat="1" applyFont="1" applyFill="1" applyBorder="1"/>
    <xf numFmtId="38" fontId="0" fillId="6" borderId="13" xfId="0" applyNumberFormat="1" applyFill="1" applyBorder="1"/>
    <xf numFmtId="38" fontId="14" fillId="0" borderId="0" xfId="1" applyNumberFormat="1" applyFont="1" applyFill="1" applyBorder="1" applyAlignment="1">
      <alignment horizontal="right"/>
    </xf>
    <xf numFmtId="43" fontId="5" fillId="0" borderId="12" xfId="1" applyFont="1" applyFill="1" applyBorder="1" applyAlignment="1">
      <alignment wrapText="1"/>
    </xf>
    <xf numFmtId="0" fontId="5" fillId="0" borderId="14" xfId="0" applyFont="1" applyBorder="1" applyAlignment="1">
      <alignment wrapText="1"/>
    </xf>
    <xf numFmtId="170" fontId="5" fillId="0" borderId="1" xfId="2" applyNumberFormat="1" applyFont="1" applyFill="1" applyBorder="1" applyAlignment="1">
      <alignment horizontal="right"/>
    </xf>
    <xf numFmtId="170" fontId="5" fillId="4" borderId="15" xfId="2" applyNumberFormat="1" applyFont="1" applyFill="1" applyBorder="1" applyAlignment="1">
      <alignment horizontal="right"/>
    </xf>
    <xf numFmtId="170" fontId="5" fillId="5" borderId="2" xfId="2" applyNumberFormat="1" applyFont="1" applyFill="1" applyBorder="1" applyAlignment="1">
      <alignment horizontal="right"/>
    </xf>
    <xf numFmtId="0" fontId="5" fillId="0" borderId="0" xfId="0" applyFont="1" applyAlignment="1">
      <alignment horizontal="left" wrapText="1"/>
    </xf>
    <xf numFmtId="165" fontId="5" fillId="0" borderId="0" xfId="0" applyNumberFormat="1" applyFont="1"/>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vertical="center" wrapText="1"/>
    </xf>
    <xf numFmtId="38" fontId="7" fillId="6" borderId="12" xfId="0" applyNumberFormat="1" applyFont="1" applyFill="1" applyBorder="1" applyAlignment="1"/>
    <xf numFmtId="0" fontId="10" fillId="0" borderId="12" xfId="0" applyFont="1" applyFill="1" applyBorder="1" applyAlignment="1">
      <alignment wrapText="1"/>
    </xf>
    <xf numFmtId="0" fontId="8" fillId="6" borderId="12" xfId="0" applyFont="1" applyFill="1" applyBorder="1" applyAlignment="1"/>
    <xf numFmtId="0" fontId="5" fillId="0" borderId="11" xfId="0" applyFont="1" applyBorder="1" applyAlignment="1">
      <alignment horizontal="center" vertical="center"/>
    </xf>
    <xf numFmtId="9" fontId="7" fillId="0" borderId="11" xfId="2" applyFont="1" applyFill="1" applyBorder="1" applyAlignment="1">
      <alignment horizontal="center" vertical="center"/>
    </xf>
    <xf numFmtId="0" fontId="9" fillId="0" borderId="11" xfId="0" applyFont="1" applyBorder="1" applyAlignment="1">
      <alignment horizontal="center" vertical="center"/>
    </xf>
    <xf numFmtId="38" fontId="0" fillId="6" borderId="11" xfId="0" applyNumberFormat="1" applyFill="1" applyBorder="1" applyAlignment="1">
      <alignment horizontal="center" vertical="center"/>
    </xf>
    <xf numFmtId="38" fontId="7" fillId="6" borderId="11" xfId="0" applyNumberFormat="1" applyFont="1" applyFill="1" applyBorder="1" applyAlignment="1">
      <alignment horizontal="center" vertical="center"/>
    </xf>
    <xf numFmtId="38" fontId="5" fillId="0" borderId="11" xfId="0" applyNumberFormat="1" applyFont="1" applyBorder="1" applyAlignment="1">
      <alignment horizontal="center" vertical="center"/>
    </xf>
    <xf numFmtId="0" fontId="7" fillId="6" borderId="11" xfId="0" applyFont="1" applyFill="1" applyBorder="1" applyAlignment="1">
      <alignment horizontal="center" vertical="center"/>
    </xf>
    <xf numFmtId="0" fontId="10" fillId="0" borderId="11" xfId="0" applyFont="1" applyBorder="1" applyAlignment="1">
      <alignment horizontal="center" vertical="center"/>
    </xf>
    <xf numFmtId="0" fontId="11" fillId="0" borderId="11"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5" fillId="0" borderId="2" xfId="0" applyFont="1" applyBorder="1" applyAlignment="1">
      <alignment horizontal="center" vertical="center"/>
    </xf>
    <xf numFmtId="43" fontId="5" fillId="0" borderId="11" xfId="1" applyFont="1" applyFill="1" applyBorder="1" applyAlignment="1">
      <alignment horizontal="center" vertical="center"/>
    </xf>
    <xf numFmtId="9" fontId="7" fillId="0" borderId="12" xfId="2" applyFont="1" applyFill="1" applyBorder="1" applyAlignment="1"/>
    <xf numFmtId="0" fontId="5" fillId="0" borderId="14" xfId="0" applyFont="1" applyBorder="1" applyAlignment="1"/>
    <xf numFmtId="0" fontId="0" fillId="0" borderId="0" xfId="0" applyAlignment="1">
      <alignment vertical="center" wrapText="1"/>
    </xf>
    <xf numFmtId="0" fontId="0" fillId="0" borderId="0" xfId="0" applyAlignment="1">
      <alignment vertical="center"/>
    </xf>
    <xf numFmtId="0" fontId="18" fillId="0" borderId="0" xfId="0" applyFont="1" applyFill="1" applyAlignment="1">
      <alignment vertical="center" wrapText="1"/>
    </xf>
    <xf numFmtId="0" fontId="18" fillId="0" borderId="0" xfId="0" applyFont="1" applyFill="1" applyAlignment="1">
      <alignment vertical="center"/>
    </xf>
  </cellXfs>
  <cellStyles count="6">
    <cellStyle name="Comma" xfId="1" builtinId="3"/>
    <cellStyle name="Comma 4" xfId="3" xr:uid="{A3E7949D-5AA3-490C-A867-0C83493A6621}"/>
    <cellStyle name="Normal" xfId="0" builtinId="0"/>
    <cellStyle name="Normal 10_Alpha_Financial Reporting Package IRP - Jun'10_v3" xfId="5" xr:uid="{67E9E1E2-4C47-46CE-AC9C-BA7A076EF299}"/>
    <cellStyle name="Normal 3" xfId="4" xr:uid="{0FBB1396-9DCA-424D-81FE-1CC48E6D5D1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calcChain" Target="calcChain.xml"/><Relationship Id="rId8"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31679</xdr:rowOff>
    </xdr:to>
    <xdr:pic>
      <xdr:nvPicPr>
        <xdr:cNvPr id="2" name="Picture 1">
          <a:extLst>
            <a:ext uri="{FF2B5EF4-FFF2-40B4-BE49-F238E27FC236}">
              <a16:creationId xmlns:a16="http://schemas.microsoft.com/office/drawing/2014/main" id="{407B8515-2389-4D5C-B1C7-90D4B9DCA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0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845310</xdr:colOff>
      <xdr:row>1</xdr:row>
      <xdr:rowOff>16862</xdr:rowOff>
    </xdr:to>
    <xdr:pic>
      <xdr:nvPicPr>
        <xdr:cNvPr id="3" name="Picture 2">
          <a:extLst>
            <a:ext uri="{FF2B5EF4-FFF2-40B4-BE49-F238E27FC236}">
              <a16:creationId xmlns:a16="http://schemas.microsoft.com/office/drawing/2014/main" id="{84CD7B31-3F2A-494B-B62F-C4FF86DC8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845310" cy="2137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14142</xdr:rowOff>
    </xdr:to>
    <xdr:pic>
      <xdr:nvPicPr>
        <xdr:cNvPr id="2" name="Picture 1">
          <a:extLst>
            <a:ext uri="{FF2B5EF4-FFF2-40B4-BE49-F238E27FC236}">
              <a16:creationId xmlns:a16="http://schemas.microsoft.com/office/drawing/2014/main" id="{3913F311-F04A-4F2C-8B9C-E74D0634CF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30017</xdr:rowOff>
    </xdr:to>
    <xdr:pic>
      <xdr:nvPicPr>
        <xdr:cNvPr id="2" name="Picture 1">
          <a:extLst>
            <a:ext uri="{FF2B5EF4-FFF2-40B4-BE49-F238E27FC236}">
              <a16:creationId xmlns:a16="http://schemas.microsoft.com/office/drawing/2014/main" id="{594ED093-F1E1-4421-91DA-D24AAD348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Current%20folder\IVL%20forecast%20&amp;%20estimates\MD&amp;A%201Q14\IVL_Projections%201Q1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vgol.sharepoint.com/Pwrars/BUDGET08/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DEP12"/>
      <sheetName val="เครื่องตกแต่ง"/>
      <sheetName val="อาคาร"/>
      <sheetName val="part-import"/>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03_"/>
      <sheetName val="U-5.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B1"/>
      <sheetName val="IE UPS"/>
      <sheetName val="_BANK.XLS뉮׾_x0003_㌏Joint"/>
      <sheetName val="RA-Grouping"/>
      <sheetName val="רכוש קבוע "/>
      <sheetName val="PRɉCE_LIST4"/>
      <sheetName val="February-17"/>
      <sheetName val="Prm"/>
      <sheetName val="Tax"/>
      <sheetName val="SCB_1_-_Current7"/>
      <sheetName val="SCB_2_-_Current7"/>
      <sheetName val="SCB_1___Current7"/>
      <sheetName val="SCB_2___Current7"/>
      <sheetName val="Seal_1-07-047"/>
      <sheetName val="BALANCE_SHEET_7"/>
      <sheetName val="2_DL_6"/>
      <sheetName val="2_2_IDL6"/>
      <sheetName val="TrialBalance_Q3-20026"/>
      <sheetName val="เงินกู้_MGC7"/>
      <sheetName val="FP_Friends_Other6"/>
      <sheetName val="ข้อมูล_PM7"/>
      <sheetName val="ACS_Revenue6"/>
      <sheetName val="N-4_Patent_right6"/>
      <sheetName val="B&amp;S_19996"/>
      <sheetName val="คชจ_ดำเนินงาน6-436"/>
      <sheetName val="P&amp;L_Rates6"/>
      <sheetName val="PRICE_LIST6"/>
      <sheetName val="FG_Joint7"/>
      <sheetName val="Non_Movement7"/>
      <sheetName val="Jun_066"/>
      <sheetName val="Mkt_Dev_1291_ONL_1290_-_10104"/>
      <sheetName val="TB_Worksheet4"/>
      <sheetName val="ADJ_-_RATE4"/>
      <sheetName val="Item_Code_-_Machine4"/>
      <sheetName val="B053_(990701)공정실적PP%계산4"/>
      <sheetName val="cc_Nov084"/>
      <sheetName val="2003_Growth4"/>
      <sheetName val="10-1_Media4"/>
      <sheetName val="MPT_07_Sale_Forecast4"/>
      <sheetName val="MPT_08_Sale_Forecast4"/>
      <sheetName val="TL_Scrap_rate4"/>
      <sheetName val="_Direct_load_6"/>
      <sheetName val="ops_tb4"/>
      <sheetName val="Selling_and_Admins_(DONE)4"/>
      <sheetName val="TB_SAP6"/>
      <sheetName val="pa_group4"/>
      <sheetName val="F1_Log_On4"/>
      <sheetName val="Standing_Data4"/>
      <sheetName val="DLD_Query_Query_Query3"/>
      <sheetName val="REC_GROUP3"/>
      <sheetName val="Write_off4"/>
      <sheetName val="Unrecorded_Misstatement3"/>
      <sheetName val="Spa_Sales2"/>
      <sheetName val="Sale_05023"/>
      <sheetName val="U-5_2"/>
      <sheetName val="Seagate__share_in_units"/>
      <sheetName val="IE_UPS"/>
      <sheetName val="_BANK_XLS뉮׾_x005f_x0003_㌏Joint"/>
      <sheetName val="SCB_1_-_Current8"/>
      <sheetName val="SCB_2_-_Current8"/>
      <sheetName val="SCB_1___Current8"/>
      <sheetName val="SCB_2___Current8"/>
      <sheetName val="Seal_1-07-048"/>
      <sheetName val="BALANCE_SHEET_8"/>
      <sheetName val="2_DL_7"/>
      <sheetName val="2_2_IDL7"/>
      <sheetName val="TrialBalance_Q3-20027"/>
      <sheetName val="เงินกู้_MGC8"/>
      <sheetName val="FP_Friends_Other7"/>
      <sheetName val="ข้อมูล_PM8"/>
      <sheetName val="ACS_Revenue7"/>
      <sheetName val="N-4_Patent_right7"/>
      <sheetName val="B&amp;S_19997"/>
      <sheetName val="คชจ_ดำเนินงาน6-437"/>
      <sheetName val="P&amp;L_Rates7"/>
      <sheetName val="PRICE_LIST7"/>
      <sheetName val="FG_Joint8"/>
      <sheetName val="Non_Movement8"/>
      <sheetName val="Jun_067"/>
      <sheetName val="Mkt_Dev_1291_ONL_1290_-_10105"/>
      <sheetName val="TB_Worksheet5"/>
      <sheetName val="ADJ_-_RATE5"/>
      <sheetName val="Item_Code_-_Machine5"/>
      <sheetName val="B053_(990701)공정실적PP%계산5"/>
      <sheetName val="cc_Nov085"/>
      <sheetName val="2003_Growth5"/>
      <sheetName val="10-1_Media5"/>
      <sheetName val="MPT_07_Sale_Forecast5"/>
      <sheetName val="MPT_08_Sale_Forecast5"/>
      <sheetName val="TL_Scrap_rate5"/>
      <sheetName val="_Direct_load_7"/>
      <sheetName val="ops_tb5"/>
      <sheetName val="Selling_and_Admins_(DONE)5"/>
      <sheetName val="TB_SAP7"/>
      <sheetName val="pa_group5"/>
      <sheetName val="F1_Log_On5"/>
      <sheetName val="Standing_Data5"/>
      <sheetName val="DLD_Query_Query_Query4"/>
      <sheetName val="REC_GROUP4"/>
      <sheetName val="Write_off5"/>
      <sheetName val="Unrecorded_Misstatement4"/>
      <sheetName val="Spa_Sales3"/>
      <sheetName val="Sale_05024"/>
      <sheetName val="U-5_21"/>
      <sheetName val="Seagate__share_in_units1"/>
      <sheetName val="IE_UPS1"/>
      <sheetName val="_BANK_XLS뉮׾_x005f_x0003_㌏Joint1"/>
      <sheetName val="K110_NFS"/>
      <sheetName val="411and431sum"/>
      <sheetName val="InvPlan_NI and WIN 2017"/>
      <sheetName val="สัญญาบริการอื่น"/>
      <sheetName val="ค่าที่ปรึกษา"/>
      <sheetName val="สัญญาเช่าสนง"/>
      <sheetName val="MISC"/>
      <sheetName val="1"/>
      <sheetName val="GiaVL"/>
      <sheetName val="IS"/>
      <sheetName val="Trial Balance"/>
      <sheetName val="B131 "/>
      <sheetName val="Setup"/>
      <sheetName val="Tables"/>
      <sheetName val="Assets"/>
      <sheetName val="XBSUP"/>
      <sheetName val="ForCorpUse"/>
      <sheetName val="IncomeStmt"/>
      <sheetName val="Instructions"/>
      <sheetName val="XISUP"/>
      <sheetName val="Liabilities"/>
      <sheetName val="Supplemental"/>
      <sheetName val="XBS"/>
      <sheetName val="XCASHFLW"/>
      <sheetName val="XIS"/>
      <sheetName val="XISQTR"/>
      <sheetName val="acc.depre-report-old"/>
      <sheetName val="Calculations"/>
      <sheetName val="summary"/>
      <sheetName val="pl"/>
      <sheetName val="EAS"/>
      <sheetName val="SAN REDUCED 1"/>
      <sheetName val="BS&amp;PL"/>
      <sheetName val="page1"/>
      <sheetName val="Gen Info"/>
      <sheetName val="sum_amt_mount"/>
      <sheetName val="Oct"/>
      <sheetName val="ตารางลูกหนี้สัญญาเช่า. "/>
      <sheetName val=" IBPL0001"/>
      <sheetName val="COVER"/>
      <sheetName val=" IB-PL-YTD"/>
      <sheetName val="SUMSCHED"/>
      <sheetName val="FOREC1"/>
      <sheetName val="HEADC"/>
      <sheetName val="INVENT"/>
      <sheetName val="INVEST"/>
      <sheetName val="AIS"/>
      <sheetName val="Analysis"/>
      <sheetName val="GROSSM"/>
      <sheetName val="YSS31"/>
      <sheetName val="Balance Sheet"/>
      <sheetName val="DPLA"/>
      <sheetName val="M_Maincomp"/>
      <sheetName val="StandingData"/>
      <sheetName val="gl"/>
      <sheetName val="BSI"/>
      <sheetName val="Pd01_vsl_sked"/>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ow r="10">
          <cell r="F10">
            <v>1746.43</v>
          </cell>
        </row>
      </sheetData>
      <sheetData sheetId="6">
        <row r="10">
          <cell r="F10">
            <v>1746.43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ow r="10">
          <cell r="F10">
            <v>1746.43</v>
          </cell>
        </row>
      </sheetData>
      <sheetData sheetId="241">
        <row r="10">
          <cell r="F10">
            <v>1746.43</v>
          </cell>
        </row>
      </sheetData>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efreshError="1"/>
      <sheetData sheetId="247" refreshError="1"/>
      <sheetData sheetId="248" refreshError="1"/>
      <sheetData sheetId="249" refreshError="1"/>
      <sheetData sheetId="250" refreshError="1"/>
      <sheetData sheetId="251" refreshError="1"/>
      <sheetData sheetId="252">
        <row r="10">
          <cell r="F10">
            <v>1746.43</v>
          </cell>
        </row>
      </sheetData>
      <sheetData sheetId="253">
        <row r="10">
          <cell r="F10">
            <v>1746.43</v>
          </cell>
        </row>
      </sheetData>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efreshError="1"/>
      <sheetData sheetId="285" refreshError="1"/>
      <sheetData sheetId="286" refreshError="1"/>
      <sheetData sheetId="287">
        <row r="4">
          <cell r="B4">
            <v>111874</v>
          </cell>
        </row>
      </sheetData>
      <sheetData sheetId="288">
        <row r="4">
          <cell r="B4">
            <v>111874</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4">
          <cell r="B4">
            <v>111874</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4">
          <cell r="B4">
            <v>111874</v>
          </cell>
        </row>
      </sheetData>
      <sheetData sheetId="306">
        <row r="10">
          <cell r="F10">
            <v>1746.43</v>
          </cell>
        </row>
      </sheetData>
      <sheetData sheetId="307">
        <row r="4">
          <cell r="B4">
            <v>111874</v>
          </cell>
        </row>
      </sheetData>
      <sheetData sheetId="308">
        <row r="10">
          <cell r="F10">
            <v>1746.43</v>
          </cell>
        </row>
      </sheetData>
      <sheetData sheetId="309">
        <row r="4">
          <cell r="B4">
            <v>111874</v>
          </cell>
        </row>
      </sheetData>
      <sheetData sheetId="310">
        <row r="10">
          <cell r="F10">
            <v>1746.43</v>
          </cell>
        </row>
      </sheetData>
      <sheetData sheetId="311">
        <row r="4">
          <cell r="B4">
            <v>111874</v>
          </cell>
        </row>
      </sheetData>
      <sheetData sheetId="312">
        <row r="4">
          <cell r="B4">
            <v>111874</v>
          </cell>
        </row>
      </sheetData>
      <sheetData sheetId="313">
        <row r="4">
          <cell r="B4">
            <v>111874</v>
          </cell>
        </row>
      </sheetData>
      <sheetData sheetId="314">
        <row r="4">
          <cell r="B4">
            <v>111874</v>
          </cell>
        </row>
      </sheetData>
      <sheetData sheetId="315">
        <row r="10">
          <cell r="F10">
            <v>1746.43</v>
          </cell>
        </row>
      </sheetData>
      <sheetData sheetId="316">
        <row r="10">
          <cell r="F10">
            <v>1746.43</v>
          </cell>
        </row>
      </sheetData>
      <sheetData sheetId="317">
        <row r="4">
          <cell r="B4">
            <v>111874</v>
          </cell>
        </row>
      </sheetData>
      <sheetData sheetId="318">
        <row r="10">
          <cell r="F10">
            <v>1746.43</v>
          </cell>
        </row>
      </sheetData>
      <sheetData sheetId="319">
        <row r="4">
          <cell r="B4">
            <v>111874</v>
          </cell>
        </row>
      </sheetData>
      <sheetData sheetId="320">
        <row r="4">
          <cell r="B4">
            <v>111874</v>
          </cell>
        </row>
      </sheetData>
      <sheetData sheetId="321">
        <row r="4">
          <cell r="B4">
            <v>111874</v>
          </cell>
        </row>
      </sheetData>
      <sheetData sheetId="322">
        <row r="10">
          <cell r="F10">
            <v>1746.43</v>
          </cell>
        </row>
      </sheetData>
      <sheetData sheetId="323">
        <row r="4">
          <cell r="B4">
            <v>111874</v>
          </cell>
        </row>
      </sheetData>
      <sheetData sheetId="324">
        <row r="10">
          <cell r="F10">
            <v>1746.43</v>
          </cell>
        </row>
      </sheetData>
      <sheetData sheetId="325">
        <row r="4">
          <cell r="B4">
            <v>111874</v>
          </cell>
        </row>
      </sheetData>
      <sheetData sheetId="326">
        <row r="10">
          <cell r="F10">
            <v>1746.43</v>
          </cell>
        </row>
      </sheetData>
      <sheetData sheetId="327">
        <row r="10">
          <cell r="F10">
            <v>1746.43</v>
          </cell>
        </row>
      </sheetData>
      <sheetData sheetId="328">
        <row r="10">
          <cell r="F10">
            <v>1746.43</v>
          </cell>
        </row>
      </sheetData>
      <sheetData sheetId="329">
        <row r="10">
          <cell r="F10">
            <v>1746.43</v>
          </cell>
        </row>
      </sheetData>
      <sheetData sheetId="330">
        <row r="10">
          <cell r="F10">
            <v>1746.43</v>
          </cell>
        </row>
      </sheetData>
      <sheetData sheetId="331">
        <row r="10">
          <cell r="F10">
            <v>1746.43</v>
          </cell>
        </row>
      </sheetData>
      <sheetData sheetId="332">
        <row r="10">
          <cell r="F10">
            <v>1746.43</v>
          </cell>
        </row>
      </sheetData>
      <sheetData sheetId="333">
        <row r="4">
          <cell r="B4">
            <v>111874</v>
          </cell>
        </row>
      </sheetData>
      <sheetData sheetId="334">
        <row r="10">
          <cell r="F10">
            <v>1746.43</v>
          </cell>
        </row>
      </sheetData>
      <sheetData sheetId="335">
        <row r="4">
          <cell r="B4">
            <v>111874</v>
          </cell>
        </row>
      </sheetData>
      <sheetData sheetId="336">
        <row r="10">
          <cell r="F10">
            <v>1746.43</v>
          </cell>
        </row>
      </sheetData>
      <sheetData sheetId="337">
        <row r="4">
          <cell r="B4">
            <v>111874</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row r="10">
          <cell r="F10">
            <v>1746.43</v>
          </cell>
        </row>
      </sheetData>
      <sheetData sheetId="345">
        <row r="10">
          <cell r="F10">
            <v>1746.43</v>
          </cell>
        </row>
      </sheetData>
      <sheetData sheetId="346">
        <row r="10">
          <cell r="F10">
            <v>1746.43</v>
          </cell>
        </row>
      </sheetData>
      <sheetData sheetId="347">
        <row r="10">
          <cell r="F10">
            <v>1746.43</v>
          </cell>
        </row>
      </sheetData>
      <sheetData sheetId="348">
        <row r="10">
          <cell r="F10">
            <v>1746.43</v>
          </cell>
        </row>
      </sheetData>
      <sheetData sheetId="349">
        <row r="10">
          <cell r="F10">
            <v>1746.43</v>
          </cell>
        </row>
      </sheetData>
      <sheetData sheetId="350">
        <row r="10">
          <cell r="F10">
            <v>1746.43</v>
          </cell>
        </row>
      </sheetData>
      <sheetData sheetId="351">
        <row r="10">
          <cell r="F10">
            <v>1746.43</v>
          </cell>
        </row>
      </sheetData>
      <sheetData sheetId="352">
        <row r="10">
          <cell r="F10">
            <v>1746.43</v>
          </cell>
        </row>
      </sheetData>
      <sheetData sheetId="353">
        <row r="10">
          <cell r="F10">
            <v>1746.43</v>
          </cell>
        </row>
      </sheetData>
      <sheetData sheetId="354">
        <row r="10">
          <cell r="F10">
            <v>1746.43</v>
          </cell>
        </row>
      </sheetData>
      <sheetData sheetId="355">
        <row r="10">
          <cell r="F10">
            <v>1746.43</v>
          </cell>
        </row>
      </sheetData>
      <sheetData sheetId="356">
        <row r="10">
          <cell r="F10">
            <v>1746.43</v>
          </cell>
        </row>
      </sheetData>
      <sheetData sheetId="357">
        <row r="10">
          <cell r="F10">
            <v>1746.43</v>
          </cell>
        </row>
      </sheetData>
      <sheetData sheetId="358">
        <row r="10">
          <cell r="F10">
            <v>1746.43</v>
          </cell>
        </row>
      </sheetData>
      <sheetData sheetId="359">
        <row r="10">
          <cell r="F10">
            <v>1746.43</v>
          </cell>
        </row>
      </sheetData>
      <sheetData sheetId="360">
        <row r="10">
          <cell r="F10">
            <v>1746.43</v>
          </cell>
        </row>
      </sheetData>
      <sheetData sheetId="361">
        <row r="10">
          <cell r="F10">
            <v>1746.43</v>
          </cell>
        </row>
      </sheetData>
      <sheetData sheetId="362">
        <row r="10">
          <cell r="F10">
            <v>1746.43</v>
          </cell>
        </row>
      </sheetData>
      <sheetData sheetId="363">
        <row r="10">
          <cell r="F10">
            <v>1746.43</v>
          </cell>
        </row>
      </sheetData>
      <sheetData sheetId="364">
        <row r="10">
          <cell r="F10">
            <v>1746.43</v>
          </cell>
        </row>
      </sheetData>
      <sheetData sheetId="365">
        <row r="10">
          <cell r="F10">
            <v>1746.43</v>
          </cell>
        </row>
      </sheetData>
      <sheetData sheetId="366">
        <row r="10">
          <cell r="F10">
            <v>1746.43</v>
          </cell>
        </row>
      </sheetData>
      <sheetData sheetId="367">
        <row r="10">
          <cell r="F10">
            <v>1746.43</v>
          </cell>
        </row>
      </sheetData>
      <sheetData sheetId="368">
        <row r="10">
          <cell r="F10">
            <v>1746.43</v>
          </cell>
        </row>
      </sheetData>
      <sheetData sheetId="369">
        <row r="10">
          <cell r="F10">
            <v>1746.43</v>
          </cell>
        </row>
      </sheetData>
      <sheetData sheetId="370">
        <row r="10">
          <cell r="F10">
            <v>1746.43</v>
          </cell>
        </row>
      </sheetData>
      <sheetData sheetId="371">
        <row r="10">
          <cell r="F10">
            <v>1746.43</v>
          </cell>
        </row>
      </sheetData>
      <sheetData sheetId="372">
        <row r="10">
          <cell r="F10">
            <v>1746.43</v>
          </cell>
        </row>
      </sheetData>
      <sheetData sheetId="373">
        <row r="10">
          <cell r="F10">
            <v>1746.43</v>
          </cell>
        </row>
      </sheetData>
      <sheetData sheetId="374">
        <row r="10">
          <cell r="F10">
            <v>1746.43</v>
          </cell>
        </row>
      </sheetData>
      <sheetData sheetId="375">
        <row r="10">
          <cell r="F10">
            <v>1746.43</v>
          </cell>
        </row>
      </sheetData>
      <sheetData sheetId="376">
        <row r="10">
          <cell r="F10">
            <v>1746.43</v>
          </cell>
        </row>
      </sheetData>
      <sheetData sheetId="377">
        <row r="10">
          <cell r="F10">
            <v>1746.43</v>
          </cell>
        </row>
      </sheetData>
      <sheetData sheetId="378">
        <row r="10">
          <cell r="F10">
            <v>1746.43</v>
          </cell>
        </row>
      </sheetData>
      <sheetData sheetId="379">
        <row r="4">
          <cell r="B4">
            <v>111874</v>
          </cell>
        </row>
      </sheetData>
      <sheetData sheetId="380">
        <row r="10">
          <cell r="F10">
            <v>1746.43</v>
          </cell>
        </row>
      </sheetData>
      <sheetData sheetId="381">
        <row r="10">
          <cell r="F10">
            <v>1746.43</v>
          </cell>
        </row>
      </sheetData>
      <sheetData sheetId="382">
        <row r="10">
          <cell r="F10">
            <v>1746.43</v>
          </cell>
        </row>
      </sheetData>
      <sheetData sheetId="383">
        <row r="10">
          <cell r="F10">
            <v>1746.43</v>
          </cell>
        </row>
      </sheetData>
      <sheetData sheetId="384">
        <row r="10">
          <cell r="F10">
            <v>1746.43</v>
          </cell>
        </row>
      </sheetData>
      <sheetData sheetId="385">
        <row r="4">
          <cell r="B4">
            <v>111874</v>
          </cell>
        </row>
      </sheetData>
      <sheetData sheetId="386">
        <row r="10">
          <cell r="F10">
            <v>1746.43</v>
          </cell>
        </row>
      </sheetData>
      <sheetData sheetId="387">
        <row r="10">
          <cell r="F10">
            <v>1746.43</v>
          </cell>
        </row>
      </sheetData>
      <sheetData sheetId="388">
        <row r="10">
          <cell r="F10">
            <v>1746.43</v>
          </cell>
        </row>
      </sheetData>
      <sheetData sheetId="389">
        <row r="4">
          <cell r="B4">
            <v>111874</v>
          </cell>
        </row>
      </sheetData>
      <sheetData sheetId="390">
        <row r="10">
          <cell r="F10">
            <v>1746.43</v>
          </cell>
        </row>
      </sheetData>
      <sheetData sheetId="391">
        <row r="4">
          <cell r="B4">
            <v>111874</v>
          </cell>
        </row>
      </sheetData>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ow r="10">
          <cell r="F10">
            <v>1746.43</v>
          </cell>
        </row>
      </sheetData>
      <sheetData sheetId="413">
        <row r="10">
          <cell r="F10">
            <v>1746.43</v>
          </cell>
        </row>
      </sheetData>
      <sheetData sheetId="414">
        <row r="10">
          <cell r="F10">
            <v>1746.43</v>
          </cell>
        </row>
      </sheetData>
      <sheetData sheetId="415">
        <row r="10">
          <cell r="F10">
            <v>1746.43</v>
          </cell>
        </row>
      </sheetData>
      <sheetData sheetId="416">
        <row r="10">
          <cell r="F10">
            <v>1746.43</v>
          </cell>
        </row>
      </sheetData>
      <sheetData sheetId="417">
        <row r="10">
          <cell r="F10">
            <v>1746.43</v>
          </cell>
        </row>
      </sheetData>
      <sheetData sheetId="418">
        <row r="10">
          <cell r="F10">
            <v>1746.43</v>
          </cell>
        </row>
      </sheetData>
      <sheetData sheetId="419">
        <row r="10">
          <cell r="F10">
            <v>1746.43</v>
          </cell>
        </row>
      </sheetData>
      <sheetData sheetId="420">
        <row r="10">
          <cell r="F10">
            <v>1746.43</v>
          </cell>
        </row>
      </sheetData>
      <sheetData sheetId="421">
        <row r="10">
          <cell r="F10">
            <v>1746.43</v>
          </cell>
        </row>
      </sheetData>
      <sheetData sheetId="422">
        <row r="10">
          <cell r="F10">
            <v>1746.43</v>
          </cell>
        </row>
      </sheetData>
      <sheetData sheetId="423">
        <row r="10">
          <cell r="F10">
            <v>1746.43</v>
          </cell>
        </row>
      </sheetData>
      <sheetData sheetId="424">
        <row r="10">
          <cell r="F10">
            <v>1746.43</v>
          </cell>
        </row>
      </sheetData>
      <sheetData sheetId="425">
        <row r="10">
          <cell r="F10">
            <v>1746.43</v>
          </cell>
        </row>
      </sheetData>
      <sheetData sheetId="426">
        <row r="10">
          <cell r="F10">
            <v>1746.43</v>
          </cell>
        </row>
      </sheetData>
      <sheetData sheetId="427">
        <row r="10">
          <cell r="F10">
            <v>1746.43</v>
          </cell>
        </row>
      </sheetData>
      <sheetData sheetId="428">
        <row r="10">
          <cell r="F10">
            <v>1746.43</v>
          </cell>
        </row>
      </sheetData>
      <sheetData sheetId="429">
        <row r="10">
          <cell r="F10">
            <v>1746.43</v>
          </cell>
        </row>
      </sheetData>
      <sheetData sheetId="430">
        <row r="10">
          <cell r="F10">
            <v>1746.43</v>
          </cell>
        </row>
      </sheetData>
      <sheetData sheetId="431">
        <row r="10">
          <cell r="F10">
            <v>1746.43</v>
          </cell>
        </row>
      </sheetData>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ow r="11">
          <cell r="F11">
            <v>0</v>
          </cell>
        </row>
      </sheetData>
      <sheetData sheetId="514">
        <row r="10">
          <cell r="F10">
            <v>0</v>
          </cell>
        </row>
      </sheetData>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10-1 Media"/>
      <sheetName val="10-cut"/>
      <sheetName val="Assumptions"/>
      <sheetName val="Menu"/>
      <sheetName val="CF RECONCILE - 1"/>
      <sheetName val="Final"/>
      <sheetName val="Data"/>
      <sheetName val="Sal"/>
      <sheetName val="Saptco00"/>
      <sheetName val="CIPA"/>
      <sheetName val="03中"/>
      <sheetName val="DEPT"/>
      <sheetName val="Currency"/>
      <sheetName val="ADJ_-_RATE"/>
      <sheetName val="ADJ___RATE"/>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PR50"/>
      <sheetName val="Plan-02"/>
      <sheetName val="CONSTANTS"/>
      <sheetName val="요인분석"/>
      <sheetName val="P&amp;L"/>
      <sheetName val="input data"/>
      <sheetName val="D190.2"/>
      <sheetName val="Variance"/>
      <sheetName val="Model-Monthly"/>
      <sheetName val="Bang chiet tinh TBA"/>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Total Inventory"/>
      <sheetName val="RM&amp;Sparepart"/>
      <sheetName val="Semi FG&amp;FG"/>
      <sheetName val="GL_Dec'14"/>
      <sheetName val="AHP_MASTER_ITEM(P%)06-Apr-2015_"/>
      <sheetName val="Provision NRV"/>
      <sheetName val="table"/>
      <sheetName val="BS"/>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head Jan"/>
      <sheetName val="Customize Your Loan Manager"/>
      <sheetName val="Delta"/>
      <sheetName val="Manpower"/>
      <sheetName val="Tabelas"/>
      <sheetName val="DI"/>
      <sheetName val="D190_2"/>
      <sheetName val="Data Entry"/>
      <sheetName val="Valo DCF"/>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PX"/>
      <sheetName val="PRODUCT"/>
      <sheetName val="Bloomberg"/>
      <sheetName val="Asset41_42"/>
      <sheetName val="Sheet5"/>
      <sheetName val="Manual"/>
      <sheetName val="Combine"/>
      <sheetName val="Parameter"/>
      <sheetName val="Cover"/>
      <sheetName val="Record CR"/>
      <sheetName val="LOOSECHKLIST"/>
      <sheetName val="All employee"/>
      <sheetName val="ADJ_-_RATE7"/>
      <sheetName val="ADJ___RATE7"/>
      <sheetName val="SCB_1_-_Current7"/>
      <sheetName val="SCB_2_-_Current7"/>
      <sheetName val="เงินกู้_MGC6"/>
      <sheetName val="BALANCE_SHEET_7"/>
      <sheetName val="BS_ATTACH7"/>
      <sheetName val="LC___TR_Listing6"/>
      <sheetName val="VariableII__period6"/>
      <sheetName val="Customize_Your_Invoice6"/>
      <sheetName val="Stock_Aging6"/>
      <sheetName val="Dec_20016"/>
      <sheetName val="Sheet1_(2)7"/>
      <sheetName val="CF_RECONCILE_-_16"/>
      <sheetName val="Cost_Centers4"/>
      <sheetName val="_IB-PL-00-01_SUMMARY4"/>
      <sheetName val="Customize_Your_Purchase_Order4"/>
      <sheetName val="10-1_Media4"/>
      <sheetName val="ALL_KSFC_RIGS_EXCEPT_R-54"/>
      <sheetName val="FP_Friends_Other4"/>
      <sheetName val="163040_LC_TR4"/>
      <sheetName val="163040_LC-TR3"/>
      <sheetName val="Trial_Balance3"/>
      <sheetName val="_IBPL00013"/>
      <sheetName val="TrialBalance_Q3-20023"/>
      <sheetName val="Workbook_Inputs3"/>
      <sheetName val="CA_Sheet4"/>
      <sheetName val="F9_Parameters2"/>
      <sheetName val="Total_Inventory3"/>
      <sheetName val="Semi_FG&amp;FG3"/>
      <sheetName val="Provision_NRV3"/>
      <sheetName val="Customize_Your_Loan_Manager2"/>
      <sheetName val="D190_22"/>
      <sheetName val="Bang_chiet_tinh_TBA2"/>
      <sheetName val="Data_Entry"/>
      <sheetName val="input_data"/>
      <sheetName val="Valo_DCF"/>
      <sheetName val="head_Jan"/>
      <sheetName val="List_info"/>
      <sheetName val="By_Person"/>
      <sheetName val="DB_PPC_PSF"/>
      <sheetName val="ADJ_-_RATE8"/>
      <sheetName val="ADJ___RATE8"/>
      <sheetName val="SCB_1_-_Current8"/>
      <sheetName val="SCB_2_-_Current8"/>
      <sheetName val="เงินกู้_MGC7"/>
      <sheetName val="BALANCE_SHEET_8"/>
      <sheetName val="BS_ATTACH8"/>
      <sheetName val="LC___TR_Listing7"/>
      <sheetName val="VariableII__period7"/>
      <sheetName val="Customize_Your_Invoice7"/>
      <sheetName val="Stock_Aging7"/>
      <sheetName val="Dec_20017"/>
      <sheetName val="Sheet1_(2)8"/>
      <sheetName val="CF_RECONCILE_-_17"/>
      <sheetName val="Cost_Centers5"/>
      <sheetName val="_IB-PL-00-01_SUMMARY5"/>
      <sheetName val="Customize_Your_Purchase_Order5"/>
      <sheetName val="10-1_Media5"/>
      <sheetName val="ALL_KSFC_RIGS_EXCEPT_R-55"/>
      <sheetName val="FP_Friends_Other5"/>
      <sheetName val="163040_LC_TR5"/>
      <sheetName val="163040_LC-TR4"/>
      <sheetName val="Trial_Balance4"/>
      <sheetName val="_IBPL00014"/>
      <sheetName val="TrialBalance_Q3-20024"/>
      <sheetName val="Workbook_Inputs4"/>
      <sheetName val="CA_Sheet5"/>
      <sheetName val="F9_Parameters3"/>
      <sheetName val="Total_Inventory4"/>
      <sheetName val="Semi_FG&amp;FG4"/>
      <sheetName val="Provision_NRV4"/>
      <sheetName val="Customize_Your_Loan_Manager3"/>
      <sheetName val="D190_23"/>
      <sheetName val="Bang_chiet_tinh_TBA3"/>
      <sheetName val="Data_Entry1"/>
      <sheetName val="input_data1"/>
      <sheetName val="Valo_DCF1"/>
      <sheetName val="head_Jan1"/>
      <sheetName val="List_info1"/>
      <sheetName val="By_Person1"/>
      <sheetName val="DB_PPC_PSF1"/>
      <sheetName val="Note"/>
      <sheetName val="BUDGET"/>
      <sheetName val="NOV"/>
      <sheetName val="สัญญาบริการอื่น"/>
      <sheetName val="ค่าที่ปรึกษา"/>
      <sheetName val="สัญญาเช่าสนง"/>
      <sheetName val="Co. Code"/>
      <sheetName val="Incident  NP 2017"/>
      <sheetName val="___________"/>
      <sheetName val="0"/>
      <sheetName val="DealerData"/>
      <sheetName val="Standing Data"/>
      <sheetName val="Asset &amp; Liability"/>
      <sheetName val="Net asset value"/>
      <sheetName val="Drop List"/>
      <sheetName val="สรุปรวม"/>
      <sheetName val="oresreqsum"/>
      <sheetName val="การหาผลรวม"/>
      <sheetName val="Cost center"/>
      <sheetName val="FF_3"/>
      <sheetName val="total"/>
      <sheetName val="Newspaper"/>
      <sheetName val="TO - SP"/>
      <sheetName val="Company Info"/>
      <sheetName val="CA Comp"/>
      <sheetName val="BPR"/>
      <sheetName val="cost4-47"/>
      <sheetName val="งบดุล"/>
      <sheetName val="Lead"/>
      <sheetName val="Links"/>
      <sheetName val="ELEC45-01"/>
      <sheetName val="10"/>
      <sheetName val="Plant_Overhead"/>
      <sheetName val="CAN DOI - KET QUA"/>
      <sheetName val="ZD300"/>
      <sheetName val="OthCode"/>
      <sheetName val="Datasheet"/>
      <sheetName val="detail"/>
      <sheetName val="Input_TB"/>
      <sheetName val="Input_MV"/>
      <sheetName val="manreq"/>
      <sheetName val="Month v YTD"/>
      <sheetName val=" IB-PL-YTD"/>
      <sheetName val="datalist"/>
      <sheetName val="MAT"/>
      <sheetName val="F1771-2"/>
      <sheetName val="load"/>
      <sheetName val="Database"/>
      <sheetName val="A"/>
      <sheetName val="PG7"/>
      <sheetName val="PG8"/>
      <sheetName val="DAY"/>
      <sheetName val="Setup"/>
      <sheetName val="Group"/>
      <sheetName val="選酋表"/>
      <sheetName val="ADJ"/>
      <sheetName val="Haft year tax estimation 1"/>
      <sheetName val="Haft year tax estimation 2"/>
      <sheetName val="Haft year tax estimation (1)"/>
      <sheetName val="Haft year tax estimation (2)"/>
      <sheetName val="Taxcal 6 Month"/>
      <sheetName val="TB"/>
      <sheetName val="Data Last year"/>
      <sheetName val="FA_2019"/>
      <sheetName val="GL_2019"/>
    </sheetNames>
    <sheetDataSet>
      <sheetData sheetId="0" refreshError="1">
        <row r="2">
          <cell r="B2">
            <v>1.9678000000000001E-2</v>
          </cell>
        </row>
        <row r="3">
          <cell r="B3">
            <v>37.65</v>
          </cell>
        </row>
        <row r="4">
          <cell r="B4">
            <v>5.1124999999999998</v>
          </cell>
        </row>
      </sheetData>
      <sheetData sheetId="1">
        <row r="2">
          <cell r="B2">
            <v>1.9678000000000001E-2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2">
          <cell r="B2">
            <v>1.9678000000000001E-2</v>
          </cell>
        </row>
      </sheetData>
      <sheetData sheetId="163">
        <row r="2">
          <cell r="B2">
            <v>1.9678000000000001E-2</v>
          </cell>
        </row>
      </sheetData>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efreshError="1"/>
      <sheetData sheetId="180" refreshError="1"/>
      <sheetData sheetId="181" refreshError="1"/>
      <sheetData sheetId="182" refreshError="1"/>
      <sheetData sheetId="183" refreshError="1"/>
      <sheetData sheetId="184" refreshError="1"/>
      <sheetData sheetId="185">
        <row r="2">
          <cell r="B2">
            <v>1.9678000000000001E-2</v>
          </cell>
        </row>
      </sheetData>
      <sheetData sheetId="186" refreshError="1"/>
      <sheetData sheetId="187">
        <row r="2">
          <cell r="B2">
            <v>1.9678000000000001E-2</v>
          </cell>
        </row>
      </sheetData>
      <sheetData sheetId="188">
        <row r="2">
          <cell r="B2">
            <v>1.9678000000000001E-2</v>
          </cell>
        </row>
      </sheetData>
      <sheetData sheetId="189">
        <row r="2">
          <cell r="B2">
            <v>1.9678000000000001E-2</v>
          </cell>
        </row>
      </sheetData>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efreshError="1"/>
      <sheetData sheetId="202" refreshError="1"/>
      <sheetData sheetId="203" refreshError="1"/>
      <sheetData sheetId="204" refreshError="1"/>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efreshError="1"/>
      <sheetData sheetId="217" refreshError="1"/>
      <sheetData sheetId="218">
        <row r="2">
          <cell r="B2">
            <v>1.9678000000000001E-2</v>
          </cell>
        </row>
      </sheetData>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row r="2">
          <cell r="B2">
            <v>1.9678000000000001E-2</v>
          </cell>
        </row>
      </sheetData>
      <sheetData sheetId="238">
        <row r="2">
          <cell r="B2">
            <v>1.9678000000000001E-2</v>
          </cell>
        </row>
      </sheetData>
      <sheetData sheetId="239">
        <row r="2">
          <cell r="B2">
            <v>1.9678000000000001E-2</v>
          </cell>
        </row>
      </sheetData>
      <sheetData sheetId="240">
        <row r="2">
          <cell r="B2">
            <v>1.9678000000000001E-2</v>
          </cell>
        </row>
      </sheetData>
      <sheetData sheetId="241">
        <row r="2">
          <cell r="B2">
            <v>1.9678000000000001E-2</v>
          </cell>
        </row>
      </sheetData>
      <sheetData sheetId="242">
        <row r="2">
          <cell r="B2">
            <v>1.9678000000000001E-2</v>
          </cell>
        </row>
      </sheetData>
      <sheetData sheetId="243">
        <row r="2">
          <cell r="B2">
            <v>1.9678000000000001E-2</v>
          </cell>
        </row>
      </sheetData>
      <sheetData sheetId="244">
        <row r="2">
          <cell r="B2">
            <v>1.9678000000000001E-2</v>
          </cell>
        </row>
      </sheetData>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row r="2">
          <cell r="B2">
            <v>1.9678000000000001E-2</v>
          </cell>
        </row>
      </sheetData>
      <sheetData sheetId="259">
        <row r="2">
          <cell r="B2">
            <v>1.9678000000000001E-2</v>
          </cell>
        </row>
      </sheetData>
      <sheetData sheetId="260">
        <row r="2">
          <cell r="B2">
            <v>1.9678000000000001E-2</v>
          </cell>
        </row>
      </sheetData>
      <sheetData sheetId="261">
        <row r="2">
          <cell r="B2">
            <v>1.9678000000000001E-2</v>
          </cell>
        </row>
      </sheetData>
      <sheetData sheetId="262">
        <row r="2">
          <cell r="B2">
            <v>1.9678000000000001E-2</v>
          </cell>
        </row>
      </sheetData>
      <sheetData sheetId="263">
        <row r="2">
          <cell r="B2">
            <v>1.9678000000000001E-2</v>
          </cell>
        </row>
      </sheetData>
      <sheetData sheetId="264" refreshError="1"/>
      <sheetData sheetId="265">
        <row r="2">
          <cell r="B2">
            <v>1.9678000000000001E-2</v>
          </cell>
        </row>
      </sheetData>
      <sheetData sheetId="266">
        <row r="2">
          <cell r="B2">
            <v>1.9678000000000001E-2</v>
          </cell>
        </row>
      </sheetData>
      <sheetData sheetId="267">
        <row r="2">
          <cell r="B2">
            <v>1.9678000000000001E-2</v>
          </cell>
        </row>
      </sheetData>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row r="2">
          <cell r="B2">
            <v>1.9678000000000001E-2</v>
          </cell>
        </row>
      </sheetData>
      <sheetData sheetId="294">
        <row r="2">
          <cell r="B2">
            <v>1.9678000000000001E-2</v>
          </cell>
        </row>
      </sheetData>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ow r="2">
          <cell r="B2">
            <v>1.9678000000000001E-2</v>
          </cell>
        </row>
      </sheetData>
      <sheetData sheetId="314" refreshError="1"/>
      <sheetData sheetId="315" refreshError="1"/>
      <sheetData sheetId="316" refreshError="1"/>
      <sheetData sheetId="317" refreshError="1"/>
      <sheetData sheetId="318" refreshError="1"/>
      <sheetData sheetId="319" refreshError="1"/>
      <sheetData sheetId="320">
        <row r="2">
          <cell r="B2">
            <v>1.9678000000000001E-2</v>
          </cell>
        </row>
      </sheetData>
      <sheetData sheetId="321">
        <row r="2">
          <cell r="B2">
            <v>1.9678000000000001E-2</v>
          </cell>
        </row>
      </sheetData>
      <sheetData sheetId="322">
        <row r="2">
          <cell r="B2">
            <v>1.9678000000000001E-2</v>
          </cell>
        </row>
      </sheetData>
      <sheetData sheetId="323">
        <row r="2">
          <cell r="B2">
            <v>1.9678000000000001E-2</v>
          </cell>
        </row>
      </sheetData>
      <sheetData sheetId="324">
        <row r="2">
          <cell r="B2">
            <v>1.9678000000000001E-2</v>
          </cell>
        </row>
      </sheetData>
      <sheetData sheetId="325">
        <row r="2">
          <cell r="B2">
            <v>1.9678000000000001E-2</v>
          </cell>
        </row>
      </sheetData>
      <sheetData sheetId="326"/>
      <sheetData sheetId="327">
        <row r="2">
          <cell r="B2">
            <v>1.9678000000000001E-2</v>
          </cell>
        </row>
      </sheetData>
      <sheetData sheetId="328">
        <row r="2">
          <cell r="B2">
            <v>1.9678000000000001E-2</v>
          </cell>
        </row>
      </sheetData>
      <sheetData sheetId="329">
        <row r="2">
          <cell r="B2">
            <v>1.9678000000000001E-2</v>
          </cell>
        </row>
      </sheetData>
      <sheetData sheetId="330">
        <row r="2">
          <cell r="B2">
            <v>1.9678000000000001E-2</v>
          </cell>
        </row>
      </sheetData>
      <sheetData sheetId="331"/>
      <sheetData sheetId="332"/>
      <sheetData sheetId="333"/>
      <sheetData sheetId="334"/>
      <sheetData sheetId="335"/>
      <sheetData sheetId="336"/>
      <sheetData sheetId="337"/>
      <sheetData sheetId="338"/>
      <sheetData sheetId="339">
        <row r="2">
          <cell r="B2">
            <v>1.9678000000000001E-2</v>
          </cell>
        </row>
      </sheetData>
      <sheetData sheetId="340">
        <row r="2">
          <cell r="B2">
            <v>1.9678000000000001E-2</v>
          </cell>
        </row>
      </sheetData>
      <sheetData sheetId="341">
        <row r="2">
          <cell r="B2">
            <v>1.9678000000000001E-2</v>
          </cell>
        </row>
      </sheetData>
      <sheetData sheetId="342">
        <row r="2">
          <cell r="B2">
            <v>1.9678000000000001E-2</v>
          </cell>
        </row>
      </sheetData>
      <sheetData sheetId="343">
        <row r="2">
          <cell r="B2">
            <v>1.9678000000000001E-2</v>
          </cell>
        </row>
      </sheetData>
      <sheetData sheetId="344">
        <row r="2">
          <cell r="B2">
            <v>1.9678000000000001E-2</v>
          </cell>
        </row>
      </sheetData>
      <sheetData sheetId="345">
        <row r="2">
          <cell r="B2">
            <v>1.9678000000000001E-2</v>
          </cell>
        </row>
      </sheetData>
      <sheetData sheetId="346">
        <row r="2">
          <cell r="B2">
            <v>1.9678000000000001E-2</v>
          </cell>
        </row>
      </sheetData>
      <sheetData sheetId="347">
        <row r="2">
          <cell r="B2">
            <v>1.9678000000000001E-2</v>
          </cell>
        </row>
      </sheetData>
      <sheetData sheetId="348">
        <row r="2">
          <cell r="B2">
            <v>1.9678000000000001E-2</v>
          </cell>
        </row>
      </sheetData>
      <sheetData sheetId="349">
        <row r="2">
          <cell r="B2">
            <v>1.9678000000000001E-2</v>
          </cell>
        </row>
      </sheetData>
      <sheetData sheetId="350">
        <row r="2">
          <cell r="B2">
            <v>1.9678000000000001E-2</v>
          </cell>
        </row>
      </sheetData>
      <sheetData sheetId="351">
        <row r="2">
          <cell r="B2">
            <v>1.9678000000000001E-2</v>
          </cell>
        </row>
      </sheetData>
      <sheetData sheetId="352">
        <row r="2">
          <cell r="B2">
            <v>1.9678000000000001E-2</v>
          </cell>
        </row>
      </sheetData>
      <sheetData sheetId="353">
        <row r="2">
          <cell r="B2">
            <v>1.9678000000000001E-2</v>
          </cell>
        </row>
      </sheetData>
      <sheetData sheetId="354">
        <row r="2">
          <cell r="B2">
            <v>1.9678000000000001E-2</v>
          </cell>
        </row>
      </sheetData>
      <sheetData sheetId="355">
        <row r="2">
          <cell r="B2">
            <v>1.9678000000000001E-2</v>
          </cell>
        </row>
      </sheetData>
      <sheetData sheetId="356">
        <row r="2">
          <cell r="B2">
            <v>1.9678000000000001E-2</v>
          </cell>
        </row>
      </sheetData>
      <sheetData sheetId="357">
        <row r="2">
          <cell r="B2">
            <v>1.9678000000000001E-2</v>
          </cell>
        </row>
      </sheetData>
      <sheetData sheetId="358">
        <row r="2">
          <cell r="B2">
            <v>1.9678000000000001E-2</v>
          </cell>
        </row>
      </sheetData>
      <sheetData sheetId="359">
        <row r="2">
          <cell r="B2">
            <v>1.9678000000000001E-2</v>
          </cell>
        </row>
      </sheetData>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refreshError="1"/>
      <sheetData sheetId="403" refreshError="1"/>
      <sheetData sheetId="404" refreshError="1"/>
      <sheetData sheetId="405"/>
      <sheetData sheetId="406"/>
      <sheetData sheetId="407">
        <row r="2">
          <cell r="B2">
            <v>0</v>
          </cell>
        </row>
      </sheetData>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Control - Fibers"/>
      <sheetName val="CP3"/>
      <sheetName val="1_O"/>
      <sheetName val="CP1"/>
      <sheetName val="P_UTL"/>
      <sheetName val="KPI CP123"/>
      <sheetName val="CP2"/>
      <sheetName val="KPI CP2"/>
      <sheetName val="D_CP123"/>
      <sheetName val="Costing"/>
      <sheetName val="BS"/>
      <sheetName val="P&amp;L"/>
      <sheetName val="POY_JAN-MAR"/>
      <sheetName val="POY_APR-DEC"/>
      <sheetName val="Control_-_Fibers"/>
      <sheetName val="KPI_CP123"/>
      <sheetName val="KPI_CP2"/>
      <sheetName val="ADJ - RATE"/>
      <sheetName val="10-1 Media"/>
      <sheetName val="10-cut"/>
      <sheetName val="M_Maincomp"/>
      <sheetName val="LAPOR"/>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 val="Cover"/>
      <sheetName val="Wht cur"/>
      <sheetName val="MA"/>
      <sheetName val="POY_JAN-MAR1"/>
      <sheetName val="POY_APR-DEC1"/>
      <sheetName val="Control_-_Fibers1"/>
      <sheetName val="KPI_CP1231"/>
      <sheetName val="KPI_CP21"/>
      <sheetName val="ADJ_-_RATE"/>
      <sheetName val="10-1_Media"/>
      <sheetName val="Israel"/>
      <sheetName val="Budget-Bal"/>
    </sheetNames>
    <sheetDataSet>
      <sheetData sheetId="0" refreshError="1">
        <row r="8">
          <cell r="H8">
            <v>1.862695238095238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refreshError="1"/>
      <sheetData sheetId="10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Control"/>
      <sheetName val="PRMT-05"/>
      <sheetName val="FREIGHTPET02"/>
      <sheetName val="xrt2005"/>
      <sheetName val="Assumptions"/>
      <sheetName val="EB_NAM"/>
      <sheetName val="Data2003"/>
      <sheetName val="Data2004"/>
      <sheetName val="Data2005"/>
      <sheetName val="Data2002"/>
      <sheetName val="Data2000"/>
      <sheetName val="Data2001"/>
      <sheetName val="MD&amp;A"/>
      <sheetName val="Real_Detail"/>
      <sheetName val="SUMM-QTR"/>
      <sheetName val="PPC_DTY"/>
      <sheetName val="Actual 2014"/>
      <sheetName val="EPBS"/>
      <sheetName val="ENDING"/>
      <sheetName val="TAKE IN"/>
      <sheetName val="Sheet1"/>
      <sheetName val="TAKE OUT"/>
      <sheetName val="Prm"/>
      <sheetName val="TABLE"/>
      <sheetName val="Turkey BM with IVL"/>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DAILY_REPORT"/>
      <sheetName val="master"/>
      <sheetName val="Financials USD"/>
      <sheetName val="台帳（Rent）"/>
      <sheetName val="Charts"/>
      <sheetName val="BALANCE"/>
      <sheetName val="규격마감"/>
      <sheetName val="Summ_Cost"/>
      <sheetName val="FG_DEC_00"/>
      <sheetName val="tbt"/>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 val="Weighted Average shares"/>
      <sheetName val="month"/>
      <sheetName val="DST0_fgi0CM"/>
      <sheetName val="BS"/>
      <sheetName val="2.Con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Kasko"/>
      <sheetName val="PRMT-18"/>
      <sheetName val="Taxas"/>
      <sheetName val="Plano de Contas"/>
      <sheetName val="ValuationSummary"/>
      <sheetName val="Exch. Rate"/>
      <sheetName val="_____________"/>
      <sheetName val="_______ MGC"/>
      <sheetName val="10-1 Media"/>
      <sheetName val="10-cut"/>
      <sheetName val="SEA"/>
      <sheetName val="Sales budget"/>
      <sheetName val="cc"/>
      <sheetName val="Index_Q31"/>
      <sheetName val="Index_Bgt1"/>
      <sheetName val="Index_Exp1"/>
      <sheetName val="Index_Dom1"/>
      <sheetName val="RM_Pur1"/>
      <sheetName val="RM_Price_Var1"/>
      <sheetName val="Rev_Target1"/>
      <sheetName val="Sum_Exp_Delta1"/>
      <sheetName val="???????_MGC1"/>
      <sheetName val="Upload_vs_Master_Chart_1"/>
      <sheetName val="ROH_summary"/>
      <sheetName val="RM_Calc"/>
      <sheetName val="10-1_Media"/>
      <sheetName val="Manpower Categorization"/>
      <sheetName val="Sheet1"/>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 val="Export Sales"/>
      <sheetName val="Domestic Sales"/>
      <sheetName val="Dealer Sales"/>
      <sheetName val="CF Projection לבדוק"/>
      <sheetName val="BUDPOL01"/>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S&amp;S BGT"/>
      <sheetName val="Value"/>
      <sheetName val="P&amp;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REF"/>
      <sheetName val="DETAIL"/>
      <sheetName val="Deferred tax Adjs Clo (P) Q2'18"/>
      <sheetName val="คำชี้แจง"/>
      <sheetName val="Calculation PS"/>
      <sheetName val="TB"/>
      <sheetName val="data"/>
      <sheetName val="BATCH_M"/>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発停サイクル表"/>
      <sheetName val="NSC-BS11-02"/>
      <sheetName val="Database"/>
      <sheetName val="TFB-1998"/>
      <sheetName val="GL 2018 Q3 - ver1"/>
      <sheetName val="P&amp;L"/>
      <sheetName val="BS"/>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SCB 1 - Current"/>
      <sheetName val="SCB 2 - Current"/>
      <sheetName val="Q2 EXPECTED"/>
      <sheetName val="2017 Expense Break down"/>
      <sheetName val="MOULD"/>
      <sheetName val="O300"/>
      <sheetName val="Master TB"/>
      <sheetName val="R300"/>
      <sheetName val="数量"/>
      <sheetName val="Sheet2"/>
      <sheetName val="PNT-QUOT-#3"/>
      <sheetName val="COAT&amp;WRAP-QIOT-#3"/>
      <sheetName val="F3-3GP"/>
      <sheetName val="stat_local8"/>
      <sheetName val="Total_01'057"/>
      <sheetName val="MR_MEYER6"/>
      <sheetName val="Overall_PLATT6"/>
      <sheetName val="เงินกู้_MGC7"/>
      <sheetName val="BOT_Rate6"/>
      <sheetName val="Maturity_Data6"/>
      <sheetName val="Avg_BOT6"/>
      <sheetName val="Hedge_Vol_&amp;_G-L6"/>
      <sheetName val="Detail_of_exchange_rate6"/>
      <sheetName val="SAP_Open_Items_Data6"/>
      <sheetName val="Tb_31_12_156"/>
      <sheetName val="Group_TB_31_10_20156"/>
      <sheetName val="_nfcst_py6"/>
      <sheetName val="5)_Action_Plan_BL_Debone6"/>
      <sheetName val="BS_(ToP)6"/>
      <sheetName val="FA_Register5"/>
      <sheetName val="Latex_Qty&amp;Price_(2)5"/>
      <sheetName val="Trial_Balance5"/>
      <sheetName val="Deferred_tax_Adjs_Clo_(P)_Q2'18"/>
      <sheetName val="SCB_1_-_Current"/>
      <sheetName val="SCB_2_-_Current"/>
      <sheetName val="Calculation_PS"/>
      <sheetName val="GL_2018_Q3_-_ver1"/>
      <sheetName val="Q2_EXPECTED"/>
      <sheetName val="2017_Expense_Break_down"/>
      <sheetName val="Master_TB"/>
      <sheetName val="mapping"/>
      <sheetName val="Statement-BAHT"/>
      <sheetName val="TREND"/>
      <sheetName val="損益分岐点"/>
      <sheetName val="表紙"/>
      <sheetName val="ocean voyage"/>
      <sheetName val="Cal_help"/>
      <sheetName val="CF-C(+Graph)"/>
      <sheetName val="L410"/>
      <sheetName val="co"/>
      <sheetName val="WIP"/>
      <sheetName val="LCQ"/>
      <sheetName val="国内HSP"/>
      <sheetName val="TBE_2004012"/>
      <sheetName val="손익"/>
      <sheetName val="2005 DATA"/>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row r="769">
          <cell r="D769">
            <v>0</v>
          </cell>
        </row>
      </sheetData>
      <sheetData sheetId="82">
        <row r="769">
          <cell r="D769">
            <v>0</v>
          </cell>
        </row>
      </sheetData>
      <sheetData sheetId="83">
        <row r="769">
          <cell r="D769">
            <v>0</v>
          </cell>
        </row>
      </sheetData>
      <sheetData sheetId="84">
        <row r="769">
          <cell r="D769">
            <v>0</v>
          </cell>
        </row>
      </sheetData>
      <sheetData sheetId="85">
        <row r="769">
          <cell r="D769">
            <v>0</v>
          </cell>
        </row>
      </sheetData>
      <sheetData sheetId="86">
        <row r="769">
          <cell r="D769">
            <v>0</v>
          </cell>
        </row>
      </sheetData>
      <sheetData sheetId="87">
        <row r="769">
          <cell r="D769">
            <v>0</v>
          </cell>
        </row>
      </sheetData>
      <sheetData sheetId="88">
        <row r="769">
          <cell r="D769">
            <v>0</v>
          </cell>
        </row>
      </sheetData>
      <sheetData sheetId="89">
        <row r="769">
          <cell r="D769">
            <v>0</v>
          </cell>
        </row>
      </sheetData>
      <sheetData sheetId="90">
        <row r="769">
          <cell r="D769">
            <v>0</v>
          </cell>
        </row>
      </sheetData>
      <sheetData sheetId="91">
        <row r="769">
          <cell r="D769">
            <v>0</v>
          </cell>
        </row>
      </sheetData>
      <sheetData sheetId="92" refreshError="1"/>
      <sheetData sheetId="93"/>
      <sheetData sheetId="94"/>
      <sheetData sheetId="95" refreshError="1"/>
      <sheetData sheetId="96" refreshError="1"/>
      <sheetData sheetId="97" refreshError="1"/>
      <sheetData sheetId="98" refreshError="1"/>
      <sheetData sheetId="99">
        <row r="769">
          <cell r="D769">
            <v>0</v>
          </cell>
        </row>
      </sheetData>
      <sheetData sheetId="100">
        <row r="769">
          <cell r="D769">
            <v>0</v>
          </cell>
        </row>
      </sheetData>
      <sheetData sheetId="101">
        <row r="769">
          <cell r="D769">
            <v>0</v>
          </cell>
        </row>
      </sheetData>
      <sheetData sheetId="102">
        <row r="769">
          <cell r="D769">
            <v>0</v>
          </cell>
        </row>
      </sheetData>
      <sheetData sheetId="103">
        <row r="769">
          <cell r="D769">
            <v>0</v>
          </cell>
        </row>
      </sheetData>
      <sheetData sheetId="104">
        <row r="769">
          <cell r="D769">
            <v>0</v>
          </cell>
        </row>
      </sheetData>
      <sheetData sheetId="105">
        <row r="769">
          <cell r="D769">
            <v>0</v>
          </cell>
        </row>
      </sheetData>
      <sheetData sheetId="106">
        <row r="769">
          <cell r="D769">
            <v>0</v>
          </cell>
        </row>
      </sheetData>
      <sheetData sheetId="107">
        <row r="769">
          <cell r="D769">
            <v>0</v>
          </cell>
        </row>
      </sheetData>
      <sheetData sheetId="108">
        <row r="769">
          <cell r="D769">
            <v>0</v>
          </cell>
        </row>
      </sheetData>
      <sheetData sheetId="109">
        <row r="769">
          <cell r="D769">
            <v>0</v>
          </cell>
        </row>
      </sheetData>
      <sheetData sheetId="110">
        <row r="769">
          <cell r="D769">
            <v>0</v>
          </cell>
        </row>
      </sheetData>
      <sheetData sheetId="111">
        <row r="769">
          <cell r="D769">
            <v>0</v>
          </cell>
        </row>
      </sheetData>
      <sheetData sheetId="112">
        <row r="769">
          <cell r="D769">
            <v>0</v>
          </cell>
        </row>
      </sheetData>
      <sheetData sheetId="113">
        <row r="769">
          <cell r="D769">
            <v>0</v>
          </cell>
        </row>
      </sheetData>
      <sheetData sheetId="114">
        <row r="769">
          <cell r="D769">
            <v>0</v>
          </cell>
        </row>
      </sheetData>
      <sheetData sheetId="115">
        <row r="769">
          <cell r="D769">
            <v>0</v>
          </cell>
        </row>
      </sheetData>
      <sheetData sheetId="116">
        <row r="769">
          <cell r="D769">
            <v>0</v>
          </cell>
        </row>
      </sheetData>
      <sheetData sheetId="117">
        <row r="769">
          <cell r="D769">
            <v>0</v>
          </cell>
        </row>
      </sheetData>
      <sheetData sheetId="118">
        <row r="769">
          <cell r="D769">
            <v>0</v>
          </cell>
        </row>
      </sheetData>
      <sheetData sheetId="119">
        <row r="769">
          <cell r="D769">
            <v>0</v>
          </cell>
        </row>
      </sheetData>
      <sheetData sheetId="120">
        <row r="769">
          <cell r="D769">
            <v>0</v>
          </cell>
        </row>
      </sheetData>
      <sheetData sheetId="121">
        <row r="769">
          <cell r="D769">
            <v>0</v>
          </cell>
        </row>
      </sheetData>
      <sheetData sheetId="122">
        <row r="769">
          <cell r="D769">
            <v>0</v>
          </cell>
        </row>
      </sheetData>
      <sheetData sheetId="123">
        <row r="769">
          <cell r="D769">
            <v>0</v>
          </cell>
        </row>
      </sheetData>
      <sheetData sheetId="124">
        <row r="769">
          <cell r="D769">
            <v>0</v>
          </cell>
        </row>
      </sheetData>
      <sheetData sheetId="125">
        <row r="769">
          <cell r="D769">
            <v>0</v>
          </cell>
        </row>
      </sheetData>
      <sheetData sheetId="126">
        <row r="769">
          <cell r="D769">
            <v>0</v>
          </cell>
        </row>
      </sheetData>
      <sheetData sheetId="127">
        <row r="769">
          <cell r="D769">
            <v>0</v>
          </cell>
        </row>
      </sheetData>
      <sheetData sheetId="128">
        <row r="769">
          <cell r="D769">
            <v>0</v>
          </cell>
        </row>
      </sheetData>
      <sheetData sheetId="129">
        <row r="769">
          <cell r="D769">
            <v>0</v>
          </cell>
        </row>
      </sheetData>
      <sheetData sheetId="130">
        <row r="769">
          <cell r="D769">
            <v>0</v>
          </cell>
        </row>
      </sheetData>
      <sheetData sheetId="131">
        <row r="769">
          <cell r="D769">
            <v>0</v>
          </cell>
        </row>
      </sheetData>
      <sheetData sheetId="132">
        <row r="769">
          <cell r="D769">
            <v>0</v>
          </cell>
        </row>
      </sheetData>
      <sheetData sheetId="133">
        <row r="769">
          <cell r="D769">
            <v>0</v>
          </cell>
        </row>
      </sheetData>
      <sheetData sheetId="134">
        <row r="769">
          <cell r="D769">
            <v>0</v>
          </cell>
        </row>
      </sheetData>
      <sheetData sheetId="135">
        <row r="769">
          <cell r="D769">
            <v>0</v>
          </cell>
        </row>
      </sheetData>
      <sheetData sheetId="136">
        <row r="769">
          <cell r="D769">
            <v>0</v>
          </cell>
        </row>
      </sheetData>
      <sheetData sheetId="137">
        <row r="769">
          <cell r="D769">
            <v>0</v>
          </cell>
        </row>
      </sheetData>
      <sheetData sheetId="138">
        <row r="769">
          <cell r="D769">
            <v>0</v>
          </cell>
        </row>
      </sheetData>
      <sheetData sheetId="139">
        <row r="769">
          <cell r="D769">
            <v>0</v>
          </cell>
        </row>
      </sheetData>
      <sheetData sheetId="140">
        <row r="769">
          <cell r="D769">
            <v>0</v>
          </cell>
        </row>
      </sheetData>
      <sheetData sheetId="141">
        <row r="769">
          <cell r="D769">
            <v>0</v>
          </cell>
        </row>
      </sheetData>
      <sheetData sheetId="142">
        <row r="769">
          <cell r="D769">
            <v>0</v>
          </cell>
        </row>
      </sheetData>
      <sheetData sheetId="143">
        <row r="769">
          <cell r="D769">
            <v>0</v>
          </cell>
        </row>
      </sheetData>
      <sheetData sheetId="144">
        <row r="769">
          <cell r="D769">
            <v>0</v>
          </cell>
        </row>
      </sheetData>
      <sheetData sheetId="145">
        <row r="769">
          <cell r="D769">
            <v>0</v>
          </cell>
        </row>
      </sheetData>
      <sheetData sheetId="146">
        <row r="769">
          <cell r="D769">
            <v>0</v>
          </cell>
        </row>
      </sheetData>
      <sheetData sheetId="147">
        <row r="769">
          <cell r="D769">
            <v>0</v>
          </cell>
        </row>
      </sheetData>
      <sheetData sheetId="148">
        <row r="769">
          <cell r="D769">
            <v>0</v>
          </cell>
        </row>
      </sheetData>
      <sheetData sheetId="149">
        <row r="769">
          <cell r="D769">
            <v>0</v>
          </cell>
        </row>
      </sheetData>
      <sheetData sheetId="150">
        <row r="769">
          <cell r="D769">
            <v>0</v>
          </cell>
        </row>
      </sheetData>
      <sheetData sheetId="151">
        <row r="769">
          <cell r="D769">
            <v>0</v>
          </cell>
        </row>
      </sheetData>
      <sheetData sheetId="152">
        <row r="769">
          <cell r="D769">
            <v>0</v>
          </cell>
        </row>
      </sheetData>
      <sheetData sheetId="153">
        <row r="769">
          <cell r="D769">
            <v>0</v>
          </cell>
        </row>
      </sheetData>
      <sheetData sheetId="154">
        <row r="769">
          <cell r="D769">
            <v>0</v>
          </cell>
        </row>
      </sheetData>
      <sheetData sheetId="155">
        <row r="769">
          <cell r="D769">
            <v>0</v>
          </cell>
        </row>
      </sheetData>
      <sheetData sheetId="156">
        <row r="769">
          <cell r="D769">
            <v>0</v>
          </cell>
        </row>
      </sheetData>
      <sheetData sheetId="157">
        <row r="769">
          <cell r="D769">
            <v>0</v>
          </cell>
        </row>
      </sheetData>
      <sheetData sheetId="158">
        <row r="769">
          <cell r="D769">
            <v>0</v>
          </cell>
        </row>
      </sheetData>
      <sheetData sheetId="159">
        <row r="769">
          <cell r="D769">
            <v>0</v>
          </cell>
        </row>
      </sheetData>
      <sheetData sheetId="160">
        <row r="769">
          <cell r="D769">
            <v>0</v>
          </cell>
        </row>
      </sheetData>
      <sheetData sheetId="161">
        <row r="769">
          <cell r="D769">
            <v>0</v>
          </cell>
        </row>
      </sheetData>
      <sheetData sheetId="162">
        <row r="769">
          <cell r="D769">
            <v>0</v>
          </cell>
        </row>
      </sheetData>
      <sheetData sheetId="163">
        <row r="769">
          <cell r="D769">
            <v>0</v>
          </cell>
        </row>
      </sheetData>
      <sheetData sheetId="164">
        <row r="769">
          <cell r="D769">
            <v>0</v>
          </cell>
        </row>
      </sheetData>
      <sheetData sheetId="165">
        <row r="769">
          <cell r="D769">
            <v>0</v>
          </cell>
        </row>
      </sheetData>
      <sheetData sheetId="166">
        <row r="769">
          <cell r="D769">
            <v>0</v>
          </cell>
        </row>
      </sheetData>
      <sheetData sheetId="167">
        <row r="769">
          <cell r="D769">
            <v>0</v>
          </cell>
        </row>
      </sheetData>
      <sheetData sheetId="168">
        <row r="769">
          <cell r="D769">
            <v>0</v>
          </cell>
        </row>
      </sheetData>
      <sheetData sheetId="169">
        <row r="769">
          <cell r="D769">
            <v>0</v>
          </cell>
        </row>
      </sheetData>
      <sheetData sheetId="170">
        <row r="769">
          <cell r="D769">
            <v>0</v>
          </cell>
        </row>
      </sheetData>
      <sheetData sheetId="171"/>
      <sheetData sheetId="172">
        <row r="769">
          <cell r="D769">
            <v>0</v>
          </cell>
        </row>
      </sheetData>
      <sheetData sheetId="173">
        <row r="769">
          <cell r="D769">
            <v>0</v>
          </cell>
        </row>
      </sheetData>
      <sheetData sheetId="174">
        <row r="769">
          <cell r="D769">
            <v>0</v>
          </cell>
        </row>
      </sheetData>
      <sheetData sheetId="175">
        <row r="769">
          <cell r="D769">
            <v>0</v>
          </cell>
        </row>
      </sheetData>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ow r="769">
          <cell r="D769">
            <v>0</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 val="Delta Summary"/>
      <sheetName val="מאזן בוחן"/>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 val="วิเคราะห์"/>
      <sheetName val="POLY2003"/>
      <sheetName val="Domestic S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RM costs"/>
      <sheetName val="Assumptions"/>
      <sheetName val="2013 Result"/>
      <sheetName val="2014 Budget"/>
      <sheetName val="PROC_CONS"/>
      <sheetName val="PES_Imports"/>
      <sheetName val="10-1_Media"/>
      <sheetName val="เงินกู้ธนชาติ"/>
      <sheetName val="เงินกู้ MGC"/>
      <sheetName val="data"/>
      <sheetName val="Wht cur"/>
      <sheetName val="P_Par"/>
      <sheetName val="P_Prt"/>
      <sheetName val="Data2007"/>
      <sheetName val="DDLIST"/>
      <sheetName val="spytd"/>
      <sheetName val="Production Pounds"/>
      <sheetName val="Data2008"/>
      <sheetName val="TB-2001-Apr'01"/>
      <sheetName val="COA"/>
      <sheetName val="FORC"/>
      <sheetName val="14年3月末"/>
      <sheetName val="PROC_CONS1"/>
      <sheetName val="PES_Imports1"/>
      <sheetName val="10-1_Media1"/>
      <sheetName val="RM_costs"/>
      <sheetName val="2013_Result"/>
      <sheetName val="2014_Budget"/>
      <sheetName val="Wht_cur"/>
      <sheetName val="Calc"/>
      <sheetName val="Real_Detail"/>
      <sheetName val="Assum-Product"/>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refreshError="1"/>
      <sheetData sheetId="82" refreshError="1"/>
      <sheetData sheetId="8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PRMT_00"/>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Pucci - TB 12_31_01"/>
      <sheetName val="InputPO_Del"/>
      <sheetName val="PRMT_06"/>
      <sheetName val="Validation"/>
      <sheetName val="NBCA_2001_Completed"/>
      <sheetName val="FG_DEC-00"/>
      <sheetName val="Data"/>
      <sheetName val="POY_JAN-JUL"/>
      <sheetName val="POY_AUG-DEC"/>
      <sheetName val="ALL_DIVISI_detail"/>
      <sheetName val="Int_Payablep_2"/>
      <sheetName val="Int_Expense-2006p_1"/>
      <sheetName val="Pucci_-_TB_12_31_01"/>
      <sheetName val="Contract"/>
      <sheetName val="EXPSCHE"/>
      <sheetName val="FA_Final"/>
      <sheetName val="PET old "/>
      <sheetName val="GROUPING"/>
      <sheetName val="PRMT_05"/>
      <sheetName val="PRMT-04"/>
      <sheetName val="SUM"/>
      <sheetName val="Detail_Apr"/>
      <sheetName val="2014 Budget"/>
      <sheetName val="Sedan"/>
      <sheetName val="VAT Reco"/>
      <sheetName val="OVERALL SUM"/>
      <sheetName val="P&amp;L"/>
      <sheetName val="Database"/>
      <sheetName val="notes"/>
      <sheetName val="Cogen"/>
      <sheetName val="Value"/>
      <sheetName val="List HO"/>
      <sheetName val="PSF_Prod"/>
      <sheetName val="CHIP_Prod"/>
      <sheetName val="Dealer Sales"/>
      <sheetName val="Underwriting Memo"/>
      <sheetName val="Lists"/>
      <sheetName val="Exps on Final Tax Income"/>
      <sheetName val="DCSDATA"/>
      <sheetName val="Utl Sum _MIS Format_"/>
      <sheetName val="DW"/>
      <sheetName val="General"/>
      <sheetName val="99yılıKapak-$"/>
      <sheetName val="Sheet1"/>
      <sheetName val="vat"/>
      <sheetName val="List valid date"/>
      <sheetName val="POY_JAN-JUL1"/>
      <sheetName val="POY_AUG-DEC1"/>
      <sheetName val="ALL_DIVISI_detail1"/>
      <sheetName val="Int_Payablep_21"/>
      <sheetName val="Int_Expense-2006p_11"/>
      <sheetName val="Pucci_-_TB_12_31_011"/>
      <sheetName val="PET_old_"/>
      <sheetName val="2014_Budget"/>
      <sheetName val="VAT_Reco"/>
      <sheetName val="OVERALL_SUM"/>
      <sheetName val="Dealer_Sales"/>
      <sheetName val="enums"/>
      <sheetName val="Hea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row r="7">
          <cell r="H7">
            <v>8400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ow r="7">
          <cell r="H7">
            <v>8400</v>
          </cell>
        </row>
      </sheetData>
      <sheetData sheetId="127">
        <row r="7">
          <cell r="H7">
            <v>8400</v>
          </cell>
        </row>
      </sheetData>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Deprec. Testing"/>
      <sheetName val="Data"/>
      <sheetName val="LIA-JUN04"/>
      <sheetName val="PRMT"/>
      <sheetName val="V310"/>
      <sheetName val="BUDGET_HSE"/>
      <sheetName val="BUDGET_BATAKO"/>
      <sheetName val="Wkgs_BS_Lead"/>
      <sheetName val="Interim_p_1"/>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 val="Deprec_ Testing"/>
      <sheetName val="5.3 bs 2011"/>
      <sheetName val="Power"/>
      <sheetName val="HTM"/>
      <sheetName val="Steam"/>
      <sheetName val="EBITDA"/>
      <sheetName val="Assumptions"/>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Site Summary"/>
      <sheetName val="QMIS"/>
      <sheetName val="TABLE"/>
      <sheetName val="total"/>
      <sheetName val="RM_Delta"/>
      <sheetName val="RM_DELTA_-_COMP"/>
      <sheetName val="Summ_ALL"/>
      <sheetName val="Summ_FG"/>
      <sheetName val="Assum-Product"/>
      <sheetName val="BS"/>
      <sheetName val="Detail_Apr"/>
      <sheetName val="stat local"/>
      <sheetName val="DPL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Index_Q3"/>
      <sheetName val="RM_Pur"/>
      <sheetName val="RM_Price_Var"/>
      <sheetName val="Rev_Target"/>
      <sheetName val="NR_AMER_CON_YTD"/>
      <sheetName val="Per_Ton"/>
      <sheetName val="Contract"/>
      <sheetName val="EXPSCHE"/>
      <sheetName val="stat local"/>
      <sheetName val="Costing"/>
      <sheetName val="Note"/>
      <sheetName val="AllData"/>
      <sheetName val="Data Validation"/>
      <sheetName val="IRP"/>
      <sheetName val="Pricing-Updated by J. Simpson"/>
      <sheetName val="K100 Lead"/>
      <sheetName val="SUIVI EFFECTIFS"/>
      <sheetName val="#¡REF"/>
      <sheetName val="EFFECT."/>
      <sheetName val="Tons"/>
      <sheetName val="tit"/>
      <sheetName val="PVTTBTLOC"/>
      <sheetName val="BS"/>
      <sheetName val="Capa-04"/>
      <sheetName val="DB $MX"/>
      <sheetName val="CatType"/>
      <sheetName val="Index_Q31"/>
      <sheetName val="RM_Pur1"/>
      <sheetName val="RM_Price_Var1"/>
      <sheetName val="Rev_Target1"/>
      <sheetName val="NR_AMER_CON_YTD1"/>
      <sheetName val="Per_Ton1"/>
      <sheetName val="stat_local"/>
      <sheetName val="Data_Validation"/>
      <sheetName val="telly stock"/>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 val="Pet_Resin1"/>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Contract"/>
      <sheetName val="EXPSCHE"/>
      <sheetName val="PROD06"/>
      <sheetName val="PRMT-03"/>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 val="10-1 Media"/>
      <sheetName val="10-cut"/>
      <sheetName val="cc"/>
      <sheetName val="master"/>
      <sheetName val="CURRENCY"/>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 val="prodn.details"/>
      <sheetName val="Working Capita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NBCA_2001_Completed"/>
      <sheetName val="Database"/>
      <sheetName val="EBITDA Summary"/>
      <sheetName val="Summary of Mfg Cost"/>
      <sheetName val="Batch"/>
      <sheetName val="xrt2005"/>
      <sheetName val="Cash and Bank - Schedule 7"/>
      <sheetName val="Other Liabilities"/>
      <sheetName val="SCB 1 - Current"/>
      <sheetName val="SCB 2 - Current"/>
      <sheetName val="Raw Material Cost"/>
      <sheetName val="Buffer_Area"/>
      <sheetName val="PTA&amp;MEG_Consp"/>
      <sheetName val="Cash_Flow"/>
      <sheetName val="Q2_EXPECTED"/>
      <sheetName val="KPI_CP123"/>
      <sheetName val="KPI_CP2"/>
      <sheetName val="S&amp;S_BGT"/>
      <sheetName val="S"/>
      <sheetName val="POLYSOURCE2002"/>
      <sheetName val="Description and values"/>
      <sheetName val="QMIS"/>
      <sheetName val="Master TB"/>
      <sheetName val="SCI"/>
      <sheetName val="SFP"/>
      <sheetName val="Q330"/>
      <sheetName val="Q400"/>
      <sheetName val="X300"/>
      <sheetName val="D300"/>
      <sheetName val="Home"/>
      <sheetName val="Daily"/>
      <sheetName val="Monthly"/>
      <sheetName val="Yearly"/>
      <sheetName val="Others"/>
      <sheetName val="Formula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YQty"/>
      <sheetName val="Inventory"/>
      <sheetName val="Break up of RMcost"/>
      <sheetName val="Wkgs_BS Lead"/>
      <sheetName val="SUM"/>
      <sheetName val="Buffer_Area2"/>
      <sheetName val="PTA&amp;MEG_Consp2"/>
      <sheetName val="Cash_Flow2"/>
      <sheetName val="Q2_EXPECTED2"/>
      <sheetName val="KPI_CP1232"/>
      <sheetName val="KPI_CP22"/>
      <sheetName val="S&amp;S_BGT2"/>
      <sheetName val="Cash_and_Bank_-_Schedule_71"/>
      <sheetName val="Other_Liabilities1"/>
      <sheetName val="EBITDA_Summary1"/>
      <sheetName val="Summary_of_Mfg_Cost1"/>
      <sheetName val="SCB_1_-_Current1"/>
      <sheetName val="SCB_2_-_Current1"/>
      <sheetName val="Raw_Material_Cost1"/>
      <sheetName val="Description_and_values"/>
      <sheetName val="Expected_Q_2"/>
      <sheetName val="V6_revalue"/>
      <sheetName val="Master_TB"/>
      <sheetName val="Salary_Db"/>
      <sheetName val="ZC340_(2)"/>
      <sheetName val="2018_SUAM"/>
      <sheetName val="Updated_account_IVL_YE_2018"/>
      <sheetName val="update_account_to_eaudit"/>
      <sheetName val="CF_for_conso"/>
      <sheetName val="OthCode"/>
      <sheetName val="F3"/>
      <sheetName val="Q500"/>
      <sheetName val="TB Master"/>
      <sheetName val="K400"/>
      <sheetName val="2.Conso"/>
      <sheetName val="TBM"/>
      <sheetName val="Buffer_Area3"/>
      <sheetName val="PTA&amp;MEG_Consp3"/>
      <sheetName val="Cash_Flow3"/>
      <sheetName val="Q2_EXPECTED3"/>
      <sheetName val="KPI_CP1233"/>
      <sheetName val="KPI_CP23"/>
      <sheetName val="S&amp;S_BGT3"/>
      <sheetName val="EBITDA_Summary2"/>
      <sheetName val="Summary_of_Mfg_Cost2"/>
      <sheetName val="Cash_and_Bank_-_Schedule_72"/>
      <sheetName val="Other_Liabilities2"/>
      <sheetName val="SCB_1_-_Current2"/>
      <sheetName val="SCB_2_-_Current2"/>
      <sheetName val="Raw_Material_Cost2"/>
      <sheetName val="Description_and_values1"/>
      <sheetName val="Master_TB1"/>
      <sheetName val="Expected_Q_21"/>
      <sheetName val="Salary_Db1"/>
      <sheetName val="V6_revalue1"/>
      <sheetName val="ZC340_(2)1"/>
      <sheetName val="2018_SUAM1"/>
      <sheetName val="Updated_account_IVL_YE_20181"/>
      <sheetName val="update_account_to_eaudit1"/>
      <sheetName val="CF_for_conso1"/>
      <sheetName val="Export_Sales"/>
      <sheetName val="Dealer_Sales"/>
      <sheetName val="Domestic_Sales"/>
      <sheetName val="Wkgs_BS_Lead"/>
      <sheetName val="part-import"/>
      <sheetName val="PL-Kip(after adj)"/>
      <sheetName val="Macro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General Assumptions"/>
      <sheetName val="Cover"/>
      <sheetName val="DEPR-1"/>
      <sheetName val="PRMT_05"/>
      <sheetName val="SUMM_QTR"/>
      <sheetName val="ALL"/>
      <sheetName val="MD&amp;A"/>
      <sheetName val="CP1"/>
      <sheetName val="CP2"/>
      <sheetName val="OCT-2002 "/>
      <sheetName val="PMIX"/>
      <sheetName val="MC-STAT"/>
      <sheetName val="MASTER"/>
      <sheetName val="Machines_A 8"/>
      <sheetName val="P&amp;L Yrly_ Pg 1"/>
      <sheetName val="AnnexIII"/>
      <sheetName val="POLYCONTRACT"/>
      <sheetName val="Monthly Review"/>
      <sheetName val="RM"/>
      <sheetName val="Assmp"/>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D68E-DFD2-4C96-A51D-2709869644E3}">
  <dimension ref="A1:AW118"/>
  <sheetViews>
    <sheetView showGridLines="0" view="pageBreakPreview" zoomScale="80" zoomScaleNormal="80" zoomScaleSheetLayoutView="80" workbookViewId="0">
      <pane xSplit="2" ySplit="2" topLeftCell="L24" activePane="bottomRight" state="frozen"/>
      <selection activeCell="L16" sqref="L16"/>
      <selection pane="topRight" activeCell="L16" sqref="L16"/>
      <selection pane="bottomLeft" activeCell="L16" sqref="L16"/>
      <selection pane="bottomRight" activeCell="AO42" sqref="AO42"/>
    </sheetView>
  </sheetViews>
  <sheetFormatPr defaultColWidth="9.140625" defaultRowHeight="12.75" outlineLevelRow="1" outlineLevelCol="1"/>
  <cols>
    <col min="1" max="1" width="59.5703125" style="4" customWidth="1"/>
    <col min="2" max="2" width="9.140625" style="3" customWidth="1"/>
    <col min="3" max="4" width="5.5703125" style="3" hidden="1" customWidth="1" outlineLevel="1"/>
    <col min="5" max="5" width="6.140625" style="4" hidden="1" customWidth="1" outlineLevel="1"/>
    <col min="6" max="7" width="6.5703125" style="4" hidden="1" customWidth="1" outlineLevel="1"/>
    <col min="8" max="10" width="5.5703125" style="4" hidden="1" customWidth="1" outlineLevel="1"/>
    <col min="11" max="11" width="6.5703125" style="4" hidden="1" customWidth="1" outlineLevel="1"/>
    <col min="12" max="12" width="9.140625" style="4" customWidth="1" collapsed="1"/>
    <col min="13" max="14" width="9.140625" style="4" customWidth="1"/>
    <col min="15" max="15" width="9.140625" style="4" customWidth="1" collapsed="1"/>
    <col min="16" max="19" width="5.42578125" style="4" hidden="1" customWidth="1" outlineLevel="1"/>
    <col min="20" max="20" width="6.85546875" style="4" hidden="1" customWidth="1" outlineLevel="1"/>
    <col min="21" max="21" width="6.85546875" style="4" hidden="1" customWidth="1" outlineLevel="1" collapsed="1"/>
    <col min="22" max="24" width="6.85546875" style="4" hidden="1" customWidth="1" outlineLevel="1"/>
    <col min="25" max="26" width="6.85546875" style="3" hidden="1" customWidth="1" outlineLevel="1"/>
    <col min="27" max="30" width="5.42578125" style="3" hidden="1" customWidth="1" outlineLevel="1"/>
    <col min="31" max="35" width="5.42578125" style="4" hidden="1" customWidth="1" outlineLevel="1"/>
    <col min="36" max="36" width="5.42578125" style="4" hidden="1" customWidth="1" outlineLevel="1" collapsed="1"/>
    <col min="37" max="38" width="5.42578125" style="4" hidden="1" customWidth="1" outlineLevel="1"/>
    <col min="39" max="39" width="6" style="4" hidden="1" customWidth="1" outlineLevel="1"/>
    <col min="40" max="40" width="9.140625" style="4" customWidth="1" collapsed="1"/>
    <col min="41" max="49" width="9.140625" style="4" customWidth="1"/>
    <col min="50" max="16384" width="9.140625" style="4"/>
  </cols>
  <sheetData>
    <row r="1" spans="1:49" ht="15.75">
      <c r="A1" s="2">
        <f>'Historical FS TH'!A1</f>
        <v>44413</v>
      </c>
      <c r="C1" s="4"/>
      <c r="D1" s="4"/>
      <c r="G1" s="5"/>
      <c r="N1" s="6"/>
      <c r="O1" s="6"/>
      <c r="P1" s="6"/>
      <c r="Q1" s="6"/>
      <c r="T1" s="5"/>
      <c r="U1" s="5"/>
      <c r="V1" s="5"/>
      <c r="W1" s="5"/>
      <c r="Y1" s="4"/>
      <c r="Z1" s="4"/>
      <c r="AA1" s="4"/>
      <c r="AB1" s="4"/>
      <c r="AC1" s="4"/>
      <c r="AD1" s="4"/>
    </row>
    <row r="2" spans="1:49" ht="28.5">
      <c r="A2" s="7" t="s">
        <v>0</v>
      </c>
      <c r="B2" s="8"/>
      <c r="C2" s="9">
        <v>2010</v>
      </c>
      <c r="D2" s="10">
        <v>2011</v>
      </c>
      <c r="E2" s="10">
        <v>2012</v>
      </c>
      <c r="F2" s="11" t="s">
        <v>1</v>
      </c>
      <c r="G2" s="11" t="s">
        <v>2</v>
      </c>
      <c r="H2" s="10">
        <v>2015</v>
      </c>
      <c r="I2" s="10">
        <v>2016</v>
      </c>
      <c r="J2" s="10">
        <v>2017</v>
      </c>
      <c r="K2" s="10">
        <v>2018</v>
      </c>
      <c r="L2" s="10">
        <v>2019</v>
      </c>
      <c r="M2" s="12">
        <v>2020</v>
      </c>
      <c r="N2" s="13" t="s">
        <v>3</v>
      </c>
      <c r="O2" s="13" t="s">
        <v>4</v>
      </c>
      <c r="P2" s="14" t="s">
        <v>5</v>
      </c>
      <c r="Q2" s="15" t="s">
        <v>6</v>
      </c>
      <c r="R2" s="15" t="s">
        <v>7</v>
      </c>
      <c r="S2" s="15" t="s">
        <v>8</v>
      </c>
      <c r="T2" s="15" t="s">
        <v>9</v>
      </c>
      <c r="U2" s="15" t="s">
        <v>10</v>
      </c>
      <c r="V2" s="15" t="s">
        <v>11</v>
      </c>
      <c r="W2" s="15" t="s">
        <v>12</v>
      </c>
      <c r="X2" s="15" t="s">
        <v>13</v>
      </c>
      <c r="Y2" s="16" t="s">
        <v>14</v>
      </c>
      <c r="Z2" s="16" t="s">
        <v>15</v>
      </c>
      <c r="AA2" s="15" t="s">
        <v>16</v>
      </c>
      <c r="AB2" s="15" t="s">
        <v>17</v>
      </c>
      <c r="AC2" s="15" t="s">
        <v>18</v>
      </c>
      <c r="AD2" s="15" t="s">
        <v>19</v>
      </c>
      <c r="AE2" s="15" t="s">
        <v>20</v>
      </c>
      <c r="AF2" s="15" t="s">
        <v>21</v>
      </c>
      <c r="AG2" s="15" t="s">
        <v>22</v>
      </c>
      <c r="AH2" s="15" t="s">
        <v>23</v>
      </c>
      <c r="AI2" s="15" t="s">
        <v>24</v>
      </c>
      <c r="AJ2" s="15" t="s">
        <v>25</v>
      </c>
      <c r="AK2" s="15" t="s">
        <v>26</v>
      </c>
      <c r="AL2" s="15" t="s">
        <v>27</v>
      </c>
      <c r="AM2" s="15" t="s">
        <v>28</v>
      </c>
      <c r="AN2" s="15" t="s">
        <v>29</v>
      </c>
      <c r="AO2" s="15" t="s">
        <v>30</v>
      </c>
      <c r="AP2" s="15" t="s">
        <v>31</v>
      </c>
      <c r="AQ2" s="15" t="s">
        <v>32</v>
      </c>
      <c r="AR2" s="15" t="s">
        <v>33</v>
      </c>
      <c r="AS2" s="15" t="s">
        <v>34</v>
      </c>
      <c r="AT2" s="15" t="s">
        <v>35</v>
      </c>
      <c r="AU2" s="15" t="s">
        <v>36</v>
      </c>
      <c r="AV2" s="15" t="s">
        <v>37</v>
      </c>
      <c r="AW2" s="17" t="s">
        <v>38</v>
      </c>
    </row>
    <row r="3" spans="1:49" customFormat="1" ht="26.25">
      <c r="A3" s="19" t="s">
        <v>39</v>
      </c>
      <c r="B3" s="20"/>
      <c r="C3" s="21"/>
      <c r="D3" s="22"/>
      <c r="E3" s="22"/>
      <c r="F3" s="22"/>
      <c r="G3" s="23"/>
      <c r="H3" s="23"/>
      <c r="I3" s="23"/>
      <c r="J3" s="23"/>
      <c r="K3" s="23"/>
      <c r="L3" s="23"/>
      <c r="M3" s="24"/>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40</v>
      </c>
      <c r="B4" s="29" t="s">
        <v>41</v>
      </c>
      <c r="C4" s="30">
        <v>3.26</v>
      </c>
      <c r="D4" s="31">
        <v>5.4939999999999998</v>
      </c>
      <c r="E4" s="31">
        <v>6.78</v>
      </c>
      <c r="F4" s="31">
        <v>7.0289999999999999</v>
      </c>
      <c r="G4" s="31">
        <v>7.51</v>
      </c>
      <c r="H4" s="31">
        <v>8.7759999999999998</v>
      </c>
      <c r="I4" s="31">
        <v>10.470313663308314</v>
      </c>
      <c r="J4" s="31">
        <v>10.691965558165966</v>
      </c>
      <c r="K4" s="31">
        <v>13.055700536732774</v>
      </c>
      <c r="L4" s="31">
        <v>14.818327045931488</v>
      </c>
      <c r="M4" s="32">
        <v>17.29521841196534</v>
      </c>
      <c r="N4" s="33"/>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5"/>
    </row>
    <row r="5" spans="1:49">
      <c r="A5" s="28" t="s">
        <v>42</v>
      </c>
      <c r="B5" s="29" t="s">
        <v>41</v>
      </c>
      <c r="C5" s="30">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2">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f>I5-AB5-AC5-AD5</f>
        <v>2.6458982384229173</v>
      </c>
      <c r="AF5" s="31">
        <v>2.5281743660283835</v>
      </c>
      <c r="AG5" s="31">
        <v>2.5673803761454876</v>
      </c>
      <c r="AH5" s="31">
        <v>2.6012438064418326</v>
      </c>
      <c r="AI5" s="31">
        <v>2.6840030447979952</v>
      </c>
      <c r="AJ5" s="31">
        <v>2.659591722756026</v>
      </c>
      <c r="AK5" s="31">
        <v>2.770971289842965</v>
      </c>
      <c r="AL5" s="31">
        <v>3.146663733642233</v>
      </c>
      <c r="AM5" s="31">
        <v>3.2694948814504534</v>
      </c>
      <c r="AN5" s="31">
        <v>3.4967181276910315</v>
      </c>
      <c r="AO5" s="31">
        <v>3.6323109643000802</v>
      </c>
      <c r="AP5" s="31">
        <v>3.8821864694022752</v>
      </c>
      <c r="AQ5" s="31">
        <v>3.5375434434422086</v>
      </c>
      <c r="AR5" s="31">
        <v>4.3206113856548596</v>
      </c>
      <c r="AS5" s="31">
        <v>4.2816442230411385</v>
      </c>
      <c r="AT5" s="31">
        <v>4.3286136773246211</v>
      </c>
      <c r="AU5" s="31">
        <v>4.3303954724065887</v>
      </c>
      <c r="AV5" s="31">
        <f>'Historical FS TH'!AV5</f>
        <v>4.2547889343784151</v>
      </c>
      <c r="AW5" s="38">
        <f>'Historical FS TH'!AW5</f>
        <v>4.3115636691051558</v>
      </c>
    </row>
    <row r="6" spans="1:49">
      <c r="A6" s="28" t="s">
        <v>43</v>
      </c>
      <c r="B6" s="29" t="s">
        <v>41</v>
      </c>
      <c r="C6" s="40">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2">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f>I6-AB6-AC6-AD6</f>
        <v>2.2652216700056305</v>
      </c>
      <c r="AF6" s="41">
        <v>2.1881375496729887</v>
      </c>
      <c r="AG6" s="41">
        <v>2.2228976203174389</v>
      </c>
      <c r="AH6" s="41">
        <v>2.3866285300104808</v>
      </c>
      <c r="AI6" s="41">
        <v>2.3056040084511196</v>
      </c>
      <c r="AJ6" s="41">
        <v>2.325123570352289</v>
      </c>
      <c r="AK6" s="41">
        <v>2.5462493404533282</v>
      </c>
      <c r="AL6" s="41">
        <v>2.7299829088126062</v>
      </c>
      <c r="AM6" s="41">
        <v>2.8180427808010728</v>
      </c>
      <c r="AN6" s="41">
        <v>2.9662154634429299</v>
      </c>
      <c r="AO6" s="41">
        <v>3.1478780257755492</v>
      </c>
      <c r="AP6" s="41">
        <v>3.3450166773252423</v>
      </c>
      <c r="AQ6" s="41">
        <v>2.8803922696536279</v>
      </c>
      <c r="AR6" s="41">
        <v>3.3113336544278331</v>
      </c>
      <c r="AS6" s="41">
        <v>3.2393508690869788</v>
      </c>
      <c r="AT6" s="41">
        <v>3.6807895388665575</v>
      </c>
      <c r="AU6" s="41">
        <v>3.4847140836542487</v>
      </c>
      <c r="AV6" s="41">
        <f>'Historical FS TH'!AV6</f>
        <v>3.6629254899272352</v>
      </c>
      <c r="AW6" s="44">
        <f>'Historical FS TH'!AW6</f>
        <v>3.6119765028984858</v>
      </c>
    </row>
    <row r="7" spans="1:49" s="52" customFormat="1">
      <c r="A7" s="45" t="s">
        <v>44</v>
      </c>
      <c r="B7" s="46" t="s">
        <v>45</v>
      </c>
      <c r="C7" s="47">
        <f t="shared" ref="C7:Z7" si="0">C6/C5</f>
        <v>0.97689012390457763</v>
      </c>
      <c r="D7" s="48">
        <f t="shared" si="0"/>
        <v>0.85537015667569627</v>
      </c>
      <c r="E7" s="48">
        <f t="shared" si="0"/>
        <v>0.83661141823537533</v>
      </c>
      <c r="F7" s="48">
        <f t="shared" si="0"/>
        <v>0.85115298141764195</v>
      </c>
      <c r="G7" s="48">
        <f t="shared" si="0"/>
        <v>0.85450668354873471</v>
      </c>
      <c r="H7" s="48">
        <f t="shared" si="0"/>
        <v>0.85622251032436369</v>
      </c>
      <c r="I7" s="48">
        <f t="shared" si="0"/>
        <v>0.85755152538396595</v>
      </c>
      <c r="J7" s="48">
        <f t="shared" si="0"/>
        <v>0.87693302164909626</v>
      </c>
      <c r="K7" s="48">
        <f t="shared" si="0"/>
        <v>0.87951746718383106</v>
      </c>
      <c r="L7" s="48">
        <f t="shared" si="0"/>
        <v>0.84814810885904757</v>
      </c>
      <c r="M7" s="49">
        <f t="shared" si="0"/>
        <v>0.79462242993168708</v>
      </c>
      <c r="N7" s="50">
        <f t="shared" si="0"/>
        <v>0.79741012456396765</v>
      </c>
      <c r="O7" s="50">
        <f t="shared" si="0"/>
        <v>0.83832234249893212</v>
      </c>
      <c r="P7" s="48">
        <f t="shared" si="0"/>
        <v>0.85165820101443324</v>
      </c>
      <c r="Q7" s="48">
        <f t="shared" si="0"/>
        <v>0.85419927214748459</v>
      </c>
      <c r="R7" s="48">
        <f t="shared" si="0"/>
        <v>0.85901018078009639</v>
      </c>
      <c r="S7" s="48">
        <f t="shared" si="0"/>
        <v>0.83998898373525288</v>
      </c>
      <c r="T7" s="48">
        <f t="shared" si="0"/>
        <v>0.88010335653557625</v>
      </c>
      <c r="U7" s="48">
        <f t="shared" si="0"/>
        <v>0.85834594157711908</v>
      </c>
      <c r="V7" s="48">
        <f t="shared" si="0"/>
        <v>0.85999645658592905</v>
      </c>
      <c r="W7" s="48">
        <f t="shared" si="0"/>
        <v>0.821475953174577</v>
      </c>
      <c r="X7" s="48">
        <f t="shared" si="0"/>
        <v>0.87451649833647704</v>
      </c>
      <c r="Y7" s="48">
        <f t="shared" si="0"/>
        <v>0.89734731440210369</v>
      </c>
      <c r="Z7" s="48">
        <f t="shared" si="0"/>
        <v>0.8349349865082345</v>
      </c>
      <c r="AA7" s="48">
        <f>AA6/AA5</f>
        <v>0.82327834112375087</v>
      </c>
      <c r="AB7" s="48">
        <f>AB6/AB5</f>
        <v>0.80049821709490343</v>
      </c>
      <c r="AC7" s="48">
        <f>AC6/AC5</f>
        <v>0.87209041029210244</v>
      </c>
      <c r="AD7" s="48">
        <f>AD6/AD5</f>
        <v>0.89160525715633343</v>
      </c>
      <c r="AE7" s="48">
        <f t="shared" ref="AE7:AW7" si="1">AE6/AE5</f>
        <v>0.85612577124500888</v>
      </c>
      <c r="AF7" s="48">
        <f t="shared" si="1"/>
        <v>0.86550104260032779</v>
      </c>
      <c r="AG7" s="48">
        <f t="shared" si="1"/>
        <v>0.86582324963267243</v>
      </c>
      <c r="AH7" s="48">
        <f t="shared" si="1"/>
        <v>0.91749513217489675</v>
      </c>
      <c r="AI7" s="48">
        <f t="shared" si="1"/>
        <v>0.85901691241361655</v>
      </c>
      <c r="AJ7" s="48">
        <f t="shared" si="1"/>
        <v>0.87424079059129367</v>
      </c>
      <c r="AK7" s="48">
        <f t="shared" si="1"/>
        <v>0.91890137937792482</v>
      </c>
      <c r="AL7" s="48">
        <f t="shared" si="1"/>
        <v>0.86758012291725795</v>
      </c>
      <c r="AM7" s="48">
        <f t="shared" si="1"/>
        <v>0.8619199243250989</v>
      </c>
      <c r="AN7" s="48">
        <f t="shared" si="1"/>
        <v>0.8482855509436199</v>
      </c>
      <c r="AO7" s="48">
        <f t="shared" si="1"/>
        <v>0.86663230563524241</v>
      </c>
      <c r="AP7" s="48">
        <f t="shared" si="1"/>
        <v>0.86163215077102184</v>
      </c>
      <c r="AQ7" s="48">
        <f t="shared" si="1"/>
        <v>0.81423516508135396</v>
      </c>
      <c r="AR7" s="48">
        <f t="shared" si="1"/>
        <v>0.76640395510274439</v>
      </c>
      <c r="AS7" s="48">
        <f t="shared" si="1"/>
        <v>0.75656703367711242</v>
      </c>
      <c r="AT7" s="48">
        <f t="shared" si="1"/>
        <v>0.8503391185377247</v>
      </c>
      <c r="AU7" s="48">
        <f t="shared" si="1"/>
        <v>0.80471035633095234</v>
      </c>
      <c r="AV7" s="48">
        <f t="shared" si="1"/>
        <v>0.86089475798224391</v>
      </c>
      <c r="AW7" s="51">
        <f t="shared" si="1"/>
        <v>0.83774165943098178</v>
      </c>
    </row>
    <row r="8" spans="1:49">
      <c r="A8" s="28" t="s">
        <v>46</v>
      </c>
      <c r="B8" s="29" t="s">
        <v>47</v>
      </c>
      <c r="C8" s="53">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5">
        <v>31.293399999999998</v>
      </c>
      <c r="N8" s="56">
        <f>'Historical FS TH'!N8</f>
        <v>35.163861666666669</v>
      </c>
      <c r="O8" s="56">
        <f>'Historical FS TH'!O8</f>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f>'Historical FS TH'!AV8</f>
        <v>30.292000000000002</v>
      </c>
      <c r="AW8" s="57">
        <f>'Historical FS TH'!AW8</f>
        <v>31.359500000000001</v>
      </c>
    </row>
    <row r="9" spans="1:49">
      <c r="A9" s="28" t="s">
        <v>48</v>
      </c>
      <c r="B9" s="29" t="s">
        <v>47</v>
      </c>
      <c r="C9" s="53">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5">
        <v>30.037099999999999</v>
      </c>
      <c r="N9" s="56">
        <f>'Historical FS TH'!N9</f>
        <v>30.890499999999999</v>
      </c>
      <c r="O9" s="56">
        <f>'Historical FS TH'!O9</f>
        <v>32.0533</v>
      </c>
      <c r="P9" s="58">
        <v>29.308499999999999</v>
      </c>
      <c r="Q9" s="58">
        <v>31.127099999999999</v>
      </c>
      <c r="R9" s="58">
        <v>31.390699999999999</v>
      </c>
      <c r="S9" s="58">
        <v>32.813600000000001</v>
      </c>
      <c r="T9" s="58">
        <v>32.443199999999997</v>
      </c>
      <c r="U9" s="58">
        <v>32.454999999999998</v>
      </c>
      <c r="V9" s="58">
        <v>32.3733</v>
      </c>
      <c r="W9" s="58">
        <v>32.963000000000001</v>
      </c>
      <c r="X9" s="58">
        <v>32.555100000000003</v>
      </c>
      <c r="Y9" s="58">
        <v>33.776800000000001</v>
      </c>
      <c r="Z9" s="58">
        <v>36.369599999999998</v>
      </c>
      <c r="AA9" s="58">
        <v>36.0886</v>
      </c>
      <c r="AB9" s="58">
        <v>35.239199999999997</v>
      </c>
      <c r="AC9" s="58">
        <v>35.180199999999999</v>
      </c>
      <c r="AD9" s="58">
        <v>34.6999</v>
      </c>
      <c r="AE9" s="58">
        <v>35.8307</v>
      </c>
      <c r="AF9" s="58">
        <v>34.450099999999999</v>
      </c>
      <c r="AG9" s="58">
        <v>33.981400000000001</v>
      </c>
      <c r="AH9" s="58">
        <v>33.368400000000001</v>
      </c>
      <c r="AI9" s="58">
        <v>32.680900000000001</v>
      </c>
      <c r="AJ9" s="58">
        <v>31.2318</v>
      </c>
      <c r="AK9" s="58">
        <v>33.167200000000001</v>
      </c>
      <c r="AL9" s="58">
        <v>32.406599999999997</v>
      </c>
      <c r="AM9" s="58">
        <v>32.449800000000003</v>
      </c>
      <c r="AN9" s="58">
        <v>31.811699999999998</v>
      </c>
      <c r="AO9" s="58">
        <v>30.744299999999999</v>
      </c>
      <c r="AP9" s="58">
        <v>30.591899999999999</v>
      </c>
      <c r="AQ9" s="58">
        <v>30.154</v>
      </c>
      <c r="AR9" s="58">
        <v>32.671199999999999</v>
      </c>
      <c r="AS9" s="58">
        <v>30.890499999999999</v>
      </c>
      <c r="AT9" s="58">
        <v>31.657900000000001</v>
      </c>
      <c r="AU9" s="58">
        <v>30.037099999999999</v>
      </c>
      <c r="AV9" s="58">
        <f>'Historical FS TH'!AV9</f>
        <v>31.339400000000001</v>
      </c>
      <c r="AW9" s="59">
        <f>'Historical FS TH'!AW9</f>
        <v>32.0533</v>
      </c>
    </row>
    <row r="10" spans="1:49" s="68" customFormat="1" hidden="1" outlineLevel="1">
      <c r="A10" s="60" t="s">
        <v>49</v>
      </c>
      <c r="B10" s="61" t="s">
        <v>47</v>
      </c>
      <c r="C10" s="62"/>
      <c r="D10" s="63"/>
      <c r="E10" s="63"/>
      <c r="F10" s="63"/>
      <c r="G10" s="63"/>
      <c r="H10" s="63"/>
      <c r="I10" s="63"/>
      <c r="J10" s="63"/>
      <c r="K10" s="63"/>
      <c r="L10" s="63">
        <v>31.045200000000001</v>
      </c>
      <c r="M10" s="64">
        <v>31.293399999999998</v>
      </c>
      <c r="N10" s="65">
        <f>'Historical FS TH'!N10</f>
        <v>35.163861666666669</v>
      </c>
      <c r="O10" s="65">
        <f>'Historical FS TH'!O10</f>
        <v>30.891500000000001</v>
      </c>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v>31.624500000000001</v>
      </c>
      <c r="AO10" s="66">
        <v>31.609000000000002</v>
      </c>
      <c r="AP10" s="66">
        <v>31.3003</v>
      </c>
      <c r="AQ10" s="66">
        <v>31.045200000000001</v>
      </c>
      <c r="AR10" s="66">
        <v>31.2835</v>
      </c>
      <c r="AS10" s="66">
        <v>31.605046341463403</v>
      </c>
      <c r="AT10" s="66">
        <v>31.5138</v>
      </c>
      <c r="AU10" s="66">
        <v>31.293399999999998</v>
      </c>
      <c r="AV10" s="66">
        <f>'Historical FS TH'!AV10</f>
        <v>30.292000000000002</v>
      </c>
      <c r="AW10" s="67">
        <f>'Historical FS TH'!AW10</f>
        <v>30.807600000000001</v>
      </c>
    </row>
    <row r="11" spans="1:49" collapsed="1">
      <c r="A11" s="28"/>
      <c r="B11" s="29"/>
      <c r="C11" s="69"/>
      <c r="D11" s="70"/>
      <c r="E11" s="70"/>
      <c r="F11" s="70"/>
      <c r="G11" s="70"/>
      <c r="H11" s="70"/>
      <c r="I11" s="70"/>
      <c r="J11" s="70"/>
      <c r="K11" s="70"/>
      <c r="L11" s="70"/>
      <c r="M11" s="71"/>
      <c r="N11" s="72"/>
      <c r="O11" s="72"/>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3"/>
    </row>
    <row r="12" spans="1:49" customFormat="1" ht="26.25">
      <c r="A12" s="74" t="s">
        <v>50</v>
      </c>
      <c r="B12" s="75"/>
      <c r="C12" s="76"/>
      <c r="D12" s="77"/>
      <c r="E12" s="77"/>
      <c r="F12" s="77"/>
      <c r="G12" s="77"/>
      <c r="H12" s="77"/>
      <c r="I12" s="77"/>
      <c r="J12" s="77"/>
      <c r="K12" s="77"/>
      <c r="L12" s="77"/>
      <c r="M12" s="78"/>
      <c r="N12" s="79"/>
      <c r="O12" s="79"/>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row>
    <row r="13" spans="1:49">
      <c r="A13" s="28"/>
      <c r="B13" s="29"/>
      <c r="C13" s="69"/>
      <c r="D13" s="70"/>
      <c r="E13" s="70"/>
      <c r="F13" s="70"/>
      <c r="G13" s="70"/>
      <c r="H13" s="70"/>
      <c r="I13" s="70"/>
      <c r="J13" s="70"/>
      <c r="K13" s="70"/>
      <c r="L13" s="70"/>
      <c r="M13" s="71"/>
      <c r="N13" s="72"/>
      <c r="O13" s="72"/>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3"/>
    </row>
    <row r="14" spans="1:49">
      <c r="A14" s="80" t="s">
        <v>51</v>
      </c>
      <c r="B14" s="81" t="s">
        <v>52</v>
      </c>
      <c r="C14" s="82">
        <v>3055.3610296205165</v>
      </c>
      <c r="D14" s="83">
        <v>6102.1684313384721</v>
      </c>
      <c r="E14" s="83">
        <v>6778.685109531315</v>
      </c>
      <c r="F14" s="83">
        <v>7455.9693847665785</v>
      </c>
      <c r="G14" s="83">
        <v>7509.2737144666353</v>
      </c>
      <c r="H14" s="83">
        <v>6845.2786040171941</v>
      </c>
      <c r="I14" s="83">
        <v>7215.1220239255199</v>
      </c>
      <c r="J14" s="83">
        <v>8438.0660941727037</v>
      </c>
      <c r="K14" s="83">
        <v>10741.009230502443</v>
      </c>
      <c r="L14" s="83">
        <v>11360.611237808098</v>
      </c>
      <c r="M14" s="84">
        <v>10593.700482306174</v>
      </c>
      <c r="N14" s="85">
        <f t="shared" ref="N14:N20" si="2">SUM(AP14:AS14)</f>
        <v>10686.359772642392</v>
      </c>
      <c r="O14" s="85">
        <f t="shared" ref="O14:O20" si="3">SUM(AT14:AW14)</f>
        <v>12107.701539243366</v>
      </c>
      <c r="P14" s="83">
        <v>1861.8586377773379</v>
      </c>
      <c r="Q14" s="83">
        <v>1899.6937990004214</v>
      </c>
      <c r="R14" s="83">
        <v>1877.2696341834057</v>
      </c>
      <c r="S14" s="83">
        <v>1817.1473138054134</v>
      </c>
      <c r="T14" s="83">
        <v>1887.1482057008513</v>
      </c>
      <c r="U14" s="83">
        <v>1972.3551611329997</v>
      </c>
      <c r="V14" s="83">
        <v>1981.4910508493485</v>
      </c>
      <c r="W14" s="83">
        <v>1668.2792967834357</v>
      </c>
      <c r="X14" s="83">
        <v>1643.6953741709021</v>
      </c>
      <c r="Y14" s="83">
        <v>1842.3452437457681</v>
      </c>
      <c r="Z14" s="83">
        <v>1763.9337278786243</v>
      </c>
      <c r="AA14" s="83">
        <v>1595.3065729086529</v>
      </c>
      <c r="AB14" s="83">
        <v>1603.6197107913426</v>
      </c>
      <c r="AC14" s="83">
        <v>1888.740212692057</v>
      </c>
      <c r="AD14" s="83">
        <v>1877.8535087463338</v>
      </c>
      <c r="AE14" s="83">
        <v>1844.9085259280391</v>
      </c>
      <c r="AF14" s="83">
        <v>2040.9668870113308</v>
      </c>
      <c r="AG14" s="83">
        <v>2088.690547958081</v>
      </c>
      <c r="AH14" s="83">
        <v>2173.5285232848573</v>
      </c>
      <c r="AI14" s="83">
        <f>J14-AF14-AG14-AH14</f>
        <v>2134.8801359184345</v>
      </c>
      <c r="AJ14" s="83">
        <v>2414.0152557526108</v>
      </c>
      <c r="AK14" s="83">
        <v>2618.3808414333807</v>
      </c>
      <c r="AL14" s="83">
        <v>2920.3300635757732</v>
      </c>
      <c r="AM14" s="83">
        <v>2788.283069740678</v>
      </c>
      <c r="AN14" s="83">
        <v>3029.6223828993343</v>
      </c>
      <c r="AO14" s="83">
        <v>2929.6640477384663</v>
      </c>
      <c r="AP14" s="83">
        <v>2832.4463962041145</v>
      </c>
      <c r="AQ14" s="83">
        <f>L14-(AN14+AO14+AP14)</f>
        <v>2568.8784109661829</v>
      </c>
      <c r="AR14" s="83">
        <v>2941.6039537136189</v>
      </c>
      <c r="AS14" s="83">
        <v>2343.431011758476</v>
      </c>
      <c r="AT14" s="83">
        <v>2586.2124562923377</v>
      </c>
      <c r="AU14" s="83">
        <v>2722.4530605417413</v>
      </c>
      <c r="AV14" s="83">
        <v>3240.497656146837</v>
      </c>
      <c r="AW14" s="84">
        <v>3558.5383662624499</v>
      </c>
    </row>
    <row r="15" spans="1:49" s="94" customFormat="1">
      <c r="A15" s="80" t="s">
        <v>53</v>
      </c>
      <c r="B15" s="81" t="s">
        <v>52</v>
      </c>
      <c r="C15" s="92"/>
      <c r="D15" s="93"/>
      <c r="E15" s="93"/>
      <c r="F15" s="93"/>
      <c r="G15" s="93"/>
      <c r="H15" s="93"/>
      <c r="I15" s="93"/>
      <c r="J15" s="93"/>
      <c r="K15" s="93"/>
      <c r="L15" s="83">
        <f>'Historical FS TH'!L15/L$10</f>
        <v>169.1762011518689</v>
      </c>
      <c r="M15" s="84">
        <f>'Historical FS TH'!M15/M$10</f>
        <v>77.149686515367463</v>
      </c>
      <c r="N15" s="85">
        <f t="shared" si="2"/>
        <v>3.0681179478982266</v>
      </c>
      <c r="O15" s="85">
        <f t="shared" si="3"/>
        <v>519.9777023466263</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f>'Historical FS TH'!AN15/AN$10</f>
        <v>117.24213821562397</v>
      </c>
      <c r="AO15" s="83">
        <f>SUM('Historical FS TH'!$AN15:AO15)/AO$10-AN15</f>
        <v>71.780924836038523</v>
      </c>
      <c r="AP15" s="83">
        <f>SUM('Historical FS TH'!$AN15:AP15)/AP$10-AO15-AN15</f>
        <v>27.195216006365698</v>
      </c>
      <c r="AQ15" s="83">
        <f>L15-AN15-AO15-AP15</f>
        <v>-47.042077906159292</v>
      </c>
      <c r="AR15" s="83">
        <f>'Historical FS TH'!AR15/AR$10</f>
        <v>18.24332315757508</v>
      </c>
      <c r="AS15" s="83">
        <f>SUM('Historical FS TH'!$AR15:AS15)/AS$10-AR15</f>
        <v>4.6716566901167411</v>
      </c>
      <c r="AT15" s="83">
        <f>SUM('Historical FS TH'!$AR15:AT15)/AT$10-AS15-AR15</f>
        <v>12.127033492495652</v>
      </c>
      <c r="AU15" s="83">
        <f>M15-AR15-AS15-AT15</f>
        <v>42.107673175179997</v>
      </c>
      <c r="AV15" s="83">
        <f>'Historical FS TH'!AV15/AV$10</f>
        <v>198.36283222233072</v>
      </c>
      <c r="AW15" s="84">
        <f>SUM('Historical FS TH'!$AV15:AW15)/AW$10-AV15</f>
        <v>267.38016345661998</v>
      </c>
    </row>
    <row r="16" spans="1:49" s="103" customFormat="1">
      <c r="A16" s="95" t="s">
        <v>54</v>
      </c>
      <c r="B16" s="96" t="s">
        <v>52</v>
      </c>
      <c r="C16" s="97"/>
      <c r="D16" s="98"/>
      <c r="E16" s="98"/>
      <c r="F16" s="98"/>
      <c r="G16" s="98"/>
      <c r="H16" s="98"/>
      <c r="I16" s="98"/>
      <c r="J16" s="98"/>
      <c r="K16" s="98"/>
      <c r="L16" s="87">
        <f>'Historical FS TH'!L16/L$10</f>
        <v>548.8917449396364</v>
      </c>
      <c r="M16" s="86">
        <f>'Historical FS TH'!M16/M$10</f>
        <v>654.6810509564317</v>
      </c>
      <c r="N16" s="99">
        <f t="shared" si="2"/>
        <v>604.79728473545833</v>
      </c>
      <c r="O16" s="99">
        <f t="shared" si="3"/>
        <v>663.47528440659119</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f>'Historical FS TH'!AN16/AN$10</f>
        <v>126.07383515944916</v>
      </c>
      <c r="AO16" s="87">
        <f>SUM('Historical FS TH'!$AN16:AO16)/AO$10-AN16</f>
        <v>138.02990111819327</v>
      </c>
      <c r="AP16" s="87">
        <f>SUM('Historical FS TH'!$AN16:AP16)/AP$10-AO16-AN16</f>
        <v>140.02794936115333</v>
      </c>
      <c r="AQ16" s="87">
        <f>L16-AN16-AO16-AP16</f>
        <v>144.76005930084062</v>
      </c>
      <c r="AR16" s="87">
        <f>'Historical FS TH'!AR16/AR$10</f>
        <v>156.06527402624386</v>
      </c>
      <c r="AS16" s="87">
        <f>SUM('Historical FS TH'!$AR16:AS16)/AS$10-AR16</f>
        <v>163.94400204722058</v>
      </c>
      <c r="AT16" s="87">
        <f>SUM('Historical FS TH'!$AR16:AT16)/AT$10-AS16-AR16</f>
        <v>160.74880451345302</v>
      </c>
      <c r="AU16" s="87">
        <f>M16-AR16-AS16-AT16</f>
        <v>173.92297036951425</v>
      </c>
      <c r="AV16" s="87">
        <f>'Historical FS TH'!AV16/AV$10</f>
        <v>165.09418328271491</v>
      </c>
      <c r="AW16" s="100">
        <f>SUM('Historical FS TH'!$AV16:AW16)/AW$10-AV16</f>
        <v>163.70932624090906</v>
      </c>
    </row>
    <row r="17" spans="1:49" s="103" customFormat="1">
      <c r="A17" s="95" t="s">
        <v>55</v>
      </c>
      <c r="B17" s="96" t="s">
        <v>52</v>
      </c>
      <c r="C17" s="97"/>
      <c r="D17" s="98"/>
      <c r="E17" s="98"/>
      <c r="F17" s="98"/>
      <c r="G17" s="98"/>
      <c r="H17" s="98"/>
      <c r="I17" s="98"/>
      <c r="J17" s="98"/>
      <c r="K17" s="98"/>
      <c r="L17" s="87">
        <f>'Historical FS TH'!L17/L$10</f>
        <v>174.96972156726321</v>
      </c>
      <c r="M17" s="86">
        <f>'Historical FS TH'!M17/M$10</f>
        <v>239.0862610007222</v>
      </c>
      <c r="N17" s="99">
        <f t="shared" si="2"/>
        <v>206.57839321003917</v>
      </c>
      <c r="O17" s="99">
        <f t="shared" si="3"/>
        <v>228.93054442266103</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f>'Historical FS TH'!AN17/AN$10</f>
        <v>42.39330266091163</v>
      </c>
      <c r="AO17" s="87">
        <f>SUM('Historical FS TH'!$AN17:AO17)/AO$10-AN17</f>
        <v>47.278594583544049</v>
      </c>
      <c r="AP17" s="87">
        <f>SUM('Historical FS TH'!$AN17:AP17)/AP$10-AO17-AN17</f>
        <v>42.628751631114213</v>
      </c>
      <c r="AQ17" s="87">
        <f t="shared" ref="AQ17:AQ20" si="4">L17-AN17-AO17-AP17</f>
        <v>42.66907269169333</v>
      </c>
      <c r="AR17" s="87">
        <f>'Historical FS TH'!AR17/AR$10</f>
        <v>68.400434733965184</v>
      </c>
      <c r="AS17" s="87">
        <f>SUM('Historical FS TH'!$AR17:AS17)/AS$10-AR17</f>
        <v>52.88013415326644</v>
      </c>
      <c r="AT17" s="87">
        <f>SUM('Historical FS TH'!$AR17:AT17)/AT$10-AS17-AR17</f>
        <v>59.152225634533437</v>
      </c>
      <c r="AU17" s="87">
        <f t="shared" ref="AU17:AU20" si="5">M17-AR17-AS17-AT17</f>
        <v>58.653466478957156</v>
      </c>
      <c r="AV17" s="87">
        <f>'Historical FS TH'!AV17/AV$10</f>
        <v>60.309010926977408</v>
      </c>
      <c r="AW17" s="100">
        <f>SUM('Historical FS TH'!$AV17:AW17)/AW$10-AV17</f>
        <v>50.815841382193042</v>
      </c>
    </row>
    <row r="18" spans="1:49" s="103" customFormat="1">
      <c r="A18" s="95" t="s">
        <v>56</v>
      </c>
      <c r="B18" s="96" t="s">
        <v>52</v>
      </c>
      <c r="C18" s="97"/>
      <c r="D18" s="98"/>
      <c r="E18" s="98"/>
      <c r="F18" s="98"/>
      <c r="G18" s="98"/>
      <c r="H18" s="98"/>
      <c r="I18" s="98"/>
      <c r="J18" s="98"/>
      <c r="K18" s="98"/>
      <c r="L18" s="87">
        <f>'Historical FS TH'!L18/L$10</f>
        <v>-0.17136304485073378</v>
      </c>
      <c r="M18" s="86">
        <f>'Historical FS TH'!M18/M$10</f>
        <v>-4.5636460084235022</v>
      </c>
      <c r="N18" s="99">
        <f t="shared" si="2"/>
        <v>-2.8975511034124479</v>
      </c>
      <c r="O18" s="99">
        <f t="shared" si="3"/>
        <v>-4.1972034751458231</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f>'Historical FS TH'!AN18/AN$10</f>
        <v>9.0752422963208887E-3</v>
      </c>
      <c r="AO18" s="87">
        <f>SUM('Historical FS TH'!$AN18:AO18)/AO$10-AN18</f>
        <v>0.16799457958985076</v>
      </c>
      <c r="AP18" s="87">
        <f>SUM('Historical FS TH'!$AN18:AP18)/AP$10-AO18-AN18</f>
        <v>0.15634551279113174</v>
      </c>
      <c r="AQ18" s="87">
        <f t="shared" si="4"/>
        <v>-0.50477837952803717</v>
      </c>
      <c r="AR18" s="87">
        <f>'Historical FS TH'!AR18/AR$10</f>
        <v>-0.47763197851902761</v>
      </c>
      <c r="AS18" s="87">
        <f>SUM('Historical FS TH'!$AR18:AS18)/AS$10-AR18</f>
        <v>-2.071486258156515</v>
      </c>
      <c r="AT18" s="87">
        <f>SUM('Historical FS TH'!$AR18:AT18)/AT$10-AS18-AR18</f>
        <v>-1.3305154476151491</v>
      </c>
      <c r="AU18" s="87">
        <f t="shared" si="5"/>
        <v>-0.68401232413281088</v>
      </c>
      <c r="AV18" s="87">
        <f>'Historical FS TH'!AV18/AV$10</f>
        <v>-0.92988247722170858</v>
      </c>
      <c r="AW18" s="100">
        <f>SUM('Historical FS TH'!$AV18:AW18)/AW$10-AV18</f>
        <v>-1.2527932261761543</v>
      </c>
    </row>
    <row r="19" spans="1:49" s="103" customFormat="1">
      <c r="A19" s="95" t="s">
        <v>57</v>
      </c>
      <c r="B19" s="96" t="s">
        <v>52</v>
      </c>
      <c r="C19" s="97"/>
      <c r="D19" s="98"/>
      <c r="E19" s="98"/>
      <c r="F19" s="98"/>
      <c r="G19" s="98"/>
      <c r="H19" s="98"/>
      <c r="I19" s="98"/>
      <c r="J19" s="98"/>
      <c r="K19" s="98"/>
      <c r="L19" s="87">
        <f>'Historical FS TH'!L19/L$10</f>
        <v>-28.617145323592695</v>
      </c>
      <c r="M19" s="86">
        <f>'Historical FS TH'!M19/M$10</f>
        <v>12.328030830782211</v>
      </c>
      <c r="N19" s="99">
        <f t="shared" si="2"/>
        <v>-26.99552942841785</v>
      </c>
      <c r="O19" s="99">
        <f t="shared" si="3"/>
        <v>39.146458317221203</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f>'Historical FS TH'!AN19/AN$10</f>
        <v>0.80510363800218177</v>
      </c>
      <c r="AO19" s="87">
        <f>SUM('Historical FS TH'!$AN19:AO19)/AO$10-AN19</f>
        <v>-3.0193780535167503</v>
      </c>
      <c r="AP19" s="87">
        <f>SUM('Historical FS TH'!$AN19:AP19)/AP$10-AO19-AN19</f>
        <v>-6.4659299275747948</v>
      </c>
      <c r="AQ19" s="87">
        <f t="shared" si="4"/>
        <v>-19.936940980503334</v>
      </c>
      <c r="AR19" s="87">
        <f>'Historical FS TH'!AR19/AR$10</f>
        <v>-0.79879169530263561</v>
      </c>
      <c r="AS19" s="87">
        <f>SUM('Historical FS TH'!$AR19:AS19)/AS$10-AR19</f>
        <v>0.20613317496291494</v>
      </c>
      <c r="AT19" s="87">
        <f>SUM('Historical FS TH'!$AR19:AT19)/AT$10-AS19-AR19</f>
        <v>3.4479473144553143</v>
      </c>
      <c r="AU19" s="87">
        <f t="shared" si="5"/>
        <v>9.4727420366666184</v>
      </c>
      <c r="AV19" s="87">
        <f>'Historical FS TH'!AV19/AV$10</f>
        <v>16.515449623663013</v>
      </c>
      <c r="AW19" s="100">
        <f>SUM('Historical FS TH'!$AV19:AW19)/AW$10-AV19</f>
        <v>9.7103193424362608</v>
      </c>
    </row>
    <row r="20" spans="1:49" s="103" customFormat="1">
      <c r="A20" s="95" t="s">
        <v>58</v>
      </c>
      <c r="B20" s="96" t="s">
        <v>52</v>
      </c>
      <c r="C20" s="104"/>
      <c r="D20" s="105"/>
      <c r="E20" s="105"/>
      <c r="F20" s="105"/>
      <c r="G20" s="105"/>
      <c r="H20" s="105"/>
      <c r="I20" s="105"/>
      <c r="J20" s="105"/>
      <c r="K20" s="105"/>
      <c r="L20" s="101">
        <f>'Historical FS TH'!L20/L$10</f>
        <v>49.412727249301021</v>
      </c>
      <c r="M20" s="102">
        <f>'Historical FS TH'!M20/M$10</f>
        <v>-39.724734289019416</v>
      </c>
      <c r="N20" s="106">
        <f t="shared" si="2"/>
        <v>25.613620025154095</v>
      </c>
      <c r="O20" s="106">
        <f t="shared" si="3"/>
        <v>83.069599052732229</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f>'Historical FS TH'!AN20/AN$10</f>
        <v>3.2457746367531501</v>
      </c>
      <c r="AO20" s="101">
        <f>SUM('Historical FS TH'!$AN20:AO20)/AO$10-AN20</f>
        <v>2.3473475752750699</v>
      </c>
      <c r="AP20" s="101">
        <f>SUM('Historical FS TH'!$AN20:AP20)/AP$10-AO20-AN20</f>
        <v>0.92007414711210744</v>
      </c>
      <c r="AQ20" s="101">
        <f t="shared" si="4"/>
        <v>42.89953089016069</v>
      </c>
      <c r="AR20" s="101">
        <f>'Historical FS TH'!AR20/AR$10</f>
        <v>-0.21637604487988876</v>
      </c>
      <c r="AS20" s="101">
        <f>SUM('Historical FS TH'!$AR20:AS20)/AS$10-AR20</f>
        <v>-17.989608967238819</v>
      </c>
      <c r="AT20" s="101">
        <f>SUM('Historical FS TH'!$AR20:AT20)/AT$10-AS20-AR20</f>
        <v>5.9181936318345141</v>
      </c>
      <c r="AU20" s="101">
        <f t="shared" si="5"/>
        <v>-27.436942908735226</v>
      </c>
      <c r="AV20" s="101">
        <f>'Historical FS TH'!AV20/AV$10</f>
        <v>43.300519642149737</v>
      </c>
      <c r="AW20" s="107">
        <f>SUM('Historical FS TH'!$AV20:AW20)/AW$10-AV20</f>
        <v>61.287828687483213</v>
      </c>
    </row>
    <row r="21" spans="1:49" s="94" customFormat="1">
      <c r="A21" s="80" t="s">
        <v>59</v>
      </c>
      <c r="B21" s="81" t="s">
        <v>52</v>
      </c>
      <c r="C21" s="92"/>
      <c r="D21" s="93"/>
      <c r="E21" s="93"/>
      <c r="F21" s="93"/>
      <c r="G21" s="93"/>
      <c r="H21" s="93"/>
      <c r="I21" s="93"/>
      <c r="J21" s="93"/>
      <c r="K21" s="93"/>
      <c r="L21" s="83">
        <f>SUM(L15:L20)</f>
        <v>913.66188653962604</v>
      </c>
      <c r="M21" s="84">
        <f>SUM(M15:M20)</f>
        <v>938.95664900586064</v>
      </c>
      <c r="N21" s="85">
        <f t="shared" ref="N21:AW21" si="6">SUM(N15:N20)</f>
        <v>810.16433538671959</v>
      </c>
      <c r="O21" s="85">
        <f t="shared" si="6"/>
        <v>1530.402385070686</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289.76922955303644</v>
      </c>
      <c r="AO21" s="83">
        <f t="shared" si="6"/>
        <v>256.58538463912396</v>
      </c>
      <c r="AP21" s="83">
        <f t="shared" si="6"/>
        <v>204.46240673096165</v>
      </c>
      <c r="AQ21" s="83">
        <f t="shared" si="6"/>
        <v>162.84486561650397</v>
      </c>
      <c r="AR21" s="83">
        <f t="shared" si="6"/>
        <v>241.21623219908255</v>
      </c>
      <c r="AS21" s="83">
        <f t="shared" si="6"/>
        <v>201.64083084017136</v>
      </c>
      <c r="AT21" s="83">
        <f t="shared" si="6"/>
        <v>240.06368913915682</v>
      </c>
      <c r="AU21" s="83">
        <f t="shared" si="6"/>
        <v>256.03589682744996</v>
      </c>
      <c r="AV21" s="83">
        <f t="shared" si="6"/>
        <v>482.65211322061407</v>
      </c>
      <c r="AW21" s="84">
        <f t="shared" si="6"/>
        <v>551.65068588346548</v>
      </c>
    </row>
    <row r="22" spans="1:49" s="103" customFormat="1">
      <c r="A22" s="95" t="s">
        <v>60</v>
      </c>
      <c r="B22" s="96" t="s">
        <v>52</v>
      </c>
      <c r="C22" s="97"/>
      <c r="D22" s="98"/>
      <c r="E22" s="98"/>
      <c r="F22" s="98"/>
      <c r="G22" s="98"/>
      <c r="H22" s="98"/>
      <c r="I22" s="98"/>
      <c r="J22" s="98"/>
      <c r="K22" s="98"/>
      <c r="L22" s="87">
        <f t="shared" ref="L22:L34" si="7">SUM(AN22:AQ22)</f>
        <v>12.052033244687294</v>
      </c>
      <c r="M22" s="86">
        <f t="shared" ref="M22:M34" si="8">SUM(AR22:AU22)</f>
        <v>19.970523703703719</v>
      </c>
      <c r="N22" s="99">
        <f t="shared" ref="N22:N35" si="9">SUM(AP22:AS22)</f>
        <v>12.302033244687294</v>
      </c>
      <c r="O22" s="99">
        <f t="shared" ref="O22:O35" si="10">SUM(AT22:AW22)</f>
        <v>26.04983928035762</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v>0</v>
      </c>
      <c r="AO22" s="87">
        <v>-0.25</v>
      </c>
      <c r="AP22" s="87">
        <v>-0.36</v>
      </c>
      <c r="AQ22" s="87">
        <v>12.662033244687294</v>
      </c>
      <c r="AR22" s="87">
        <v>0</v>
      </c>
      <c r="AS22" s="87">
        <v>0</v>
      </c>
      <c r="AT22" s="87">
        <v>8.5</v>
      </c>
      <c r="AU22" s="87">
        <v>11.470523703703719</v>
      </c>
      <c r="AV22" s="87">
        <f>'Historical FS TH'!AV22/AV$10</f>
        <v>5.1142215766539012</v>
      </c>
      <c r="AW22" s="100">
        <f>SUM('Historical FS TH'!$AV22:AW22)/AW$10-AV22</f>
        <v>0.96509400000000056</v>
      </c>
    </row>
    <row r="23" spans="1:49" s="103" customFormat="1">
      <c r="A23" s="95" t="s">
        <v>61</v>
      </c>
      <c r="B23" s="96" t="s">
        <v>52</v>
      </c>
      <c r="C23" s="97"/>
      <c r="D23" s="98"/>
      <c r="E23" s="98"/>
      <c r="F23" s="98"/>
      <c r="G23" s="98"/>
      <c r="H23" s="98"/>
      <c r="I23" s="98"/>
      <c r="J23" s="98"/>
      <c r="K23" s="98"/>
      <c r="L23" s="87">
        <f t="shared" si="7"/>
        <v>-25.946228179199519</v>
      </c>
      <c r="M23" s="86">
        <f t="shared" si="8"/>
        <v>-57.723039622712001</v>
      </c>
      <c r="N23" s="99">
        <f t="shared" si="9"/>
        <v>-62.652220183382383</v>
      </c>
      <c r="O23" s="99">
        <f t="shared" si="10"/>
        <v>4.4663856780561071</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v>-25.796524980074309</v>
      </c>
      <c r="AO23" s="87">
        <v>0.31309168348906657</v>
      </c>
      <c r="AP23" s="87">
        <v>-0.25133100536132047</v>
      </c>
      <c r="AQ23" s="87">
        <v>-0.21146387725295779</v>
      </c>
      <c r="AR23" s="87">
        <v>-62.843104611966616</v>
      </c>
      <c r="AS23" s="87">
        <v>0.65367931119850686</v>
      </c>
      <c r="AT23" s="87">
        <v>0.22506238429072933</v>
      </c>
      <c r="AU23" s="87">
        <v>4.2413232937653778</v>
      </c>
      <c r="AV23" s="87">
        <f>'Historical FS TH'!AV23/AV$10</f>
        <v>0</v>
      </c>
      <c r="AW23" s="100">
        <f>SUM('Historical FS TH'!$AV23:AW23)/AW$10-AV23</f>
        <v>0</v>
      </c>
    </row>
    <row r="24" spans="1:49" s="103" customFormat="1">
      <c r="A24" s="95" t="s">
        <v>62</v>
      </c>
      <c r="B24" s="96" t="s">
        <v>52</v>
      </c>
      <c r="C24" s="97"/>
      <c r="D24" s="98"/>
      <c r="E24" s="98"/>
      <c r="F24" s="98"/>
      <c r="G24" s="98"/>
      <c r="H24" s="98"/>
      <c r="I24" s="98"/>
      <c r="J24" s="98"/>
      <c r="K24" s="98"/>
      <c r="L24" s="87">
        <f t="shared" si="7"/>
        <v>-5.8318194116964941</v>
      </c>
      <c r="M24" s="86">
        <f t="shared" si="8"/>
        <v>-1.0502534080668768</v>
      </c>
      <c r="N24" s="99">
        <f t="shared" si="9"/>
        <v>0.55863855760307013</v>
      </c>
      <c r="O24" s="99">
        <f t="shared" si="10"/>
        <v>-0.69149053536725136</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v>-6.0737402962892695</v>
      </c>
      <c r="AO24" s="87">
        <v>-0.32022977552571952</v>
      </c>
      <c r="AP24" s="87">
        <v>0.60964851579156409</v>
      </c>
      <c r="AQ24" s="87">
        <v>-4.7497855673069189E-2</v>
      </c>
      <c r="AR24" s="87">
        <v>-2.2152252785014464E-2</v>
      </c>
      <c r="AS24" s="87">
        <v>1.8640150269589689E-2</v>
      </c>
      <c r="AT24" s="87">
        <v>0.77622120138639561</v>
      </c>
      <c r="AU24" s="87">
        <v>-1.8229625069378477</v>
      </c>
      <c r="AV24" s="87">
        <f>'Historical FS TH'!AV24/AV$10</f>
        <v>-0.14670540076587876</v>
      </c>
      <c r="AW24" s="100">
        <f>SUM('Historical FS TH'!$AV24:AW24)/AW$10-AV24</f>
        <v>0.50195617095007949</v>
      </c>
    </row>
    <row r="25" spans="1:49" s="103" customFormat="1">
      <c r="A25" s="95" t="s">
        <v>63</v>
      </c>
      <c r="B25" s="96" t="s">
        <v>52</v>
      </c>
      <c r="C25" s="97"/>
      <c r="D25" s="98"/>
      <c r="E25" s="98"/>
      <c r="F25" s="98"/>
      <c r="G25" s="98"/>
      <c r="H25" s="98"/>
      <c r="I25" s="98"/>
      <c r="J25" s="98"/>
      <c r="K25" s="98"/>
      <c r="L25" s="87">
        <f t="shared" si="7"/>
        <v>0.94397845721721874</v>
      </c>
      <c r="M25" s="86">
        <f t="shared" si="8"/>
        <v>5.1557836476701162</v>
      </c>
      <c r="N25" s="99">
        <f t="shared" si="9"/>
        <v>1.3305982937682694</v>
      </c>
      <c r="O25" s="99">
        <f t="shared" si="10"/>
        <v>4.6732666258805917</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v>0</v>
      </c>
      <c r="AO25" s="87">
        <v>0.27998354898921191</v>
      </c>
      <c r="AP25" s="87">
        <v>0.42652725122676044</v>
      </c>
      <c r="AQ25" s="87">
        <v>0.23746765700124645</v>
      </c>
      <c r="AR25" s="87">
        <v>0.68007096392667066</v>
      </c>
      <c r="AS25" s="87">
        <v>-1.3467578386408108E-2</v>
      </c>
      <c r="AT25" s="87">
        <v>9.1957881550709386E-3</v>
      </c>
      <c r="AU25" s="87">
        <v>4.4799844739747829</v>
      </c>
      <c r="AV25" s="87">
        <f>'Historical FS TH'!AV25/AV$10</f>
        <v>4.1364056516572024E-2</v>
      </c>
      <c r="AW25" s="100">
        <f>SUM('Historical FS TH'!$AV25:AW25)/AW$10-AV25</f>
        <v>0.14272230723416568</v>
      </c>
    </row>
    <row r="26" spans="1:49" s="103" customFormat="1">
      <c r="A26" s="95" t="s">
        <v>64</v>
      </c>
      <c r="B26" s="96" t="s">
        <v>52</v>
      </c>
      <c r="C26" s="97"/>
      <c r="D26" s="98"/>
      <c r="E26" s="98"/>
      <c r="F26" s="98"/>
      <c r="G26" s="98"/>
      <c r="H26" s="98"/>
      <c r="I26" s="98"/>
      <c r="J26" s="98"/>
      <c r="K26" s="98"/>
      <c r="L26" s="87">
        <f t="shared" si="7"/>
        <v>-1.440087712807552</v>
      </c>
      <c r="M26" s="86">
        <f t="shared" si="8"/>
        <v>-15.644135044718054</v>
      </c>
      <c r="N26" s="99">
        <f t="shared" si="9"/>
        <v>-5.4485204734453614</v>
      </c>
      <c r="O26" s="99">
        <f t="shared" si="10"/>
        <v>-19.815770379717002</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v>0</v>
      </c>
      <c r="AO26" s="87">
        <v>0</v>
      </c>
      <c r="AP26" s="87">
        <v>0</v>
      </c>
      <c r="AQ26" s="87">
        <v>-1.440087712807552</v>
      </c>
      <c r="AR26" s="87">
        <v>-3.9454926868341458</v>
      </c>
      <c r="AS26" s="87">
        <v>-6.2940073803663982E-2</v>
      </c>
      <c r="AT26" s="87">
        <v>-0.51127941415126621</v>
      </c>
      <c r="AU26" s="87">
        <v>-11.124422869928978</v>
      </c>
      <c r="AV26" s="87">
        <f>'Historical FS TH'!AV26/AV$10</f>
        <v>-7.212870222272679</v>
      </c>
      <c r="AW26" s="100">
        <f>SUM('Historical FS TH'!$AV26:AW26)/AW$10-AV26</f>
        <v>-0.96719787336408025</v>
      </c>
    </row>
    <row r="27" spans="1:49" s="103" customFormat="1">
      <c r="A27" s="95" t="s">
        <v>65</v>
      </c>
      <c r="B27" s="96" t="s">
        <v>52</v>
      </c>
      <c r="C27" s="97"/>
      <c r="D27" s="98"/>
      <c r="E27" s="98"/>
      <c r="F27" s="98"/>
      <c r="G27" s="98"/>
      <c r="H27" s="98"/>
      <c r="I27" s="98"/>
      <c r="J27" s="98"/>
      <c r="K27" s="98"/>
      <c r="L27" s="87">
        <f t="shared" si="7"/>
        <v>25.748795432772461</v>
      </c>
      <c r="M27" s="86">
        <f t="shared" si="8"/>
        <v>31.68170348529285</v>
      </c>
      <c r="N27" s="99">
        <f t="shared" si="9"/>
        <v>25.005987298568471</v>
      </c>
      <c r="O27" s="99">
        <f t="shared" si="10"/>
        <v>22.942097169085638</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v>7.3720730401127295</v>
      </c>
      <c r="AO27" s="87">
        <v>4.6366357800670297</v>
      </c>
      <c r="AP27" s="87">
        <v>6.8971077563354513</v>
      </c>
      <c r="AQ27" s="87">
        <v>6.8429788562572487</v>
      </c>
      <c r="AR27" s="87">
        <v>3.2104784402230937</v>
      </c>
      <c r="AS27" s="87">
        <v>8.055422245752677</v>
      </c>
      <c r="AT27" s="87">
        <v>9.9702662912909368</v>
      </c>
      <c r="AU27" s="87">
        <v>10.445536508026144</v>
      </c>
      <c r="AV27" s="87">
        <f>'Historical FS TH'!AV27/AV$10</f>
        <v>0.53574341568275452</v>
      </c>
      <c r="AW27" s="100">
        <f>SUM('Historical FS TH'!$AV27:AW27)/AW$10-AV27</f>
        <v>1.9905509540858</v>
      </c>
    </row>
    <row r="28" spans="1:49" s="103" customFormat="1">
      <c r="A28" s="95" t="s">
        <v>66</v>
      </c>
      <c r="B28" s="96" t="s">
        <v>52</v>
      </c>
      <c r="C28" s="97"/>
      <c r="D28" s="98"/>
      <c r="E28" s="98"/>
      <c r="F28" s="98"/>
      <c r="G28" s="98"/>
      <c r="H28" s="98"/>
      <c r="I28" s="98"/>
      <c r="J28" s="98"/>
      <c r="K28" s="98"/>
      <c r="L28" s="87">
        <f>SUM(AN28:AQ28)</f>
        <v>0</v>
      </c>
      <c r="M28" s="86">
        <f>SUM(AR28:AU28)</f>
        <v>2.7752723396074241</v>
      </c>
      <c r="N28" s="99">
        <f t="shared" si="9"/>
        <v>2.7759177568716282</v>
      </c>
      <c r="O28" s="99">
        <f t="shared" si="10"/>
        <v>-6.4541726420408452E-4</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v>0</v>
      </c>
      <c r="AO28" s="87">
        <v>0</v>
      </c>
      <c r="AP28" s="87">
        <v>0</v>
      </c>
      <c r="AQ28" s="87">
        <v>0</v>
      </c>
      <c r="AR28" s="87">
        <v>2.7765231432299582</v>
      </c>
      <c r="AS28" s="87">
        <v>-6.0538635832996235E-4</v>
      </c>
      <c r="AT28" s="87">
        <v>-4.0191174835202403E-4</v>
      </c>
      <c r="AU28" s="87">
        <v>-2.4350551585206048E-4</v>
      </c>
      <c r="AV28" s="87">
        <f>'Historical FS TH'!AV28/AV$10</f>
        <v>0</v>
      </c>
      <c r="AW28" s="100">
        <f>SUM('Historical FS TH'!$AV28:AW28)/AW$10-AV28</f>
        <v>0</v>
      </c>
    </row>
    <row r="29" spans="1:49" s="103" customFormat="1" ht="25.5">
      <c r="A29" s="95" t="s">
        <v>67</v>
      </c>
      <c r="B29" s="96" t="s">
        <v>52</v>
      </c>
      <c r="C29" s="97"/>
      <c r="D29" s="98"/>
      <c r="E29" s="98"/>
      <c r="F29" s="98"/>
      <c r="G29" s="98"/>
      <c r="H29" s="98"/>
      <c r="I29" s="98"/>
      <c r="J29" s="98"/>
      <c r="K29" s="98"/>
      <c r="L29" s="87">
        <f t="shared" si="7"/>
        <v>0</v>
      </c>
      <c r="M29" s="86">
        <f t="shared" si="8"/>
        <v>7.8215704200000005</v>
      </c>
      <c r="N29" s="99">
        <f t="shared" si="9"/>
        <v>0</v>
      </c>
      <c r="O29" s="99">
        <f t="shared" si="10"/>
        <v>39.545977359999995</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v>0</v>
      </c>
      <c r="AO29" s="87">
        <v>0</v>
      </c>
      <c r="AP29" s="87">
        <v>0</v>
      </c>
      <c r="AQ29" s="87">
        <v>0</v>
      </c>
      <c r="AR29" s="87">
        <v>0</v>
      </c>
      <c r="AS29" s="87">
        <v>0</v>
      </c>
      <c r="AT29" s="87">
        <v>0</v>
      </c>
      <c r="AU29" s="87">
        <v>7.8215704200000005</v>
      </c>
      <c r="AV29" s="87">
        <f>'Historical FS TH'!AV29/AV$10</f>
        <v>28.559239849999997</v>
      </c>
      <c r="AW29" s="100">
        <f>SUM('Historical FS TH'!$AV29:AW29)/AW$10-AV29</f>
        <v>3.1651670899999971</v>
      </c>
    </row>
    <row r="30" spans="1:49" s="103" customFormat="1">
      <c r="A30" s="109" t="s">
        <v>68</v>
      </c>
      <c r="B30" s="96" t="s">
        <v>52</v>
      </c>
      <c r="C30" s="97"/>
      <c r="D30" s="98"/>
      <c r="E30" s="98"/>
      <c r="F30" s="98"/>
      <c r="G30" s="98"/>
      <c r="H30" s="98"/>
      <c r="I30" s="98"/>
      <c r="J30" s="98"/>
      <c r="K30" s="98"/>
      <c r="L30" s="87">
        <f t="shared" ref="L30" si="11">SUM(AN30:AQ30)</f>
        <v>0</v>
      </c>
      <c r="M30" s="86">
        <f t="shared" ref="M30" si="12">SUM(AR30:AU30)</f>
        <v>10.043444569122006</v>
      </c>
      <c r="N30" s="99">
        <f t="shared" ref="N30" si="13">SUM(AP30:AS30)</f>
        <v>-9.7904656070603799</v>
      </c>
      <c r="O30" s="99">
        <f t="shared" ref="O30" si="14">SUM(AT30:AW30)</f>
        <v>35.344888166182386</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-4.6110937280997328</v>
      </c>
      <c r="AS30" s="87">
        <v>-5.1793718789606462</v>
      </c>
      <c r="AT30" s="87">
        <v>5.4041961417821955</v>
      </c>
      <c r="AU30" s="87">
        <v>14.42971403440019</v>
      </c>
      <c r="AV30" s="87">
        <v>-2.1293616700000007</v>
      </c>
      <c r="AW30" s="100">
        <v>17.640339660000002</v>
      </c>
    </row>
    <row r="31" spans="1:49" s="103" customFormat="1">
      <c r="A31" s="95" t="s">
        <v>69</v>
      </c>
      <c r="B31" s="96" t="s">
        <v>52</v>
      </c>
      <c r="C31" s="97"/>
      <c r="D31" s="98"/>
      <c r="E31" s="98"/>
      <c r="F31" s="98"/>
      <c r="G31" s="98"/>
      <c r="H31" s="98"/>
      <c r="I31" s="98"/>
      <c r="J31" s="98"/>
      <c r="K31" s="98"/>
      <c r="L31" s="87">
        <f t="shared" si="7"/>
        <v>17.177985331789632</v>
      </c>
      <c r="M31" s="86">
        <f t="shared" si="8"/>
        <v>4.1582243406861226</v>
      </c>
      <c r="N31" s="99">
        <f t="shared" si="9"/>
        <v>15.059866768797054</v>
      </c>
      <c r="O31" s="99">
        <f t="shared" si="10"/>
        <v>-37.892208404399099</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v>0.14907480820429425</v>
      </c>
      <c r="AO31" s="87">
        <v>1.4383251427276862</v>
      </c>
      <c r="AP31" s="87">
        <v>-0.54398792622349057</v>
      </c>
      <c r="AQ31" s="87">
        <v>16.134573307081141</v>
      </c>
      <c r="AR31" s="87">
        <v>8.0443112260770064</v>
      </c>
      <c r="AS31" s="87">
        <v>-8.5750298381376027</v>
      </c>
      <c r="AT31" s="87">
        <v>0.16404711759459811</v>
      </c>
      <c r="AU31" s="87">
        <v>4.5248958351521207</v>
      </c>
      <c r="AV31" s="87">
        <f>'Historical FS TH'!AV31/AV$10</f>
        <v>0.36728508464083731</v>
      </c>
      <c r="AW31" s="100">
        <f>SUM('Historical FS TH'!$AV31:AW31)/AW$10-AV31</f>
        <v>-42.948436441786654</v>
      </c>
    </row>
    <row r="32" spans="1:49" s="103" customFormat="1">
      <c r="A32" s="95" t="s">
        <v>70</v>
      </c>
      <c r="B32" s="96" t="s">
        <v>52</v>
      </c>
      <c r="C32" s="97"/>
      <c r="D32" s="98"/>
      <c r="E32" s="98"/>
      <c r="F32" s="98"/>
      <c r="G32" s="98"/>
      <c r="H32" s="98"/>
      <c r="I32" s="98"/>
      <c r="J32" s="98"/>
      <c r="K32" s="98"/>
      <c r="L32" s="87">
        <f t="shared" ref="L32" si="15">SUM(AN32:AQ32)</f>
        <v>9.9308554164895035</v>
      </c>
      <c r="M32" s="86">
        <f t="shared" ref="M32" si="16">SUM(AR32:AU32)</f>
        <v>0</v>
      </c>
      <c r="N32" s="99">
        <f t="shared" si="9"/>
        <v>9.9308554164895035</v>
      </c>
      <c r="O32" s="99">
        <f t="shared" si="10"/>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v>9.9308554164895035</v>
      </c>
      <c r="AR32" s="87"/>
      <c r="AS32" s="87"/>
      <c r="AT32" s="87"/>
      <c r="AU32" s="87"/>
      <c r="AV32" s="87">
        <f>'Historical FS TH'!AV32/AV$10</f>
        <v>0</v>
      </c>
      <c r="AW32" s="100">
        <f>SUM('Historical FS TH'!$AV32:AW32)/AW$10-AV32</f>
        <v>0</v>
      </c>
    </row>
    <row r="33" spans="1:49" s="103" customFormat="1">
      <c r="A33" s="95" t="s">
        <v>71</v>
      </c>
      <c r="B33" s="96" t="s">
        <v>52</v>
      </c>
      <c r="C33" s="97"/>
      <c r="D33" s="98"/>
      <c r="E33" s="98"/>
      <c r="F33" s="98"/>
      <c r="G33" s="98"/>
      <c r="H33" s="98"/>
      <c r="I33" s="98"/>
      <c r="J33" s="98"/>
      <c r="K33" s="98"/>
      <c r="L33" s="87">
        <f t="shared" ref="L33" si="17">SUM(AN33:AQ33)</f>
        <v>-0.20312963034548659</v>
      </c>
      <c r="M33" s="86">
        <f t="shared" ref="M33" si="18">SUM(AR33:AU33)</f>
        <v>-0.57388644250852394</v>
      </c>
      <c r="N33" s="99">
        <f t="shared" si="9"/>
        <v>1.2832638400424514</v>
      </c>
      <c r="O33" s="99">
        <f t="shared" si="10"/>
        <v>-0.3977714603808824</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v>-3.1710287909689328E-2</v>
      </c>
      <c r="AO33" s="87">
        <v>-1.639270318879511</v>
      </c>
      <c r="AP33" s="87">
        <v>-0.84904635780853255</v>
      </c>
      <c r="AQ33" s="87">
        <v>2.3168973342522463</v>
      </c>
      <c r="AR33" s="87">
        <v>-6.5448335384473921E-2</v>
      </c>
      <c r="AS33" s="87">
        <v>-0.11913880101678842</v>
      </c>
      <c r="AT33" s="87">
        <v>-0.25941123891368534</v>
      </c>
      <c r="AU33" s="87">
        <v>-0.12988806719357626</v>
      </c>
      <c r="AV33" s="87">
        <f>'Historical FS TH'!AV33/AV$10</f>
        <v>-4.2550000000000001E-3</v>
      </c>
      <c r="AW33" s="100">
        <f>SUM('Historical FS TH'!$AV33:AW33)/AW$10-AV33</f>
        <v>-4.2171542736207952E-3</v>
      </c>
    </row>
    <row r="34" spans="1:49" s="103" customFormat="1">
      <c r="A34" s="95" t="s">
        <v>72</v>
      </c>
      <c r="B34" s="96" t="s">
        <v>52</v>
      </c>
      <c r="C34" s="97"/>
      <c r="D34" s="98"/>
      <c r="E34" s="98"/>
      <c r="F34" s="98"/>
      <c r="G34" s="98"/>
      <c r="H34" s="98"/>
      <c r="I34" s="98"/>
      <c r="J34" s="98"/>
      <c r="K34" s="98"/>
      <c r="L34" s="87">
        <f t="shared" si="7"/>
        <v>-14.757825332096427</v>
      </c>
      <c r="M34" s="86">
        <f t="shared" si="8"/>
        <v>4.7319022861050648</v>
      </c>
      <c r="N34" s="99">
        <f t="shared" si="9"/>
        <v>-21.675324003966224</v>
      </c>
      <c r="O34" s="99">
        <f t="shared" si="10"/>
        <v>-2.0656816530930655E-3</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v>-6.4823159258153851E-6</v>
      </c>
      <c r="AO34" s="87">
        <v>11.65147312194388</v>
      </c>
      <c r="AP34" s="87">
        <v>7.8688233484669468E-7</v>
      </c>
      <c r="AQ34" s="87">
        <v>-26.409292758606718</v>
      </c>
      <c r="AR34" s="87">
        <v>4.8385984624482568</v>
      </c>
      <c r="AS34" s="87">
        <v>-0.10463049469009889</v>
      </c>
      <c r="AT34" s="87">
        <v>-6.2694039543558233E-3</v>
      </c>
      <c r="AU34" s="87">
        <v>4.2037223012627578E-3</v>
      </c>
      <c r="AV34" s="87">
        <f>'Historical FS TH'!AV34/AV$10</f>
        <v>0</v>
      </c>
      <c r="AW34" s="100">
        <f>SUM('Historical FS TH'!$AV34:AW34)/AW$10-AV34</f>
        <v>0</v>
      </c>
    </row>
    <row r="35" spans="1:49" s="103" customFormat="1">
      <c r="A35" s="95" t="s">
        <v>73</v>
      </c>
      <c r="B35" s="96" t="s">
        <v>52</v>
      </c>
      <c r="C35" s="97"/>
      <c r="D35" s="98"/>
      <c r="E35" s="98"/>
      <c r="F35" s="98"/>
      <c r="G35" s="98"/>
      <c r="H35" s="98"/>
      <c r="I35" s="98"/>
      <c r="J35" s="98"/>
      <c r="K35" s="98"/>
      <c r="L35" s="87">
        <v>215.46356687789418</v>
      </c>
      <c r="M35" s="86">
        <v>173.29172638369187</v>
      </c>
      <c r="N35" s="99">
        <f t="shared" si="9"/>
        <v>301.31757560602898</v>
      </c>
      <c r="O35" s="99">
        <f t="shared" si="10"/>
        <v>-235.76162728022661</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v>38.310149200525771</v>
      </c>
      <c r="AO35" s="87">
        <v>88.710735732826763</v>
      </c>
      <c r="AP35" s="87">
        <v>70.702440825561268</v>
      </c>
      <c r="AQ35" s="87">
        <f>L35-AN35-AO35-AP35</f>
        <v>17.740241118980364</v>
      </c>
      <c r="AR35" s="87">
        <v>109.86200871756544</v>
      </c>
      <c r="AS35" s="87">
        <v>103.01288494392188</v>
      </c>
      <c r="AT35" s="87">
        <v>-8.3139048295048177</v>
      </c>
      <c r="AU35" s="87">
        <f>M35-AR35-AS35-AT35</f>
        <v>-31.269262448290636</v>
      </c>
      <c r="AV35" s="87">
        <f>'Historical FS TH'!AV35/AV$10</f>
        <v>-141.05066518765631</v>
      </c>
      <c r="AW35" s="100">
        <f>SUM('Historical FS TH'!$AV35:AW35)/AW$10-AV35</f>
        <v>-55.127794814774859</v>
      </c>
    </row>
    <row r="36" spans="1:49" s="94" customFormat="1">
      <c r="A36" s="110" t="s">
        <v>74</v>
      </c>
      <c r="B36" s="81" t="s">
        <v>52</v>
      </c>
      <c r="C36" s="92"/>
      <c r="D36" s="93"/>
      <c r="E36" s="93"/>
      <c r="F36" s="93"/>
      <c r="G36" s="93"/>
      <c r="H36" s="93"/>
      <c r="I36" s="93"/>
      <c r="J36" s="93"/>
      <c r="K36" s="93"/>
      <c r="L36" s="83">
        <f>SUM(L21:L35)</f>
        <v>1146.8000110343307</v>
      </c>
      <c r="M36" s="84">
        <f>SUM(M21:M35)</f>
        <v>1123.5954856637345</v>
      </c>
      <c r="N36" s="85">
        <f>SUM(N21:N35)</f>
        <v>1080.1625419017221</v>
      </c>
      <c r="O36" s="85">
        <f>SUM(O21:O35)</f>
        <v>1368.8632601912407</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9">SUM(AN21:AN35)</f>
        <v>303.69854455529008</v>
      </c>
      <c r="AO36" s="83">
        <f t="shared" si="19"/>
        <v>361.4061295547624</v>
      </c>
      <c r="AP36" s="83">
        <f t="shared" si="19"/>
        <v>281.09376657736573</v>
      </c>
      <c r="AQ36" s="83">
        <f t="shared" si="19"/>
        <v>200.60157034691269</v>
      </c>
      <c r="AR36" s="83">
        <f t="shared" si="19"/>
        <v>299.14093153748297</v>
      </c>
      <c r="AS36" s="83">
        <f t="shared" si="19"/>
        <v>299.32627343996046</v>
      </c>
      <c r="AT36" s="83">
        <f t="shared" si="19"/>
        <v>256.0214112653843</v>
      </c>
      <c r="AU36" s="83">
        <f t="shared" si="19"/>
        <v>269.10686942090666</v>
      </c>
      <c r="AV36" s="83">
        <f t="shared" si="19"/>
        <v>366.72610972341329</v>
      </c>
      <c r="AW36" s="84">
        <f t="shared" si="19"/>
        <v>477.00886978153636</v>
      </c>
    </row>
    <row r="37" spans="1:49">
      <c r="A37" s="28"/>
      <c r="B37" s="29"/>
      <c r="C37" s="69"/>
      <c r="D37" s="70"/>
      <c r="E37" s="70"/>
      <c r="F37" s="70"/>
      <c r="G37" s="70"/>
      <c r="H37" s="70"/>
      <c r="I37" s="70"/>
      <c r="J37" s="70"/>
      <c r="K37" s="70"/>
      <c r="L37" s="70"/>
      <c r="M37" s="71"/>
      <c r="N37" s="72"/>
      <c r="O37" s="72"/>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3"/>
    </row>
    <row r="38" spans="1:49" customFormat="1" ht="26.25">
      <c r="A38" s="74" t="s">
        <v>75</v>
      </c>
      <c r="B38" s="75"/>
      <c r="C38" s="76"/>
      <c r="D38" s="77"/>
      <c r="E38" s="77"/>
      <c r="F38" s="77"/>
      <c r="G38" s="77"/>
      <c r="H38" s="77"/>
      <c r="I38" s="77"/>
      <c r="J38" s="77"/>
      <c r="K38" s="77"/>
      <c r="L38" s="77"/>
      <c r="M38" s="78"/>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111"/>
      <c r="AN38" s="77"/>
      <c r="AO38" s="77"/>
      <c r="AP38" s="77"/>
      <c r="AQ38" s="77"/>
      <c r="AR38" s="77"/>
      <c r="AS38" s="77"/>
      <c r="AT38" s="77"/>
      <c r="AU38" s="77"/>
      <c r="AV38" s="77"/>
      <c r="AW38" s="78"/>
    </row>
    <row r="39" spans="1:49">
      <c r="A39" s="28"/>
      <c r="B39" s="29"/>
      <c r="C39" s="69"/>
      <c r="D39" s="70"/>
      <c r="E39" s="70"/>
      <c r="F39" s="70"/>
      <c r="G39" s="70"/>
      <c r="H39" s="70"/>
      <c r="I39" s="70"/>
      <c r="J39" s="70"/>
      <c r="K39" s="90"/>
      <c r="L39" s="70"/>
      <c r="M39" s="71"/>
      <c r="N39" s="72"/>
      <c r="O39" s="72"/>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3"/>
    </row>
    <row r="40" spans="1:49">
      <c r="A40" s="112" t="s">
        <v>53</v>
      </c>
      <c r="B40" s="113" t="s">
        <v>52</v>
      </c>
      <c r="C40" s="92"/>
      <c r="D40" s="93"/>
      <c r="E40" s="93"/>
      <c r="F40" s="93"/>
      <c r="G40" s="93"/>
      <c r="H40" s="93"/>
      <c r="I40" s="93"/>
      <c r="J40" s="93"/>
      <c r="K40" s="93"/>
      <c r="L40" s="83">
        <f>L15</f>
        <v>169.1762011518689</v>
      </c>
      <c r="M40" s="84">
        <f>M15</f>
        <v>77.149686515367463</v>
      </c>
      <c r="N40" s="85">
        <f>N15</f>
        <v>3.0681179478982266</v>
      </c>
      <c r="O40" s="85">
        <f>O15</f>
        <v>519.9777023466263</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20">AN15</f>
        <v>117.24213821562397</v>
      </c>
      <c r="AO40" s="83">
        <f t="shared" si="20"/>
        <v>71.780924836038523</v>
      </c>
      <c r="AP40" s="83">
        <f t="shared" si="20"/>
        <v>27.195216006365698</v>
      </c>
      <c r="AQ40" s="83">
        <f t="shared" si="20"/>
        <v>-47.042077906159292</v>
      </c>
      <c r="AR40" s="83">
        <f t="shared" si="20"/>
        <v>18.24332315757508</v>
      </c>
      <c r="AS40" s="83">
        <f t="shared" si="20"/>
        <v>4.6716566901167411</v>
      </c>
      <c r="AT40" s="83">
        <f t="shared" si="20"/>
        <v>12.127033492495652</v>
      </c>
      <c r="AU40" s="83">
        <f t="shared" si="20"/>
        <v>42.107673175179997</v>
      </c>
      <c r="AV40" s="83">
        <f t="shared" si="20"/>
        <v>198.36283222233072</v>
      </c>
      <c r="AW40" s="84">
        <f t="shared" si="20"/>
        <v>267.38016345661998</v>
      </c>
    </row>
    <row r="41" spans="1:49">
      <c r="A41" s="28" t="s">
        <v>60</v>
      </c>
      <c r="B41" s="29" t="s">
        <v>52</v>
      </c>
      <c r="C41" s="97"/>
      <c r="D41" s="98"/>
      <c r="E41" s="98"/>
      <c r="F41" s="98"/>
      <c r="G41" s="98"/>
      <c r="H41" s="98"/>
      <c r="I41" s="98"/>
      <c r="J41" s="98"/>
      <c r="K41" s="98"/>
      <c r="L41" s="87">
        <f t="shared" ref="L41:L52" si="21">SUM(AN41:AQ41)</f>
        <v>12.052033244687294</v>
      </c>
      <c r="M41" s="86">
        <f t="shared" ref="M41:M52" si="22">SUM(AR41:AU41)</f>
        <v>19.970523703703719</v>
      </c>
      <c r="N41" s="99">
        <f t="shared" ref="N41:N52" si="23">SUM(AP41:AS41)</f>
        <v>12.302033244687294</v>
      </c>
      <c r="O41" s="99">
        <f t="shared" ref="O41:O52" si="24">SUM(AT41:AW41)</f>
        <v>26.04983928035762</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25">AN22</f>
        <v>0</v>
      </c>
      <c r="AO41" s="87">
        <f t="shared" si="25"/>
        <v>-0.25</v>
      </c>
      <c r="AP41" s="87">
        <f t="shared" si="25"/>
        <v>-0.36</v>
      </c>
      <c r="AQ41" s="87">
        <f t="shared" si="25"/>
        <v>12.662033244687294</v>
      </c>
      <c r="AR41" s="87">
        <f t="shared" si="25"/>
        <v>0</v>
      </c>
      <c r="AS41" s="87">
        <f t="shared" si="25"/>
        <v>0</v>
      </c>
      <c r="AT41" s="87">
        <f t="shared" si="25"/>
        <v>8.5</v>
      </c>
      <c r="AU41" s="87">
        <f t="shared" si="25"/>
        <v>11.470523703703719</v>
      </c>
      <c r="AV41" s="87">
        <f t="shared" si="25"/>
        <v>5.1142215766539012</v>
      </c>
      <c r="AW41" s="100">
        <f t="shared" si="25"/>
        <v>0.96509400000000056</v>
      </c>
    </row>
    <row r="42" spans="1:49">
      <c r="A42" s="28" t="s">
        <v>61</v>
      </c>
      <c r="B42" s="29" t="s">
        <v>52</v>
      </c>
      <c r="C42" s="97"/>
      <c r="D42" s="98"/>
      <c r="E42" s="98"/>
      <c r="F42" s="98"/>
      <c r="G42" s="98"/>
      <c r="H42" s="98"/>
      <c r="I42" s="98"/>
      <c r="J42" s="98"/>
      <c r="K42" s="98"/>
      <c r="L42" s="87">
        <f t="shared" si="21"/>
        <v>-25.946228179199519</v>
      </c>
      <c r="M42" s="86">
        <f t="shared" si="22"/>
        <v>-57.723039622712001</v>
      </c>
      <c r="N42" s="99">
        <f t="shared" si="23"/>
        <v>-62.652220183382383</v>
      </c>
      <c r="O42" s="99">
        <f t="shared" si="24"/>
        <v>4.4663856780561071</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25"/>
        <v>-25.796524980074309</v>
      </c>
      <c r="AO42" s="87">
        <f t="shared" si="25"/>
        <v>0.31309168348906657</v>
      </c>
      <c r="AP42" s="87">
        <f t="shared" si="25"/>
        <v>-0.25133100536132047</v>
      </c>
      <c r="AQ42" s="87">
        <f t="shared" si="25"/>
        <v>-0.21146387725295779</v>
      </c>
      <c r="AR42" s="87">
        <f t="shared" si="25"/>
        <v>-62.843104611966616</v>
      </c>
      <c r="AS42" s="87">
        <f t="shared" si="25"/>
        <v>0.65367931119850686</v>
      </c>
      <c r="AT42" s="87">
        <f t="shared" si="25"/>
        <v>0.22506238429072933</v>
      </c>
      <c r="AU42" s="87">
        <f t="shared" si="25"/>
        <v>4.2413232937653778</v>
      </c>
      <c r="AV42" s="87">
        <f t="shared" si="25"/>
        <v>0</v>
      </c>
      <c r="AW42" s="100">
        <f t="shared" si="25"/>
        <v>0</v>
      </c>
    </row>
    <row r="43" spans="1:49">
      <c r="A43" s="28" t="s">
        <v>62</v>
      </c>
      <c r="B43" s="29" t="s">
        <v>52</v>
      </c>
      <c r="C43" s="97"/>
      <c r="D43" s="98"/>
      <c r="E43" s="98"/>
      <c r="F43" s="98"/>
      <c r="G43" s="98"/>
      <c r="H43" s="98"/>
      <c r="I43" s="98"/>
      <c r="J43" s="98"/>
      <c r="K43" s="98"/>
      <c r="L43" s="87">
        <f t="shared" si="21"/>
        <v>-5.8318194116964941</v>
      </c>
      <c r="M43" s="86">
        <f t="shared" si="22"/>
        <v>-1.0502534080668768</v>
      </c>
      <c r="N43" s="99">
        <f t="shared" si="23"/>
        <v>0.55863855760307013</v>
      </c>
      <c r="O43" s="99">
        <f t="shared" si="24"/>
        <v>-0.69149053536725136</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25"/>
        <v>-6.0737402962892695</v>
      </c>
      <c r="AO43" s="87">
        <f t="shared" si="25"/>
        <v>-0.32022977552571952</v>
      </c>
      <c r="AP43" s="87">
        <f t="shared" si="25"/>
        <v>0.60964851579156409</v>
      </c>
      <c r="AQ43" s="87">
        <f t="shared" si="25"/>
        <v>-4.7497855673069189E-2</v>
      </c>
      <c r="AR43" s="87">
        <f t="shared" si="25"/>
        <v>-2.2152252785014464E-2</v>
      </c>
      <c r="AS43" s="87">
        <f t="shared" si="25"/>
        <v>1.8640150269589689E-2</v>
      </c>
      <c r="AT43" s="87">
        <f t="shared" si="25"/>
        <v>0.77622120138639561</v>
      </c>
      <c r="AU43" s="87">
        <f t="shared" si="25"/>
        <v>-1.8229625069378477</v>
      </c>
      <c r="AV43" s="87">
        <f t="shared" si="25"/>
        <v>-0.14670540076587876</v>
      </c>
      <c r="AW43" s="100">
        <f t="shared" si="25"/>
        <v>0.50195617095007949</v>
      </c>
    </row>
    <row r="44" spans="1:49">
      <c r="A44" s="28" t="s">
        <v>63</v>
      </c>
      <c r="B44" s="29" t="s">
        <v>52</v>
      </c>
      <c r="C44" s="97"/>
      <c r="D44" s="98"/>
      <c r="E44" s="98"/>
      <c r="F44" s="98"/>
      <c r="G44" s="98"/>
      <c r="H44" s="98"/>
      <c r="I44" s="98"/>
      <c r="J44" s="98"/>
      <c r="K44" s="98"/>
      <c r="L44" s="87">
        <f t="shared" si="21"/>
        <v>0.94397845721721874</v>
      </c>
      <c r="M44" s="86">
        <f t="shared" si="22"/>
        <v>5.1557836476701162</v>
      </c>
      <c r="N44" s="99">
        <f t="shared" si="23"/>
        <v>1.3305982937682694</v>
      </c>
      <c r="O44" s="99">
        <f t="shared" si="24"/>
        <v>4.6732666258805917</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25"/>
        <v>0</v>
      </c>
      <c r="AO44" s="87">
        <f t="shared" si="25"/>
        <v>0.27998354898921191</v>
      </c>
      <c r="AP44" s="87">
        <f t="shared" si="25"/>
        <v>0.42652725122676044</v>
      </c>
      <c r="AQ44" s="87">
        <f t="shared" si="25"/>
        <v>0.23746765700124645</v>
      </c>
      <c r="AR44" s="87">
        <f t="shared" si="25"/>
        <v>0.68007096392667066</v>
      </c>
      <c r="AS44" s="87">
        <f t="shared" si="25"/>
        <v>-1.3467578386408108E-2</v>
      </c>
      <c r="AT44" s="87">
        <f t="shared" si="25"/>
        <v>9.1957881550709386E-3</v>
      </c>
      <c r="AU44" s="87">
        <f t="shared" si="25"/>
        <v>4.4799844739747829</v>
      </c>
      <c r="AV44" s="87">
        <f t="shared" si="25"/>
        <v>4.1364056516572024E-2</v>
      </c>
      <c r="AW44" s="100">
        <f t="shared" si="25"/>
        <v>0.14272230723416568</v>
      </c>
    </row>
    <row r="45" spans="1:49">
      <c r="A45" s="28" t="s">
        <v>64</v>
      </c>
      <c r="B45" s="29" t="s">
        <v>52</v>
      </c>
      <c r="C45" s="97"/>
      <c r="D45" s="98"/>
      <c r="E45" s="98"/>
      <c r="F45" s="98"/>
      <c r="G45" s="98"/>
      <c r="H45" s="98"/>
      <c r="I45" s="98"/>
      <c r="J45" s="98"/>
      <c r="K45" s="98"/>
      <c r="L45" s="87">
        <f t="shared" si="21"/>
        <v>-1.440087712807552</v>
      </c>
      <c r="M45" s="86">
        <f t="shared" si="22"/>
        <v>-15.644135044718054</v>
      </c>
      <c r="N45" s="99">
        <f t="shared" si="23"/>
        <v>-5.4485204734453614</v>
      </c>
      <c r="O45" s="99">
        <f t="shared" si="24"/>
        <v>-19.815770379717002</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25"/>
        <v>0</v>
      </c>
      <c r="AO45" s="87">
        <f t="shared" si="25"/>
        <v>0</v>
      </c>
      <c r="AP45" s="87">
        <f t="shared" si="25"/>
        <v>0</v>
      </c>
      <c r="AQ45" s="87">
        <f t="shared" si="25"/>
        <v>-1.440087712807552</v>
      </c>
      <c r="AR45" s="87">
        <f t="shared" si="25"/>
        <v>-3.9454926868341458</v>
      </c>
      <c r="AS45" s="87">
        <f t="shared" si="25"/>
        <v>-6.2940073803663982E-2</v>
      </c>
      <c r="AT45" s="87">
        <f t="shared" si="25"/>
        <v>-0.51127941415126621</v>
      </c>
      <c r="AU45" s="87">
        <f t="shared" si="25"/>
        <v>-11.124422869928978</v>
      </c>
      <c r="AV45" s="87">
        <f t="shared" si="25"/>
        <v>-7.212870222272679</v>
      </c>
      <c r="AW45" s="100">
        <f t="shared" si="25"/>
        <v>-0.96719787336408025</v>
      </c>
    </row>
    <row r="46" spans="1:49">
      <c r="A46" s="28" t="s">
        <v>65</v>
      </c>
      <c r="B46" s="29" t="s">
        <v>52</v>
      </c>
      <c r="C46" s="97"/>
      <c r="D46" s="98"/>
      <c r="E46" s="98"/>
      <c r="F46" s="98"/>
      <c r="G46" s="98"/>
      <c r="H46" s="98"/>
      <c r="I46" s="98"/>
      <c r="J46" s="98"/>
      <c r="K46" s="98"/>
      <c r="L46" s="87">
        <f t="shared" si="21"/>
        <v>25.748795432772461</v>
      </c>
      <c r="M46" s="86">
        <f t="shared" si="22"/>
        <v>31.68170348529285</v>
      </c>
      <c r="N46" s="99">
        <f t="shared" si="23"/>
        <v>25.005987298568471</v>
      </c>
      <c r="O46" s="99">
        <f t="shared" si="24"/>
        <v>22.942097169085638</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25"/>
        <v>7.3720730401127295</v>
      </c>
      <c r="AO46" s="87">
        <f t="shared" si="25"/>
        <v>4.6366357800670297</v>
      </c>
      <c r="AP46" s="87">
        <f t="shared" si="25"/>
        <v>6.8971077563354513</v>
      </c>
      <c r="AQ46" s="87">
        <f t="shared" si="25"/>
        <v>6.8429788562572487</v>
      </c>
      <c r="AR46" s="87">
        <f t="shared" si="25"/>
        <v>3.2104784402230937</v>
      </c>
      <c r="AS46" s="87">
        <f t="shared" si="25"/>
        <v>8.055422245752677</v>
      </c>
      <c r="AT46" s="87">
        <f t="shared" si="25"/>
        <v>9.9702662912909368</v>
      </c>
      <c r="AU46" s="87">
        <f t="shared" si="25"/>
        <v>10.445536508026144</v>
      </c>
      <c r="AV46" s="87">
        <f t="shared" si="25"/>
        <v>0.53574341568275452</v>
      </c>
      <c r="AW46" s="100">
        <f t="shared" si="25"/>
        <v>1.9905509540858</v>
      </c>
    </row>
    <row r="47" spans="1:49">
      <c r="A47" s="109" t="s">
        <v>66</v>
      </c>
      <c r="B47" s="114" t="s">
        <v>52</v>
      </c>
      <c r="C47" s="115"/>
      <c r="D47" s="116"/>
      <c r="E47" s="116"/>
      <c r="F47" s="116"/>
      <c r="G47" s="116"/>
      <c r="H47" s="116"/>
      <c r="I47" s="116"/>
      <c r="J47" s="116"/>
      <c r="K47" s="116"/>
      <c r="L47" s="87">
        <f>SUM(AN47:AQ47)</f>
        <v>0</v>
      </c>
      <c r="M47" s="86">
        <f>SUM(AR47:AU47)</f>
        <v>2.7752723396074241</v>
      </c>
      <c r="N47" s="99">
        <f t="shared" si="23"/>
        <v>2.7759177568716282</v>
      </c>
      <c r="O47" s="99">
        <f t="shared" si="24"/>
        <v>-6.4541726420408452E-4</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25"/>
        <v>0</v>
      </c>
      <c r="AO47" s="87">
        <f t="shared" si="25"/>
        <v>0</v>
      </c>
      <c r="AP47" s="87">
        <f t="shared" si="25"/>
        <v>0</v>
      </c>
      <c r="AQ47" s="87">
        <f t="shared" si="25"/>
        <v>0</v>
      </c>
      <c r="AR47" s="87">
        <f t="shared" si="25"/>
        <v>2.7765231432299582</v>
      </c>
      <c r="AS47" s="87">
        <f t="shared" si="25"/>
        <v>-6.0538635832996235E-4</v>
      </c>
      <c r="AT47" s="87">
        <f t="shared" si="25"/>
        <v>-4.0191174835202403E-4</v>
      </c>
      <c r="AU47" s="87">
        <f t="shared" si="25"/>
        <v>-2.4350551585206048E-4</v>
      </c>
      <c r="AV47" s="87">
        <f t="shared" si="25"/>
        <v>0</v>
      </c>
      <c r="AW47" s="100">
        <f t="shared" si="25"/>
        <v>0</v>
      </c>
    </row>
    <row r="48" spans="1:49" ht="25.5">
      <c r="A48" s="109" t="s">
        <v>67</v>
      </c>
      <c r="B48" s="114" t="s">
        <v>52</v>
      </c>
      <c r="C48" s="115"/>
      <c r="D48" s="116"/>
      <c r="E48" s="116"/>
      <c r="F48" s="116"/>
      <c r="G48" s="116"/>
      <c r="H48" s="116"/>
      <c r="I48" s="116"/>
      <c r="J48" s="116"/>
      <c r="K48" s="116"/>
      <c r="L48" s="87">
        <f t="shared" si="21"/>
        <v>0</v>
      </c>
      <c r="M48" s="86">
        <f t="shared" si="22"/>
        <v>7.8215704200000005</v>
      </c>
      <c r="N48" s="99">
        <f t="shared" si="23"/>
        <v>0</v>
      </c>
      <c r="O48" s="99">
        <f t="shared" si="24"/>
        <v>39.545977359999995</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25"/>
        <v>0</v>
      </c>
      <c r="AO48" s="87">
        <f t="shared" si="25"/>
        <v>0</v>
      </c>
      <c r="AP48" s="87">
        <f t="shared" si="25"/>
        <v>0</v>
      </c>
      <c r="AQ48" s="87">
        <f t="shared" si="25"/>
        <v>0</v>
      </c>
      <c r="AR48" s="87">
        <f t="shared" si="25"/>
        <v>0</v>
      </c>
      <c r="AS48" s="87">
        <f t="shared" si="25"/>
        <v>0</v>
      </c>
      <c r="AT48" s="87">
        <f t="shared" si="25"/>
        <v>0</v>
      </c>
      <c r="AU48" s="87">
        <f t="shared" si="25"/>
        <v>7.8215704200000005</v>
      </c>
      <c r="AV48" s="87">
        <f t="shared" si="25"/>
        <v>28.559239849999997</v>
      </c>
      <c r="AW48" s="100">
        <f t="shared" si="25"/>
        <v>3.1651670899999971</v>
      </c>
    </row>
    <row r="49" spans="1:49">
      <c r="A49" s="109" t="s">
        <v>68</v>
      </c>
      <c r="B49" s="96" t="s">
        <v>52</v>
      </c>
      <c r="C49" s="115"/>
      <c r="D49" s="116"/>
      <c r="E49" s="116"/>
      <c r="F49" s="116"/>
      <c r="G49" s="116"/>
      <c r="H49" s="116"/>
      <c r="I49" s="116"/>
      <c r="J49" s="116"/>
      <c r="K49" s="116"/>
      <c r="L49" s="87">
        <f t="shared" ref="L49" si="26">SUM(AN49:AQ49)</f>
        <v>0</v>
      </c>
      <c r="M49" s="86">
        <f t="shared" ref="M49" si="27">SUM(AR49:AU49)</f>
        <v>49.766314223972429</v>
      </c>
      <c r="N49" s="99">
        <f t="shared" ref="N49" si="28">SUM(AP49:AS49)</f>
        <v>15.976559809795077</v>
      </c>
      <c r="O49" s="99">
        <f t="shared" si="24"/>
        <v>69.038622228444211</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6.7954023121115794</v>
      </c>
      <c r="AS49" s="87">
        <v>9.1811574976834969</v>
      </c>
      <c r="AT49" s="87">
        <v>14.835346745389097</v>
      </c>
      <c r="AU49" s="87">
        <v>18.954407668788253</v>
      </c>
      <c r="AV49" s="87">
        <v>9.5977253399999967</v>
      </c>
      <c r="AW49" s="100">
        <v>25.651142474266869</v>
      </c>
    </row>
    <row r="50" spans="1:49">
      <c r="A50" s="109" t="s">
        <v>69</v>
      </c>
      <c r="B50" s="114" t="s">
        <v>52</v>
      </c>
      <c r="C50" s="115"/>
      <c r="D50" s="116"/>
      <c r="E50" s="116"/>
      <c r="F50" s="116"/>
      <c r="G50" s="116"/>
      <c r="H50" s="116"/>
      <c r="I50" s="116"/>
      <c r="J50" s="116"/>
      <c r="K50" s="116"/>
      <c r="L50" s="87">
        <f t="shared" si="21"/>
        <v>17.177985331789632</v>
      </c>
      <c r="M50" s="86">
        <f t="shared" si="22"/>
        <v>4.1582243406861226</v>
      </c>
      <c r="N50" s="99">
        <f t="shared" si="23"/>
        <v>15.059866768797054</v>
      </c>
      <c r="O50" s="99">
        <f t="shared" si="24"/>
        <v>-37.892208404399099</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9">AN31</f>
        <v>0.14907480820429425</v>
      </c>
      <c r="AO50" s="87">
        <f t="shared" si="29"/>
        <v>1.4383251427276862</v>
      </c>
      <c r="AP50" s="87">
        <f t="shared" si="29"/>
        <v>-0.54398792622349057</v>
      </c>
      <c r="AQ50" s="87">
        <f t="shared" si="29"/>
        <v>16.134573307081141</v>
      </c>
      <c r="AR50" s="87">
        <f t="shared" si="29"/>
        <v>8.0443112260770064</v>
      </c>
      <c r="AS50" s="87">
        <f t="shared" si="29"/>
        <v>-8.5750298381376027</v>
      </c>
      <c r="AT50" s="87">
        <f t="shared" si="29"/>
        <v>0.16404711759459811</v>
      </c>
      <c r="AU50" s="87">
        <f t="shared" si="29"/>
        <v>4.5248958351521207</v>
      </c>
      <c r="AV50" s="87">
        <f t="shared" si="29"/>
        <v>0.36728508464083731</v>
      </c>
      <c r="AW50" s="100">
        <f t="shared" si="29"/>
        <v>-42.948436441786654</v>
      </c>
    </row>
    <row r="51" spans="1:49">
      <c r="A51" s="109" t="s">
        <v>73</v>
      </c>
      <c r="B51" s="114" t="s">
        <v>52</v>
      </c>
      <c r="C51" s="115"/>
      <c r="D51" s="116"/>
      <c r="E51" s="116"/>
      <c r="F51" s="116"/>
      <c r="G51" s="116"/>
      <c r="H51" s="116"/>
      <c r="I51" s="116"/>
      <c r="J51" s="116"/>
      <c r="K51" s="116"/>
      <c r="L51" s="87">
        <f t="shared" si="21"/>
        <v>215.46356687789415</v>
      </c>
      <c r="M51" s="86">
        <f t="shared" si="22"/>
        <v>173.29172638369184</v>
      </c>
      <c r="N51" s="99">
        <f t="shared" si="23"/>
        <v>297.68384159589539</v>
      </c>
      <c r="O51" s="99">
        <f t="shared" si="24"/>
        <v>-235.76162728022661</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38.310149200525771</v>
      </c>
      <c r="AO51" s="87">
        <v>92.344469742960356</v>
      </c>
      <c r="AP51" s="87">
        <v>67.068706815427674</v>
      </c>
      <c r="AQ51" s="87">
        <f t="shared" ref="AQ51:AW51" si="30">AQ35</f>
        <v>17.740241118980364</v>
      </c>
      <c r="AR51" s="87">
        <f t="shared" si="30"/>
        <v>109.86200871756544</v>
      </c>
      <c r="AS51" s="87">
        <f t="shared" si="30"/>
        <v>103.01288494392188</v>
      </c>
      <c r="AT51" s="87">
        <f t="shared" si="30"/>
        <v>-8.3139048295048177</v>
      </c>
      <c r="AU51" s="87">
        <f t="shared" si="30"/>
        <v>-31.269262448290636</v>
      </c>
      <c r="AV51" s="87">
        <f t="shared" si="30"/>
        <v>-141.05066518765631</v>
      </c>
      <c r="AW51" s="100">
        <f t="shared" si="30"/>
        <v>-55.127794814774859</v>
      </c>
    </row>
    <row r="52" spans="1:49">
      <c r="A52" s="109" t="s">
        <v>76</v>
      </c>
      <c r="B52" s="114" t="s">
        <v>52</v>
      </c>
      <c r="C52" s="115"/>
      <c r="D52" s="116"/>
      <c r="E52" s="116"/>
      <c r="F52" s="116"/>
      <c r="G52" s="116"/>
      <c r="H52" s="116"/>
      <c r="I52" s="116"/>
      <c r="J52" s="116"/>
      <c r="K52" s="116"/>
      <c r="L52" s="87">
        <f t="shared" si="21"/>
        <v>-20.733242958124794</v>
      </c>
      <c r="M52" s="86">
        <f t="shared" si="22"/>
        <v>-42.11494346741798</v>
      </c>
      <c r="N52" s="99">
        <f t="shared" si="23"/>
        <v>-58.007743032333778</v>
      </c>
      <c r="O52" s="99">
        <f t="shared" si="24"/>
        <v>55.312275910465772</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v>-3.3767813122834638</v>
      </c>
      <c r="AO52" s="87">
        <v>-11.137306008478397</v>
      </c>
      <c r="AP52" s="87">
        <v>-9.4713984973723626</v>
      </c>
      <c r="AQ52" s="87">
        <v>3.2522428600094284</v>
      </c>
      <c r="AR52" s="87">
        <v>-26.073535812832329</v>
      </c>
      <c r="AS52" s="87">
        <v>-25.715051582138518</v>
      </c>
      <c r="AT52" s="87">
        <v>2.8117090647997189</v>
      </c>
      <c r="AU52" s="87">
        <v>6.8619348627531442</v>
      </c>
      <c r="AV52" s="87">
        <v>32.939550428772954</v>
      </c>
      <c r="AW52" s="100">
        <v>12.699081554139948</v>
      </c>
    </row>
    <row r="53" spans="1:49" s="118" customFormat="1">
      <c r="A53" s="117" t="s">
        <v>77</v>
      </c>
      <c r="B53" s="113" t="s">
        <v>52</v>
      </c>
      <c r="C53" s="92"/>
      <c r="D53" s="93"/>
      <c r="E53" s="93"/>
      <c r="F53" s="93"/>
      <c r="G53" s="93"/>
      <c r="H53" s="93"/>
      <c r="I53" s="93"/>
      <c r="J53" s="93"/>
      <c r="K53" s="93"/>
      <c r="L53" s="83">
        <f>SUM(L40:L52)</f>
        <v>386.61118223440127</v>
      </c>
      <c r="M53" s="84">
        <f>SUM(M40:M52)</f>
        <v>255.23843351707703</v>
      </c>
      <c r="N53" s="85">
        <f>SUM(N40:N52)</f>
        <v>247.65307758472295</v>
      </c>
      <c r="O53" s="85">
        <f>SUM(O40:O52)</f>
        <v>447.84442458194201</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31">SUM(AN40:AN52)</f>
        <v>127.82638867581971</v>
      </c>
      <c r="AO53" s="83">
        <f t="shared" si="31"/>
        <v>159.08589495026774</v>
      </c>
      <c r="AP53" s="83">
        <f t="shared" si="31"/>
        <v>91.570488916189973</v>
      </c>
      <c r="AQ53" s="83">
        <f t="shared" si="31"/>
        <v>8.1284096921238422</v>
      </c>
      <c r="AR53" s="83">
        <f t="shared" si="31"/>
        <v>56.727832596290725</v>
      </c>
      <c r="AS53" s="83">
        <f t="shared" si="31"/>
        <v>91.226346380118372</v>
      </c>
      <c r="AT53" s="83">
        <f t="shared" si="31"/>
        <v>40.593295929997772</v>
      </c>
      <c r="AU53" s="83">
        <f t="shared" si="31"/>
        <v>66.690958610670222</v>
      </c>
      <c r="AV53" s="83">
        <f t="shared" si="31"/>
        <v>127.10772116390291</v>
      </c>
      <c r="AW53" s="84">
        <f t="shared" si="31"/>
        <v>213.45244887737127</v>
      </c>
    </row>
    <row r="54" spans="1:49">
      <c r="A54" s="28"/>
      <c r="B54" s="29"/>
      <c r="C54" s="69"/>
      <c r="D54" s="70"/>
      <c r="E54" s="70"/>
      <c r="F54" s="70"/>
      <c r="G54" s="70"/>
      <c r="H54" s="70"/>
      <c r="I54" s="70"/>
      <c r="J54" s="70"/>
      <c r="K54" s="70"/>
      <c r="L54" s="70"/>
      <c r="M54" s="71"/>
      <c r="N54" s="72"/>
      <c r="O54" s="72"/>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3"/>
    </row>
    <row r="55" spans="1:49" customFormat="1" ht="26.25">
      <c r="A55" s="74" t="s">
        <v>78</v>
      </c>
      <c r="B55" s="75"/>
      <c r="C55" s="76"/>
      <c r="D55" s="77"/>
      <c r="E55" s="77"/>
      <c r="F55" s="77"/>
      <c r="G55" s="77"/>
      <c r="H55" s="77"/>
      <c r="I55" s="77"/>
      <c r="J55" s="77"/>
      <c r="K55" s="77"/>
      <c r="L55" s="77"/>
      <c r="M55" s="78"/>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79</v>
      </c>
      <c r="B56" s="29" t="s">
        <v>52</v>
      </c>
      <c r="C56" s="119">
        <v>1063.5693983344004</v>
      </c>
      <c r="D56" s="87">
        <v>1935.7424142979755</v>
      </c>
      <c r="E56" s="87">
        <v>2632.2327269878165</v>
      </c>
      <c r="F56" s="87">
        <f>S56</f>
        <v>2598.4978789282495</v>
      </c>
      <c r="G56" s="87">
        <f>W56</f>
        <v>2223.5102952847651</v>
      </c>
      <c r="H56" s="87">
        <f>AA56</f>
        <v>2316.6943577750317</v>
      </c>
      <c r="I56" s="87">
        <v>2849.6665987546994</v>
      </c>
      <c r="J56" s="87">
        <v>2930.9189771395522</v>
      </c>
      <c r="K56" s="87">
        <f>AM56</f>
        <v>4214.6460730112349</v>
      </c>
      <c r="L56" s="87">
        <f>AQ56</f>
        <v>4873.3586920474909</v>
      </c>
      <c r="M56" s="86">
        <f>AU56</f>
        <v>7056.6217444427066</v>
      </c>
      <c r="N56" s="99">
        <f>AS56</f>
        <v>7275.0201841990265</v>
      </c>
      <c r="O56" s="99">
        <f>AW56</f>
        <v>6696.8786053230087</v>
      </c>
      <c r="P56" s="87">
        <v>2755.2007096917278</v>
      </c>
      <c r="Q56" s="87">
        <v>2618.7699464453808</v>
      </c>
      <c r="R56" s="87">
        <v>2600.4895717521431</v>
      </c>
      <c r="S56" s="87">
        <v>2598.4978789282495</v>
      </c>
      <c r="T56" s="87">
        <v>2554.4005215268535</v>
      </c>
      <c r="U56" s="87">
        <v>2535.1896548937025</v>
      </c>
      <c r="V56" s="87">
        <v>2479.0044811473567</v>
      </c>
      <c r="W56" s="87">
        <v>2223.5102952847651</v>
      </c>
      <c r="X56" s="87">
        <v>2212.8338622147603</v>
      </c>
      <c r="Y56" s="87">
        <v>2339.7914552292591</v>
      </c>
      <c r="Z56" s="87">
        <v>2337.0495138797241</v>
      </c>
      <c r="AA56" s="87">
        <v>2316.6943577750317</v>
      </c>
      <c r="AB56" s="87">
        <v>2850.6824218483962</v>
      </c>
      <c r="AC56" s="87">
        <v>3040.1814088606661</v>
      </c>
      <c r="AD56" s="87">
        <v>2862.4568370514035</v>
      </c>
      <c r="AE56" s="87">
        <f>I56</f>
        <v>2849.6665987546994</v>
      </c>
      <c r="AF56" s="87">
        <v>2859.2447336872751</v>
      </c>
      <c r="AG56" s="87">
        <v>3139.6323424070347</v>
      </c>
      <c r="AH56" s="87">
        <v>2780.0815442154849</v>
      </c>
      <c r="AI56" s="87">
        <f>J56</f>
        <v>2930.9189771395522</v>
      </c>
      <c r="AJ56" s="87">
        <v>2904.9936282891158</v>
      </c>
      <c r="AK56" s="87">
        <v>3423.4253117537805</v>
      </c>
      <c r="AL56" s="87">
        <v>3634.7212296260641</v>
      </c>
      <c r="AM56" s="87">
        <v>4214.6460730112349</v>
      </c>
      <c r="AN56" s="87">
        <v>4603.1892668420742</v>
      </c>
      <c r="AO56" s="87">
        <v>4726.6436705340502</v>
      </c>
      <c r="AP56" s="87">
        <v>4685.7961748044427</v>
      </c>
      <c r="AQ56" s="87">
        <v>4873.3586920474909</v>
      </c>
      <c r="AR56" s="87">
        <v>7175.1602643918814</v>
      </c>
      <c r="AS56" s="87">
        <v>7275.0201841990265</v>
      </c>
      <c r="AT56" s="87">
        <v>6986.5239324149743</v>
      </c>
      <c r="AU56" s="87">
        <v>7056.6217444427066</v>
      </c>
      <c r="AV56" s="87">
        <v>6923.6854247369129</v>
      </c>
      <c r="AW56" s="100">
        <v>6696.8786053230087</v>
      </c>
    </row>
    <row r="57" spans="1:49">
      <c r="A57" s="28" t="s">
        <v>80</v>
      </c>
      <c r="B57" s="29" t="s">
        <v>52</v>
      </c>
      <c r="C57" s="120">
        <v>-67.128117195610145</v>
      </c>
      <c r="D57" s="101">
        <v>-556.41251078185746</v>
      </c>
      <c r="E57" s="101">
        <v>-151.18172494757499</v>
      </c>
      <c r="F57" s="101">
        <f>S57</f>
        <v>-132.62980785718821</v>
      </c>
      <c r="G57" s="101">
        <f>W57</f>
        <v>-322.72645465336285</v>
      </c>
      <c r="H57" s="101">
        <f>AA57</f>
        <v>-118.37631014955925</v>
      </c>
      <c r="I57" s="101">
        <v>-127.74053816603856</v>
      </c>
      <c r="J57" s="101">
        <v>-208.62468194294127</v>
      </c>
      <c r="K57" s="101">
        <f>AM57</f>
        <v>-164.99813343546535</v>
      </c>
      <c r="L57" s="101">
        <v>-353.39343048884922</v>
      </c>
      <c r="M57" s="102">
        <v>-655.24005393241214</v>
      </c>
      <c r="N57" s="106">
        <f>AS57</f>
        <v>-749.19166754081891</v>
      </c>
      <c r="O57" s="106">
        <f>AW57</f>
        <v>-466.48571815805695</v>
      </c>
      <c r="P57" s="101">
        <v>-195.01509800911001</v>
      </c>
      <c r="Q57" s="101">
        <v>-141.96758353340883</v>
      </c>
      <c r="R57" s="101">
        <v>-120.39955689287783</v>
      </c>
      <c r="S57" s="101">
        <v>-132.62980785718821</v>
      </c>
      <c r="T57" s="101">
        <v>-139.25787045133606</v>
      </c>
      <c r="U57" s="101">
        <v>-124.21587647460319</v>
      </c>
      <c r="V57" s="101">
        <v>-117.66884285003916</v>
      </c>
      <c r="W57" s="101">
        <v>-322.72645465336285</v>
      </c>
      <c r="X57" s="101">
        <v>-438.08932786371599</v>
      </c>
      <c r="Y57" s="101">
        <v>-178.60023268445676</v>
      </c>
      <c r="Z57" s="101">
        <v>-145.6794321221733</v>
      </c>
      <c r="AA57" s="101">
        <v>-118.37631014955925</v>
      </c>
      <c r="AB57" s="101">
        <v>-222.29023211204236</v>
      </c>
      <c r="AC57" s="101">
        <v>-131.13215291958275</v>
      </c>
      <c r="AD57" s="101">
        <v>-117.91280779872186</v>
      </c>
      <c r="AE57" s="101">
        <f>I57</f>
        <v>-127.74053816603856</v>
      </c>
      <c r="AF57" s="101">
        <v>-148.85322727917497</v>
      </c>
      <c r="AG57" s="101">
        <v>-162.27773438768952</v>
      </c>
      <c r="AH57" s="101">
        <v>-136.56332913967901</v>
      </c>
      <c r="AI57" s="101">
        <f>J57</f>
        <v>-208.62468194294127</v>
      </c>
      <c r="AJ57" s="101">
        <v>-422.83941268229989</v>
      </c>
      <c r="AK57" s="101">
        <v>-683.28699552762225</v>
      </c>
      <c r="AL57" s="101">
        <v>-348.17575645159343</v>
      </c>
      <c r="AM57" s="101">
        <v>-164.99813343546535</v>
      </c>
      <c r="AN57" s="101">
        <v>-206.54966611200265</v>
      </c>
      <c r="AO57" s="101">
        <v>-269.82477111956536</v>
      </c>
      <c r="AP57" s="101">
        <v>-358.55457687411479</v>
      </c>
      <c r="AQ57" s="101">
        <v>-353.39343048884922</v>
      </c>
      <c r="AR57" s="101">
        <v>-648.69267995072823</v>
      </c>
      <c r="AS57" s="101">
        <v>-749.19166754081891</v>
      </c>
      <c r="AT57" s="101">
        <v>-611.91570911544409</v>
      </c>
      <c r="AU57" s="101">
        <v>-655.24005393241202</v>
      </c>
      <c r="AV57" s="101">
        <v>-670.705592146463</v>
      </c>
      <c r="AW57" s="107">
        <v>-466.48571815805695</v>
      </c>
    </row>
    <row r="58" spans="1:49" s="125" customFormat="1">
      <c r="A58" s="109" t="s">
        <v>81</v>
      </c>
      <c r="B58" s="114" t="s">
        <v>52</v>
      </c>
      <c r="C58" s="121">
        <f t="shared" ref="C58:AW58" si="32">C56+C57</f>
        <v>996.44128113879026</v>
      </c>
      <c r="D58" s="122">
        <f t="shared" si="32"/>
        <v>1379.3299035161181</v>
      </c>
      <c r="E58" s="122">
        <f t="shared" si="32"/>
        <v>2481.0510020402417</v>
      </c>
      <c r="F58" s="122">
        <f t="shared" si="32"/>
        <v>2465.8680710710614</v>
      </c>
      <c r="G58" s="123">
        <f t="shared" si="32"/>
        <v>1900.7838406314022</v>
      </c>
      <c r="H58" s="123">
        <f t="shared" si="32"/>
        <v>2198.3180476254724</v>
      </c>
      <c r="I58" s="87">
        <f t="shared" si="32"/>
        <v>2721.9260605886607</v>
      </c>
      <c r="J58" s="87">
        <f t="shared" si="32"/>
        <v>2722.2942951966111</v>
      </c>
      <c r="K58" s="87">
        <f t="shared" si="32"/>
        <v>4049.6479395757697</v>
      </c>
      <c r="L58" s="87">
        <f t="shared" si="32"/>
        <v>4519.9652615586419</v>
      </c>
      <c r="M58" s="86">
        <f t="shared" si="32"/>
        <v>6401.381690510294</v>
      </c>
      <c r="N58" s="99">
        <f t="shared" si="32"/>
        <v>6525.8285166582073</v>
      </c>
      <c r="O58" s="99">
        <f t="shared" si="32"/>
        <v>6230.3928871649514</v>
      </c>
      <c r="P58" s="122">
        <f t="shared" si="32"/>
        <v>2560.1856116826179</v>
      </c>
      <c r="Q58" s="122">
        <f t="shared" si="32"/>
        <v>2476.8023629119721</v>
      </c>
      <c r="R58" s="122">
        <f t="shared" si="32"/>
        <v>2480.0900148592655</v>
      </c>
      <c r="S58" s="122">
        <f t="shared" si="32"/>
        <v>2465.8680710710614</v>
      </c>
      <c r="T58" s="122">
        <f t="shared" si="32"/>
        <v>2415.1426510755173</v>
      </c>
      <c r="U58" s="122">
        <f t="shared" si="32"/>
        <v>2410.9737784190993</v>
      </c>
      <c r="V58" s="122">
        <f t="shared" si="32"/>
        <v>2361.3356382973175</v>
      </c>
      <c r="W58" s="122">
        <f t="shared" si="32"/>
        <v>1900.7838406314022</v>
      </c>
      <c r="X58" s="122">
        <f>X56+X57</f>
        <v>1774.7445343510444</v>
      </c>
      <c r="Y58" s="122">
        <f t="shared" si="32"/>
        <v>2161.1912225448023</v>
      </c>
      <c r="Z58" s="122">
        <f t="shared" si="32"/>
        <v>2191.3700817575509</v>
      </c>
      <c r="AA58" s="122">
        <f t="shared" si="32"/>
        <v>2198.3180476254724</v>
      </c>
      <c r="AB58" s="122">
        <f t="shared" si="32"/>
        <v>2628.3921897363539</v>
      </c>
      <c r="AC58" s="122">
        <f t="shared" si="32"/>
        <v>2909.0492559410832</v>
      </c>
      <c r="AD58" s="122">
        <f t="shared" si="32"/>
        <v>2744.5440292526814</v>
      </c>
      <c r="AE58" s="122">
        <f t="shared" si="32"/>
        <v>2721.9260605886607</v>
      </c>
      <c r="AF58" s="122">
        <f t="shared" si="32"/>
        <v>2710.3915064081002</v>
      </c>
      <c r="AG58" s="122">
        <f t="shared" si="32"/>
        <v>2977.3546080193451</v>
      </c>
      <c r="AH58" s="122">
        <f t="shared" si="32"/>
        <v>2643.518215075806</v>
      </c>
      <c r="AI58" s="122">
        <f t="shared" si="32"/>
        <v>2722.2942951966111</v>
      </c>
      <c r="AJ58" s="123">
        <f t="shared" si="32"/>
        <v>2482.1542156068158</v>
      </c>
      <c r="AK58" s="123">
        <f t="shared" si="32"/>
        <v>2740.1383162261582</v>
      </c>
      <c r="AL58" s="123">
        <f t="shared" si="32"/>
        <v>3286.5454731744708</v>
      </c>
      <c r="AM58" s="123">
        <f t="shared" si="32"/>
        <v>4049.6479395757697</v>
      </c>
      <c r="AN58" s="123">
        <f t="shared" si="32"/>
        <v>4396.6396007300718</v>
      </c>
      <c r="AO58" s="123">
        <f t="shared" si="32"/>
        <v>4456.8188994144848</v>
      </c>
      <c r="AP58" s="123">
        <f t="shared" si="32"/>
        <v>4327.2415979303278</v>
      </c>
      <c r="AQ58" s="123">
        <f t="shared" si="32"/>
        <v>4519.9652615586419</v>
      </c>
      <c r="AR58" s="123">
        <f t="shared" si="32"/>
        <v>6526.4675844411531</v>
      </c>
      <c r="AS58" s="123">
        <f t="shared" si="32"/>
        <v>6525.8285166582073</v>
      </c>
      <c r="AT58" s="123">
        <f t="shared" si="32"/>
        <v>6374.6082232995304</v>
      </c>
      <c r="AU58" s="123">
        <f t="shared" si="32"/>
        <v>6401.3816905102949</v>
      </c>
      <c r="AV58" s="123">
        <f t="shared" si="32"/>
        <v>6252.9798325904503</v>
      </c>
      <c r="AW58" s="124">
        <f t="shared" si="32"/>
        <v>6230.3928871649514</v>
      </c>
    </row>
    <row r="59" spans="1:49" s="125" customFormat="1">
      <c r="A59" s="109" t="s">
        <v>82</v>
      </c>
      <c r="B59" s="114" t="s">
        <v>52</v>
      </c>
      <c r="C59" s="126">
        <v>0</v>
      </c>
      <c r="D59" s="127">
        <v>-211.16272025041653</v>
      </c>
      <c r="E59" s="127">
        <v>-161.18537423386283</v>
      </c>
      <c r="F59" s="127">
        <v>-241.44668673964452</v>
      </c>
      <c r="G59" s="127">
        <v>-140.84773837332767</v>
      </c>
      <c r="H59" s="127">
        <v>-333.5626514627279</v>
      </c>
      <c r="I59" s="101">
        <v>-460.22345950594274</v>
      </c>
      <c r="J59" s="101">
        <v>-763.50424512640961</v>
      </c>
      <c r="K59" s="101">
        <f>AM59</f>
        <v>-1219.6714433149548</v>
      </c>
      <c r="L59" s="101">
        <f>AQ59</f>
        <v>-1480.6400341223161</v>
      </c>
      <c r="M59" s="102">
        <f>AU59</f>
        <v>-823.87740970992422</v>
      </c>
      <c r="N59" s="106">
        <f>AS59</f>
        <v>-729.34762845160276</v>
      </c>
      <c r="O59" s="106">
        <f>AW59</f>
        <v>-1013.418942513098</v>
      </c>
      <c r="P59" s="101">
        <v>-242.3212256203262</v>
      </c>
      <c r="Q59" s="101">
        <v>-214.48520027858265</v>
      </c>
      <c r="R59" s="101">
        <v>-213.60532690029788</v>
      </c>
      <c r="S59" s="101">
        <v>-241.44668673964452</v>
      </c>
      <c r="T59" s="101">
        <v>-171.2796658378407</v>
      </c>
      <c r="U59" s="101">
        <v>-190.69977689433802</v>
      </c>
      <c r="V59" s="101">
        <v>-191.15091757713918</v>
      </c>
      <c r="W59" s="101">
        <v>-140.84773837332767</v>
      </c>
      <c r="X59" s="101">
        <v>-158.4401273867947</v>
      </c>
      <c r="Y59" s="101">
        <v>-164.86540101967236</v>
      </c>
      <c r="Z59" s="101">
        <v>-289.49960206223273</v>
      </c>
      <c r="AA59" s="101">
        <v>-333.5626514627279</v>
      </c>
      <c r="AB59" s="101">
        <v>-786.55493582431984</v>
      </c>
      <c r="AC59" s="101">
        <v>-399.15898992215205</v>
      </c>
      <c r="AD59" s="101">
        <v>-411.0314744641708</v>
      </c>
      <c r="AE59" s="101">
        <f>I59</f>
        <v>-460.22345950594274</v>
      </c>
      <c r="AF59" s="101">
        <v>-534.73513935664118</v>
      </c>
      <c r="AG59" s="101">
        <v>-635.24047623140677</v>
      </c>
      <c r="AH59" s="101">
        <v>-753.3090489339852</v>
      </c>
      <c r="AI59" s="101">
        <f>J59</f>
        <v>-763.50424512640961</v>
      </c>
      <c r="AJ59" s="101">
        <v>-872.06953866703179</v>
      </c>
      <c r="AK59" s="101">
        <v>-795.24536922623543</v>
      </c>
      <c r="AL59" s="101">
        <v>-842.903357179512</v>
      </c>
      <c r="AM59" s="101">
        <v>-1219.6714433149548</v>
      </c>
      <c r="AN59" s="101">
        <v>-1289.4496604730332</v>
      </c>
      <c r="AO59" s="101">
        <v>-1387.9380833762311</v>
      </c>
      <c r="AP59" s="101">
        <v>-1465.8802899712477</v>
      </c>
      <c r="AQ59" s="101">
        <v>-1480.6400341223161</v>
      </c>
      <c r="AR59" s="101">
        <v>-603.24041696056861</v>
      </c>
      <c r="AS59" s="101">
        <v>-729.34762845160276</v>
      </c>
      <c r="AT59" s="101">
        <v>-725.49304871123275</v>
      </c>
      <c r="AU59" s="101">
        <v>-823.87740970992422</v>
      </c>
      <c r="AV59" s="101">
        <v>-810.63305322632436</v>
      </c>
      <c r="AW59" s="107">
        <v>-1013.418942513098</v>
      </c>
    </row>
    <row r="60" spans="1:49" s="136" customFormat="1">
      <c r="A60" s="128" t="s">
        <v>83</v>
      </c>
      <c r="B60" s="129" t="s">
        <v>52</v>
      </c>
      <c r="C60" s="130">
        <f t="shared" ref="C60:AW60" si="33">C58+C59</f>
        <v>996.44128113879026</v>
      </c>
      <c r="D60" s="131">
        <f t="shared" si="33"/>
        <v>1168.1671832657016</v>
      </c>
      <c r="E60" s="131">
        <f t="shared" si="33"/>
        <v>2319.8656278063791</v>
      </c>
      <c r="F60" s="131">
        <f t="shared" si="33"/>
        <v>2224.4213843314169</v>
      </c>
      <c r="G60" s="132">
        <f t="shared" si="33"/>
        <v>1759.9361022580745</v>
      </c>
      <c r="H60" s="132">
        <f t="shared" si="33"/>
        <v>1864.7553961627445</v>
      </c>
      <c r="I60" s="132">
        <f t="shared" si="33"/>
        <v>2261.702601082718</v>
      </c>
      <c r="J60" s="132">
        <f t="shared" si="33"/>
        <v>1958.7900500702015</v>
      </c>
      <c r="K60" s="132">
        <f t="shared" si="33"/>
        <v>2829.9764962608151</v>
      </c>
      <c r="L60" s="132">
        <f t="shared" si="33"/>
        <v>3039.3252274363258</v>
      </c>
      <c r="M60" s="133">
        <f t="shared" si="33"/>
        <v>5577.50428080037</v>
      </c>
      <c r="N60" s="134">
        <f t="shared" si="33"/>
        <v>5796.4808882066045</v>
      </c>
      <c r="O60" s="134">
        <f t="shared" si="33"/>
        <v>5216.9739446518533</v>
      </c>
      <c r="P60" s="132">
        <f t="shared" si="33"/>
        <v>2317.8643860622919</v>
      </c>
      <c r="Q60" s="132">
        <f t="shared" si="33"/>
        <v>2262.3171626333892</v>
      </c>
      <c r="R60" s="132">
        <f t="shared" si="33"/>
        <v>2266.4846879589677</v>
      </c>
      <c r="S60" s="132">
        <f t="shared" si="33"/>
        <v>2224.4213843314169</v>
      </c>
      <c r="T60" s="132">
        <f t="shared" si="33"/>
        <v>2243.8629852376766</v>
      </c>
      <c r="U60" s="132">
        <f t="shared" si="33"/>
        <v>2220.2740015247614</v>
      </c>
      <c r="V60" s="132">
        <f t="shared" si="33"/>
        <v>2170.1847207201781</v>
      </c>
      <c r="W60" s="132">
        <f t="shared" si="33"/>
        <v>1759.9361022580745</v>
      </c>
      <c r="X60" s="132">
        <f t="shared" si="33"/>
        <v>1616.3044069642497</v>
      </c>
      <c r="Y60" s="132">
        <f t="shared" si="33"/>
        <v>1996.3258215251299</v>
      </c>
      <c r="Z60" s="132">
        <f t="shared" si="33"/>
        <v>1901.8704796953182</v>
      </c>
      <c r="AA60" s="132">
        <f t="shared" si="33"/>
        <v>1864.7553961627445</v>
      </c>
      <c r="AB60" s="132">
        <f t="shared" si="33"/>
        <v>1841.8372539120342</v>
      </c>
      <c r="AC60" s="132">
        <f t="shared" si="33"/>
        <v>2509.890266018931</v>
      </c>
      <c r="AD60" s="132">
        <f t="shared" si="33"/>
        <v>2333.5125547885104</v>
      </c>
      <c r="AE60" s="132">
        <f t="shared" si="33"/>
        <v>2261.702601082718</v>
      </c>
      <c r="AF60" s="132">
        <f t="shared" si="33"/>
        <v>2175.6563670514588</v>
      </c>
      <c r="AG60" s="132">
        <f t="shared" si="33"/>
        <v>2342.1141317879383</v>
      </c>
      <c r="AH60" s="132">
        <f t="shared" si="33"/>
        <v>1890.2091661418208</v>
      </c>
      <c r="AI60" s="132">
        <f t="shared" si="33"/>
        <v>1958.7900500702015</v>
      </c>
      <c r="AJ60" s="132">
        <f t="shared" si="33"/>
        <v>1610.084676939784</v>
      </c>
      <c r="AK60" s="132">
        <f t="shared" si="33"/>
        <v>1944.8929469999227</v>
      </c>
      <c r="AL60" s="132">
        <f t="shared" si="33"/>
        <v>2443.6421159949587</v>
      </c>
      <c r="AM60" s="132">
        <f t="shared" si="33"/>
        <v>2829.9764962608151</v>
      </c>
      <c r="AN60" s="132">
        <f t="shared" si="33"/>
        <v>3107.1899402570389</v>
      </c>
      <c r="AO60" s="132">
        <f t="shared" si="33"/>
        <v>3068.8808160382537</v>
      </c>
      <c r="AP60" s="132">
        <f t="shared" si="33"/>
        <v>2861.36130795908</v>
      </c>
      <c r="AQ60" s="132">
        <f t="shared" si="33"/>
        <v>3039.3252274363258</v>
      </c>
      <c r="AR60" s="132">
        <f t="shared" si="33"/>
        <v>5923.2271674805843</v>
      </c>
      <c r="AS60" s="132">
        <f t="shared" si="33"/>
        <v>5796.4808882066045</v>
      </c>
      <c r="AT60" s="132">
        <f t="shared" si="33"/>
        <v>5649.115174588298</v>
      </c>
      <c r="AU60" s="132">
        <f t="shared" si="33"/>
        <v>5577.5042808003709</v>
      </c>
      <c r="AV60" s="132">
        <f t="shared" si="33"/>
        <v>5442.3467793641257</v>
      </c>
      <c r="AW60" s="135">
        <f t="shared" si="33"/>
        <v>5216.9739446518533</v>
      </c>
    </row>
    <row r="61" spans="1:49">
      <c r="A61" s="137" t="s">
        <v>84</v>
      </c>
      <c r="B61" s="29" t="s">
        <v>52</v>
      </c>
      <c r="C61" s="138">
        <v>1069.3071277192028</v>
      </c>
      <c r="D61" s="88">
        <v>1854.3318018882212</v>
      </c>
      <c r="E61" s="88">
        <v>1846.6128768983665</v>
      </c>
      <c r="F61" s="88">
        <v>1841.766748981127</v>
      </c>
      <c r="G61" s="88">
        <v>2263.4357081738885</v>
      </c>
      <c r="H61" s="88">
        <v>2298.5918822010276</v>
      </c>
      <c r="I61" s="88">
        <v>2562.4654556009227</v>
      </c>
      <c r="J61" s="88">
        <v>3640.8633789155133</v>
      </c>
      <c r="K61" s="88">
        <f>AM61</f>
        <v>4679.7008085103762</v>
      </c>
      <c r="L61" s="88">
        <f>AQ61</f>
        <v>4582.0551170657291</v>
      </c>
      <c r="M61" s="108">
        <f>AU61</f>
        <v>4514.6763502468611</v>
      </c>
      <c r="N61" s="139">
        <f>AS61</f>
        <v>4384.3812175264247</v>
      </c>
      <c r="O61" s="139">
        <f>AW61</f>
        <v>4914.3271051654601</v>
      </c>
      <c r="P61" s="88">
        <v>1842.7179828377434</v>
      </c>
      <c r="Q61" s="88">
        <v>1838.7456589274298</v>
      </c>
      <c r="R61" s="88">
        <v>1871.9171601780142</v>
      </c>
      <c r="S61" s="88">
        <v>1876.2879720603653</v>
      </c>
      <c r="T61" s="88">
        <v>1858.9180561960663</v>
      </c>
      <c r="U61" s="88">
        <v>1912.7562544765517</v>
      </c>
      <c r="V61" s="88">
        <v>1858.9195248813176</v>
      </c>
      <c r="W61" s="88">
        <f>G61</f>
        <v>2263.4357081738885</v>
      </c>
      <c r="X61" s="88">
        <v>2213.5085730455653</v>
      </c>
      <c r="Y61" s="88">
        <v>2351.5458146722008</v>
      </c>
      <c r="Z61" s="88">
        <v>2311.8544793734327</v>
      </c>
      <c r="AA61" s="88">
        <v>2298.5918822010276</v>
      </c>
      <c r="AB61" s="88">
        <v>2448.7853583509273</v>
      </c>
      <c r="AC61" s="88">
        <v>2536.4391049510805</v>
      </c>
      <c r="AD61" s="88">
        <v>2572.012167182038</v>
      </c>
      <c r="AE61" s="88">
        <f>I61</f>
        <v>2562.4654556009227</v>
      </c>
      <c r="AF61" s="88">
        <v>2712.3337232693084</v>
      </c>
      <c r="AG61" s="88">
        <v>2789.6581820982019</v>
      </c>
      <c r="AH61" s="88">
        <v>3315.5842953213219</v>
      </c>
      <c r="AI61" s="88">
        <f>J61</f>
        <v>3640.8633789155133</v>
      </c>
      <c r="AJ61" s="88">
        <v>4095.5974679653427</v>
      </c>
      <c r="AK61" s="88">
        <v>4304.8972900938279</v>
      </c>
      <c r="AL61" s="88">
        <v>4629.6811451988178</v>
      </c>
      <c r="AM61" s="88">
        <v>4679.7008085103762</v>
      </c>
      <c r="AN61" s="88">
        <v>4803.5036794638463</v>
      </c>
      <c r="AO61" s="88">
        <v>4743.880729116665</v>
      </c>
      <c r="AP61" s="88">
        <v>4723.8792948460214</v>
      </c>
      <c r="AQ61" s="88">
        <v>4582.0551170657291</v>
      </c>
      <c r="AR61" s="88">
        <v>4401.6633108058486</v>
      </c>
      <c r="AS61" s="88">
        <v>4384.3812175264247</v>
      </c>
      <c r="AT61" s="88">
        <v>4376.1669599057423</v>
      </c>
      <c r="AU61" s="88">
        <v>4514.6763502468611</v>
      </c>
      <c r="AV61" s="88">
        <v>4669.5865268639482</v>
      </c>
      <c r="AW61" s="140">
        <v>4914.3271051654601</v>
      </c>
    </row>
    <row r="62" spans="1:49">
      <c r="A62" s="28" t="s">
        <v>85</v>
      </c>
      <c r="B62" s="29" t="s">
        <v>52</v>
      </c>
      <c r="C62" s="119">
        <f t="shared" ref="C62:AW62" si="34">C61-C63-C64</f>
        <v>1058.2628278051029</v>
      </c>
      <c r="D62" s="87">
        <f t="shared" si="34"/>
        <v>1849.9457262583933</v>
      </c>
      <c r="E62" s="87">
        <f t="shared" si="34"/>
        <v>1835.9278653416734</v>
      </c>
      <c r="F62" s="87">
        <f t="shared" si="34"/>
        <v>1809.9065446755951</v>
      </c>
      <c r="G62" s="87">
        <f t="shared" si="34"/>
        <v>1749.8210592335613</v>
      </c>
      <c r="H62" s="87">
        <f t="shared" si="34"/>
        <v>1799.7697333784076</v>
      </c>
      <c r="I62" s="87">
        <f t="shared" si="34"/>
        <v>2070.328014802948</v>
      </c>
      <c r="J62" s="87">
        <f t="shared" si="34"/>
        <v>3126.8287899048064</v>
      </c>
      <c r="K62" s="87">
        <f t="shared" si="34"/>
        <v>4005.0699156851506</v>
      </c>
      <c r="L62" s="87">
        <f t="shared" si="34"/>
        <v>3829.8718246335479</v>
      </c>
      <c r="M62" s="86">
        <f t="shared" si="34"/>
        <v>3720.406996680771</v>
      </c>
      <c r="N62" s="99">
        <f t="shared" si="34"/>
        <v>3618.6268270180158</v>
      </c>
      <c r="O62" s="99">
        <f t="shared" si="34"/>
        <v>4111.6536830841142</v>
      </c>
      <c r="P62" s="87">
        <f t="shared" si="34"/>
        <v>1831.4209188460686</v>
      </c>
      <c r="Q62" s="87">
        <f t="shared" si="34"/>
        <v>1826.0307898904812</v>
      </c>
      <c r="R62" s="87">
        <f t="shared" si="34"/>
        <v>1855.7622480543598</v>
      </c>
      <c r="S62" s="87">
        <f t="shared" si="34"/>
        <v>1843.9159068191238</v>
      </c>
      <c r="T62" s="87">
        <f t="shared" si="34"/>
        <v>1824.2684558393491</v>
      </c>
      <c r="U62" s="87">
        <f t="shared" si="34"/>
        <v>1844.4317916533853</v>
      </c>
      <c r="V62" s="87">
        <f t="shared" si="34"/>
        <v>1795.811538657862</v>
      </c>
      <c r="W62" s="87">
        <f t="shared" si="34"/>
        <v>1749.8210592335613</v>
      </c>
      <c r="X62" s="87">
        <f t="shared" si="34"/>
        <v>1702.0610161223133</v>
      </c>
      <c r="Y62" s="87">
        <f>Y61-Y63-Y64</f>
        <v>1850.3906231496173</v>
      </c>
      <c r="Z62" s="87">
        <f t="shared" si="34"/>
        <v>1815.0061314944351</v>
      </c>
      <c r="AA62" s="87">
        <f t="shared" si="34"/>
        <v>1799.7697333784076</v>
      </c>
      <c r="AB62" s="87">
        <f t="shared" si="34"/>
        <v>1937.313105859384</v>
      </c>
      <c r="AC62" s="87">
        <f t="shared" si="34"/>
        <v>2026.6621281288908</v>
      </c>
      <c r="AD62" s="87">
        <f t="shared" si="34"/>
        <v>2055.7648581119829</v>
      </c>
      <c r="AE62" s="87">
        <f t="shared" si="34"/>
        <v>2070.328014802948</v>
      </c>
      <c r="AF62" s="87">
        <f t="shared" si="34"/>
        <v>2204.1067224768581</v>
      </c>
      <c r="AG62" s="87">
        <f t="shared" si="34"/>
        <v>2292.8292025511651</v>
      </c>
      <c r="AH62" s="87">
        <f t="shared" si="34"/>
        <v>2809.7052600664101</v>
      </c>
      <c r="AI62" s="87">
        <f t="shared" si="34"/>
        <v>3126.8287899048064</v>
      </c>
      <c r="AJ62" s="87">
        <f t="shared" si="34"/>
        <v>3562.140030353678</v>
      </c>
      <c r="AK62" s="87">
        <f t="shared" si="34"/>
        <v>3761.7317229069686</v>
      </c>
      <c r="AL62" s="87">
        <f t="shared" si="34"/>
        <v>3990.0451759826701</v>
      </c>
      <c r="AM62" s="87">
        <f t="shared" si="34"/>
        <v>4005.0699156851506</v>
      </c>
      <c r="AN62" s="87">
        <f t="shared" si="34"/>
        <v>4072.0101409229947</v>
      </c>
      <c r="AO62" s="87">
        <f t="shared" si="34"/>
        <v>4009.8683354739405</v>
      </c>
      <c r="AP62" s="87">
        <f t="shared" si="34"/>
        <v>3930.8779448154578</v>
      </c>
      <c r="AQ62" s="87">
        <f t="shared" si="34"/>
        <v>3829.8718246335479</v>
      </c>
      <c r="AR62" s="87">
        <f t="shared" si="34"/>
        <v>3648.1659186072147</v>
      </c>
      <c r="AS62" s="87">
        <f t="shared" si="34"/>
        <v>3618.6268270180158</v>
      </c>
      <c r="AT62" s="87">
        <f t="shared" si="34"/>
        <v>3607.9898540332742</v>
      </c>
      <c r="AU62" s="87">
        <f t="shared" si="34"/>
        <v>3720.406996680771</v>
      </c>
      <c r="AV62" s="87">
        <f t="shared" si="34"/>
        <v>3870.2077576469237</v>
      </c>
      <c r="AW62" s="100">
        <f t="shared" si="34"/>
        <v>4111.6536830841142</v>
      </c>
    </row>
    <row r="63" spans="1:49">
      <c r="A63" s="28" t="s">
        <v>86</v>
      </c>
      <c r="B63" s="29" t="s">
        <v>52</v>
      </c>
      <c r="C63" s="119">
        <v>11.04429991409989</v>
      </c>
      <c r="D63" s="87">
        <v>4.3860756298278387</v>
      </c>
      <c r="E63" s="87">
        <v>10.685011556693087</v>
      </c>
      <c r="F63" s="87">
        <v>31.860204305531855</v>
      </c>
      <c r="G63" s="87">
        <v>62.379273731153113</v>
      </c>
      <c r="H63" s="87">
        <v>86.667839705613403</v>
      </c>
      <c r="I63" s="87">
        <v>77.016552844348553</v>
      </c>
      <c r="J63" s="87">
        <v>58.904161146112862</v>
      </c>
      <c r="K63" s="87">
        <f>AM63</f>
        <v>216.25914098083805</v>
      </c>
      <c r="L63" s="87">
        <f>AQ63</f>
        <v>280.40611527492206</v>
      </c>
      <c r="M63" s="86">
        <f>AU63</f>
        <v>298.05773526738602</v>
      </c>
      <c r="N63" s="99">
        <f>AS63</f>
        <v>283.25142033958662</v>
      </c>
      <c r="O63" s="99">
        <f>AW63</f>
        <v>337.67424882929373</v>
      </c>
      <c r="P63" s="87">
        <v>11.297063991674772</v>
      </c>
      <c r="Q63" s="87">
        <v>12.714869036948512</v>
      </c>
      <c r="R63" s="87">
        <v>16.154912123654459</v>
      </c>
      <c r="S63" s="87">
        <v>32.37206524124143</v>
      </c>
      <c r="T63" s="87">
        <v>34.649600356717237</v>
      </c>
      <c r="U63" s="87">
        <v>68.324462823166328</v>
      </c>
      <c r="V63" s="87">
        <v>63.107986223455498</v>
      </c>
      <c r="W63" s="87">
        <f>G62:G63</f>
        <v>62.379273731153113</v>
      </c>
      <c r="X63" s="87">
        <v>54.558415958549347</v>
      </c>
      <c r="Y63" s="87">
        <v>60.791638047417166</v>
      </c>
      <c r="Z63" s="87">
        <v>87.878447934538741</v>
      </c>
      <c r="AA63" s="87">
        <v>86.667839705613403</v>
      </c>
      <c r="AB63" s="87">
        <v>89.383442302889975</v>
      </c>
      <c r="AC63" s="87">
        <v>86.980290049516483</v>
      </c>
      <c r="AD63" s="87">
        <v>87.598465701630261</v>
      </c>
      <c r="AE63" s="87">
        <f>I63</f>
        <v>77.016552844348553</v>
      </c>
      <c r="AF63" s="87">
        <v>76.469995732958679</v>
      </c>
      <c r="AG63" s="87">
        <v>59.116828987613232</v>
      </c>
      <c r="AH63" s="87">
        <v>60.125807650351824</v>
      </c>
      <c r="AI63" s="87">
        <f>J63</f>
        <v>58.904161146112862</v>
      </c>
      <c r="AJ63" s="87">
        <v>57.209766968282324</v>
      </c>
      <c r="AK63" s="87">
        <v>94.708296148001637</v>
      </c>
      <c r="AL63" s="87">
        <v>180.65316941610661</v>
      </c>
      <c r="AM63" s="87">
        <v>216.25914098083805</v>
      </c>
      <c r="AN63" s="87">
        <v>263.92745436427481</v>
      </c>
      <c r="AO63" s="87">
        <v>250.21305522877407</v>
      </c>
      <c r="AP63" s="87">
        <v>306.79186320561979</v>
      </c>
      <c r="AQ63" s="87">
        <v>280.40611527492206</v>
      </c>
      <c r="AR63" s="87">
        <v>297.29260021058303</v>
      </c>
      <c r="AS63" s="87">
        <v>283.25142033958662</v>
      </c>
      <c r="AT63" s="87">
        <v>297.37019827594372</v>
      </c>
      <c r="AU63" s="87">
        <v>298.05773526738602</v>
      </c>
      <c r="AV63" s="87">
        <v>323.78708590464396</v>
      </c>
      <c r="AW63" s="100">
        <v>337.67424882929373</v>
      </c>
    </row>
    <row r="64" spans="1:49">
      <c r="A64" s="28" t="s">
        <v>87</v>
      </c>
      <c r="B64" s="29" t="s">
        <v>52</v>
      </c>
      <c r="C64" s="119">
        <v>0</v>
      </c>
      <c r="D64" s="87">
        <v>0</v>
      </c>
      <c r="E64" s="87">
        <v>0</v>
      </c>
      <c r="F64" s="87">
        <v>0</v>
      </c>
      <c r="G64" s="87">
        <v>451.23537520917392</v>
      </c>
      <c r="H64" s="87">
        <v>412.15430911700651</v>
      </c>
      <c r="I64" s="87">
        <v>415.12088795362638</v>
      </c>
      <c r="J64" s="87">
        <v>455.13042786459368</v>
      </c>
      <c r="K64" s="87">
        <f>AM64</f>
        <v>458.37175184438729</v>
      </c>
      <c r="L64" s="87">
        <f>AQ64</f>
        <v>471.77717715725936</v>
      </c>
      <c r="M64" s="86">
        <f>AU64</f>
        <v>496.21161829870397</v>
      </c>
      <c r="N64" s="99">
        <f>AS64</f>
        <v>482.50297016882212</v>
      </c>
      <c r="O64" s="99">
        <f>AW64</f>
        <v>464.99917325205206</v>
      </c>
      <c r="P64" s="87">
        <v>0</v>
      </c>
      <c r="Q64" s="87">
        <v>0</v>
      </c>
      <c r="R64" s="87">
        <v>0</v>
      </c>
      <c r="S64" s="87">
        <v>0</v>
      </c>
      <c r="T64" s="87">
        <v>0</v>
      </c>
      <c r="U64" s="87">
        <v>0</v>
      </c>
      <c r="V64" s="87">
        <v>0</v>
      </c>
      <c r="W64" s="87">
        <v>451.23537520917392</v>
      </c>
      <c r="X64" s="87">
        <v>456.8891409647029</v>
      </c>
      <c r="Y64" s="87">
        <v>440.36355347516638</v>
      </c>
      <c r="Z64" s="87">
        <v>408.96989994445914</v>
      </c>
      <c r="AA64" s="87">
        <v>412.15430911700651</v>
      </c>
      <c r="AB64" s="87">
        <v>422.08881018865361</v>
      </c>
      <c r="AC64" s="87">
        <v>422.7966867726733</v>
      </c>
      <c r="AD64" s="87">
        <v>428.64884336842471</v>
      </c>
      <c r="AE64" s="87">
        <f>I64</f>
        <v>415.12088795362638</v>
      </c>
      <c r="AF64" s="87">
        <v>431.75700505949186</v>
      </c>
      <c r="AG64" s="87">
        <v>437.71215055942366</v>
      </c>
      <c r="AH64" s="87">
        <v>445.75322760455998</v>
      </c>
      <c r="AI64" s="87">
        <f>J64</f>
        <v>455.13042786459368</v>
      </c>
      <c r="AJ64" s="87">
        <v>476.24767064338272</v>
      </c>
      <c r="AK64" s="87">
        <v>448.45727103885764</v>
      </c>
      <c r="AL64" s="87">
        <v>458.98279980004077</v>
      </c>
      <c r="AM64" s="87">
        <v>458.37175184438729</v>
      </c>
      <c r="AN64" s="87">
        <v>467.56608417657657</v>
      </c>
      <c r="AO64" s="87">
        <v>483.7993384139499</v>
      </c>
      <c r="AP64" s="87">
        <v>486.20948682494389</v>
      </c>
      <c r="AQ64" s="87">
        <v>471.77717715725936</v>
      </c>
      <c r="AR64" s="87">
        <v>456.20479198805066</v>
      </c>
      <c r="AS64" s="87">
        <v>482.50297016882212</v>
      </c>
      <c r="AT64" s="87">
        <v>470.80690759652407</v>
      </c>
      <c r="AU64" s="87">
        <v>496.21161829870397</v>
      </c>
      <c r="AV64" s="87">
        <v>475.59168331237993</v>
      </c>
      <c r="AW64" s="100">
        <v>464.99917325205206</v>
      </c>
    </row>
    <row r="65" spans="1:49">
      <c r="A65" s="28" t="s">
        <v>88</v>
      </c>
      <c r="B65" s="29" t="s">
        <v>89</v>
      </c>
      <c r="C65" s="53">
        <f t="shared" ref="C65:Z65" si="35">C60/C61</f>
        <v>0.93185695232778165</v>
      </c>
      <c r="D65" s="54">
        <f t="shared" si="35"/>
        <v>0.62996664462971796</v>
      </c>
      <c r="E65" s="54">
        <f t="shared" si="35"/>
        <v>1.2562815178148783</v>
      </c>
      <c r="F65" s="54">
        <f t="shared" si="35"/>
        <v>1.2077649819457192</v>
      </c>
      <c r="G65" s="54">
        <f t="shared" si="35"/>
        <v>0.77755073665333696</v>
      </c>
      <c r="H65" s="54">
        <f t="shared" si="35"/>
        <v>0.81125988941418303</v>
      </c>
      <c r="I65" s="54">
        <f t="shared" si="35"/>
        <v>0.88262754767647278</v>
      </c>
      <c r="J65" s="54">
        <f t="shared" si="35"/>
        <v>0.53800152497171072</v>
      </c>
      <c r="K65" s="54">
        <f t="shared" si="35"/>
        <v>0.60473449309286975</v>
      </c>
      <c r="L65" s="54">
        <f t="shared" si="35"/>
        <v>0.66331049055181568</v>
      </c>
      <c r="M65" s="55">
        <f t="shared" si="35"/>
        <v>1.2354161955586016</v>
      </c>
      <c r="N65" s="56">
        <f t="shared" si="35"/>
        <v>1.3220750205377572</v>
      </c>
      <c r="O65" s="141">
        <f t="shared" si="35"/>
        <v>1.061584593986078</v>
      </c>
      <c r="P65" s="54">
        <f t="shared" si="35"/>
        <v>1.2578508527348466</v>
      </c>
      <c r="Q65" s="54">
        <f t="shared" si="35"/>
        <v>1.2303589415150737</v>
      </c>
      <c r="R65" s="54">
        <f t="shared" si="35"/>
        <v>1.2107825795792326</v>
      </c>
      <c r="S65" s="54">
        <f t="shared" si="35"/>
        <v>1.1855436998238409</v>
      </c>
      <c r="T65" s="54">
        <f t="shared" si="35"/>
        <v>1.2070800957355428</v>
      </c>
      <c r="U65" s="54">
        <f t="shared" si="35"/>
        <v>1.1607720514982007</v>
      </c>
      <c r="V65" s="54">
        <f t="shared" si="35"/>
        <v>1.1674441478894753</v>
      </c>
      <c r="W65" s="54">
        <f t="shared" si="35"/>
        <v>0.77755073665333696</v>
      </c>
      <c r="X65" s="54">
        <f t="shared" si="35"/>
        <v>0.73020020190858226</v>
      </c>
      <c r="Y65" s="54">
        <f t="shared" si="35"/>
        <v>0.8489419211266408</v>
      </c>
      <c r="Z65" s="54">
        <f t="shared" si="35"/>
        <v>0.82266011838719633</v>
      </c>
      <c r="AA65" s="54">
        <f>AA60/AA61</f>
        <v>0.81125988941418303</v>
      </c>
      <c r="AB65" s="54">
        <f>AB60/AB61</f>
        <v>0.75214319933388241</v>
      </c>
      <c r="AC65" s="54">
        <f t="shared" ref="AC65:AW65" si="36">AC60/AC61</f>
        <v>0.98953302727421022</v>
      </c>
      <c r="AD65" s="54">
        <f t="shared" si="36"/>
        <v>0.90727119589996585</v>
      </c>
      <c r="AE65" s="54">
        <f t="shared" si="36"/>
        <v>0.88262754767647278</v>
      </c>
      <c r="AF65" s="54">
        <f t="shared" si="36"/>
        <v>0.80213446759384532</v>
      </c>
      <c r="AG65" s="54">
        <f t="shared" si="36"/>
        <v>0.83957029101907754</v>
      </c>
      <c r="AH65" s="54">
        <f t="shared" si="36"/>
        <v>0.57009835907629536</v>
      </c>
      <c r="AI65" s="54">
        <f t="shared" si="36"/>
        <v>0.53800152497171072</v>
      </c>
      <c r="AJ65" s="54">
        <f t="shared" si="36"/>
        <v>0.39312571353347869</v>
      </c>
      <c r="AK65" s="54">
        <f t="shared" si="36"/>
        <v>0.45178614399823058</v>
      </c>
      <c r="AL65" s="54">
        <f t="shared" si="36"/>
        <v>0.5278208238010349</v>
      </c>
      <c r="AM65" s="54">
        <f t="shared" si="36"/>
        <v>0.60473449309286975</v>
      </c>
      <c r="AN65" s="54">
        <f t="shared" si="36"/>
        <v>0.64685907362599437</v>
      </c>
      <c r="AO65" s="54">
        <f t="shared" si="36"/>
        <v>0.64691356955968304</v>
      </c>
      <c r="AP65" s="54">
        <f t="shared" si="36"/>
        <v>0.60572278192649043</v>
      </c>
      <c r="AQ65" s="54">
        <f t="shared" si="36"/>
        <v>0.66331049055181568</v>
      </c>
      <c r="AR65" s="54">
        <f t="shared" si="36"/>
        <v>1.3456792919484273</v>
      </c>
      <c r="AS65" s="54">
        <f t="shared" si="36"/>
        <v>1.3220750205377572</v>
      </c>
      <c r="AT65" s="54">
        <f t="shared" si="36"/>
        <v>1.2908820038963902</v>
      </c>
      <c r="AU65" s="54">
        <f t="shared" si="36"/>
        <v>1.2354161955586018</v>
      </c>
      <c r="AV65" s="54">
        <f t="shared" si="36"/>
        <v>1.165487939468413</v>
      </c>
      <c r="AW65" s="59">
        <f t="shared" si="36"/>
        <v>1.061584593986078</v>
      </c>
    </row>
    <row r="66" spans="1:49">
      <c r="A66" s="28" t="s">
        <v>90</v>
      </c>
      <c r="B66" s="29" t="s">
        <v>52</v>
      </c>
      <c r="C66" s="69">
        <f>C61+C60</f>
        <v>2065.7484088579931</v>
      </c>
      <c r="D66" s="70">
        <f>D61+D60</f>
        <v>3022.4989851539231</v>
      </c>
      <c r="E66" s="70">
        <f>E61+E60</f>
        <v>4166.4785047047453</v>
      </c>
      <c r="F66" s="70">
        <f>F61+F60</f>
        <v>4066.1881333125439</v>
      </c>
      <c r="G66" s="70">
        <f>G61+G60</f>
        <v>4023.3718104319632</v>
      </c>
      <c r="H66" s="70">
        <f t="shared" ref="H66:AW66" si="37">H61+H60</f>
        <v>4163.3472783637717</v>
      </c>
      <c r="I66" s="70">
        <f t="shared" si="37"/>
        <v>4824.1680566836403</v>
      </c>
      <c r="J66" s="70">
        <f t="shared" si="37"/>
        <v>5599.6534289857145</v>
      </c>
      <c r="K66" s="70">
        <f t="shared" si="37"/>
        <v>7509.6773047711913</v>
      </c>
      <c r="L66" s="70">
        <f t="shared" si="37"/>
        <v>7621.3803445020549</v>
      </c>
      <c r="M66" s="71">
        <f t="shared" si="37"/>
        <v>10092.180631047231</v>
      </c>
      <c r="N66" s="72">
        <f t="shared" si="37"/>
        <v>10180.862105733029</v>
      </c>
      <c r="O66" s="99">
        <f t="shared" si="37"/>
        <v>10131.301049817313</v>
      </c>
      <c r="P66" s="70">
        <f t="shared" si="37"/>
        <v>4160.5823689000354</v>
      </c>
      <c r="Q66" s="70">
        <f t="shared" si="37"/>
        <v>4101.0628215608194</v>
      </c>
      <c r="R66" s="70">
        <f t="shared" si="37"/>
        <v>4138.4018481369822</v>
      </c>
      <c r="S66" s="70">
        <f t="shared" si="37"/>
        <v>4100.7093563917824</v>
      </c>
      <c r="T66" s="70">
        <f t="shared" si="37"/>
        <v>4102.7810414337428</v>
      </c>
      <c r="U66" s="70">
        <f t="shared" si="37"/>
        <v>4133.0302560013133</v>
      </c>
      <c r="V66" s="70">
        <f t="shared" si="37"/>
        <v>4029.1042456014957</v>
      </c>
      <c r="W66" s="70">
        <f t="shared" si="37"/>
        <v>4023.3718104319632</v>
      </c>
      <c r="X66" s="70">
        <f t="shared" si="37"/>
        <v>3829.812980009815</v>
      </c>
      <c r="Y66" s="70">
        <f t="shared" si="37"/>
        <v>4347.8716361973311</v>
      </c>
      <c r="Z66" s="70">
        <f t="shared" si="37"/>
        <v>4213.7249590687506</v>
      </c>
      <c r="AA66" s="70">
        <f t="shared" si="37"/>
        <v>4163.3472783637717</v>
      </c>
      <c r="AB66" s="70">
        <f t="shared" si="37"/>
        <v>4290.6226122629614</v>
      </c>
      <c r="AC66" s="70">
        <f t="shared" si="37"/>
        <v>5046.329370970012</v>
      </c>
      <c r="AD66" s="70">
        <f t="shared" si="37"/>
        <v>4905.5247219705489</v>
      </c>
      <c r="AE66" s="70">
        <f t="shared" si="37"/>
        <v>4824.1680566836403</v>
      </c>
      <c r="AF66" s="70">
        <f t="shared" si="37"/>
        <v>4887.9900903207672</v>
      </c>
      <c r="AG66" s="70">
        <f t="shared" si="37"/>
        <v>5131.7723138861402</v>
      </c>
      <c r="AH66" s="70">
        <f t="shared" si="37"/>
        <v>5205.7934614631431</v>
      </c>
      <c r="AI66" s="70">
        <f t="shared" si="37"/>
        <v>5599.6534289857145</v>
      </c>
      <c r="AJ66" s="70">
        <f t="shared" si="37"/>
        <v>5705.6821449051267</v>
      </c>
      <c r="AK66" s="70">
        <f t="shared" si="37"/>
        <v>6249.7902370937509</v>
      </c>
      <c r="AL66" s="70">
        <f t="shared" si="37"/>
        <v>7073.3232611937765</v>
      </c>
      <c r="AM66" s="70">
        <f t="shared" si="37"/>
        <v>7509.6773047711913</v>
      </c>
      <c r="AN66" s="70">
        <f t="shared" si="37"/>
        <v>7910.6936197208852</v>
      </c>
      <c r="AO66" s="70">
        <f t="shared" si="37"/>
        <v>7812.7615451549191</v>
      </c>
      <c r="AP66" s="70">
        <f t="shared" si="37"/>
        <v>7585.2406028051009</v>
      </c>
      <c r="AQ66" s="70">
        <f t="shared" si="37"/>
        <v>7621.3803445020549</v>
      </c>
      <c r="AR66" s="70">
        <f t="shared" si="37"/>
        <v>10324.890478286434</v>
      </c>
      <c r="AS66" s="70">
        <f t="shared" si="37"/>
        <v>10180.862105733029</v>
      </c>
      <c r="AT66" s="70">
        <f t="shared" si="37"/>
        <v>10025.28213449404</v>
      </c>
      <c r="AU66" s="70">
        <f t="shared" si="37"/>
        <v>10092.180631047231</v>
      </c>
      <c r="AV66" s="70">
        <f t="shared" si="37"/>
        <v>10111.933306228075</v>
      </c>
      <c r="AW66" s="100">
        <f t="shared" si="37"/>
        <v>10131.301049817313</v>
      </c>
    </row>
    <row r="67" spans="1:49">
      <c r="A67" s="28"/>
      <c r="B67" s="29"/>
      <c r="C67" s="69"/>
      <c r="D67" s="70"/>
      <c r="E67" s="70"/>
      <c r="F67" s="70"/>
      <c r="G67" s="70"/>
      <c r="H67" s="70"/>
      <c r="I67" s="70"/>
      <c r="J67" s="70"/>
      <c r="K67" s="70"/>
      <c r="L67" s="70"/>
      <c r="M67" s="71"/>
      <c r="N67" s="143"/>
      <c r="O67" s="71"/>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3"/>
    </row>
    <row r="68" spans="1:49" customFormat="1" ht="26.25">
      <c r="A68" s="74" t="s">
        <v>91</v>
      </c>
      <c r="B68" s="75"/>
      <c r="C68" s="76"/>
      <c r="D68" s="77"/>
      <c r="E68" s="77"/>
      <c r="F68" s="77"/>
      <c r="G68" s="77"/>
      <c r="H68" s="77"/>
      <c r="I68" s="77"/>
      <c r="J68" s="77"/>
      <c r="K68" s="77"/>
      <c r="L68" s="77"/>
      <c r="M68" s="78"/>
      <c r="N68" s="79"/>
      <c r="O68" s="79"/>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8"/>
    </row>
    <row r="69" spans="1:49">
      <c r="A69" s="137" t="s">
        <v>92</v>
      </c>
      <c r="B69" s="144" t="s">
        <v>52</v>
      </c>
      <c r="C69" s="138"/>
      <c r="D69" s="88"/>
      <c r="E69" s="88"/>
      <c r="F69" s="88"/>
      <c r="G69" s="88"/>
      <c r="H69" s="88"/>
      <c r="I69" s="88"/>
      <c r="J69" s="88"/>
      <c r="K69" s="88"/>
      <c r="L69" s="88">
        <f t="shared" ref="L69:L83" si="38">SUM(AN69:AQ69)</f>
        <v>169.17620248669735</v>
      </c>
      <c r="M69" s="108">
        <f t="shared" ref="M69:M83" si="39">SUM(AR69:AU69)</f>
        <v>77.149699457393567</v>
      </c>
      <c r="N69" s="139">
        <f t="shared" ref="N69:N95" si="40">SUM(AP69:AS69)</f>
        <v>3.0681798069918074</v>
      </c>
      <c r="O69" s="139">
        <f t="shared" ref="O69:O95" si="41">SUM(AT69:AW69)</f>
        <v>519.97769119727582</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117.24213821562397</v>
      </c>
      <c r="AO69" s="88">
        <v>71.780892503474135</v>
      </c>
      <c r="AP69" s="88">
        <v>27.19526188512765</v>
      </c>
      <c r="AQ69" s="88">
        <v>-47.042090117528403</v>
      </c>
      <c r="AR69" s="88">
        <v>18.243246535713858</v>
      </c>
      <c r="AS69" s="88">
        <v>4.6717615036787024</v>
      </c>
      <c r="AT69" s="88">
        <v>12.12698902221176</v>
      </c>
      <c r="AU69" s="88">
        <v>42.107702395789246</v>
      </c>
      <c r="AV69" s="88">
        <v>198.36283569919411</v>
      </c>
      <c r="AW69" s="140">
        <v>267.3801640800807</v>
      </c>
    </row>
    <row r="70" spans="1:49">
      <c r="A70" s="28" t="s">
        <v>93</v>
      </c>
      <c r="B70" s="29" t="s">
        <v>52</v>
      </c>
      <c r="C70" s="119"/>
      <c r="D70" s="87"/>
      <c r="E70" s="87"/>
      <c r="F70" s="87"/>
      <c r="G70" s="87"/>
      <c r="H70" s="87"/>
      <c r="I70" s="87"/>
      <c r="J70" s="87"/>
      <c r="K70" s="87"/>
      <c r="L70" s="87">
        <f t="shared" si="38"/>
        <v>-28.617145323592695</v>
      </c>
      <c r="M70" s="86">
        <f t="shared" si="39"/>
        <v>12.328030830782211</v>
      </c>
      <c r="N70" s="99">
        <f t="shared" si="40"/>
        <v>-26.995529428417846</v>
      </c>
      <c r="O70" s="99">
        <f t="shared" si="41"/>
        <v>39.146458317221203</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0.80510363800218177</v>
      </c>
      <c r="AO70" s="87">
        <v>-3.0193780535167503</v>
      </c>
      <c r="AP70" s="87">
        <v>-6.4659299275747948</v>
      </c>
      <c r="AQ70" s="87">
        <v>-19.93694098050333</v>
      </c>
      <c r="AR70" s="87">
        <v>-0.79878005977592015</v>
      </c>
      <c r="AS70" s="87">
        <v>0.20612153943619949</v>
      </c>
      <c r="AT70" s="87">
        <v>3.4479473144553143</v>
      </c>
      <c r="AU70" s="87">
        <v>9.4727420366666166</v>
      </c>
      <c r="AV70" s="87">
        <v>16.515449623663013</v>
      </c>
      <c r="AW70" s="100">
        <v>9.7103193424362608</v>
      </c>
    </row>
    <row r="71" spans="1:49">
      <c r="A71" s="28" t="s">
        <v>54</v>
      </c>
      <c r="B71" s="29" t="s">
        <v>52</v>
      </c>
      <c r="C71" s="119"/>
      <c r="D71" s="87"/>
      <c r="E71" s="87"/>
      <c r="F71" s="87"/>
      <c r="G71" s="87"/>
      <c r="H71" s="87"/>
      <c r="I71" s="87"/>
      <c r="J71" s="87"/>
      <c r="K71" s="87"/>
      <c r="L71" s="87">
        <f t="shared" si="38"/>
        <v>548.89174493963651</v>
      </c>
      <c r="M71" s="86">
        <f t="shared" si="39"/>
        <v>654.6810509564317</v>
      </c>
      <c r="N71" s="99">
        <f t="shared" si="40"/>
        <v>604.79728473545845</v>
      </c>
      <c r="O71" s="99">
        <f t="shared" si="41"/>
        <v>663.47529692705837</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126.07383515944915</v>
      </c>
      <c r="AO71" s="87">
        <v>138.02990111819329</v>
      </c>
      <c r="AP71" s="87">
        <v>140.02794936115336</v>
      </c>
      <c r="AQ71" s="87">
        <v>144.76005930084062</v>
      </c>
      <c r="AR71" s="87">
        <v>156.06527402624388</v>
      </c>
      <c r="AS71" s="87">
        <v>163.94400204722058</v>
      </c>
      <c r="AT71" s="87">
        <v>160.74880451345302</v>
      </c>
      <c r="AU71" s="87">
        <v>173.92297036951427</v>
      </c>
      <c r="AV71" s="87">
        <v>165.09418328271491</v>
      </c>
      <c r="AW71" s="100">
        <v>163.70933876137619</v>
      </c>
    </row>
    <row r="72" spans="1:49">
      <c r="A72" s="28" t="s">
        <v>94</v>
      </c>
      <c r="B72" s="29" t="s">
        <v>52</v>
      </c>
      <c r="C72" s="119"/>
      <c r="D72" s="87"/>
      <c r="E72" s="87"/>
      <c r="F72" s="87"/>
      <c r="G72" s="87"/>
      <c r="H72" s="87"/>
      <c r="I72" s="87"/>
      <c r="J72" s="87"/>
      <c r="K72" s="87"/>
      <c r="L72" s="87">
        <f t="shared" si="38"/>
        <v>174.96972156726321</v>
      </c>
      <c r="M72" s="86">
        <f t="shared" si="39"/>
        <v>239.0862610007222</v>
      </c>
      <c r="N72" s="99">
        <f t="shared" si="40"/>
        <v>206.57839321003911</v>
      </c>
      <c r="O72" s="99">
        <f t="shared" si="41"/>
        <v>228.93055812911388</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42.39330266091163</v>
      </c>
      <c r="AO72" s="87">
        <v>47.27859458354407</v>
      </c>
      <c r="AP72" s="87">
        <v>42.62875163111417</v>
      </c>
      <c r="AQ72" s="87">
        <v>42.66907269169333</v>
      </c>
      <c r="AR72" s="87">
        <v>68.400434733965184</v>
      </c>
      <c r="AS72" s="87">
        <v>52.880134153266425</v>
      </c>
      <c r="AT72" s="87">
        <v>59.152225634533451</v>
      </c>
      <c r="AU72" s="87">
        <v>58.653466478957142</v>
      </c>
      <c r="AV72" s="87">
        <v>60.309025485276635</v>
      </c>
      <c r="AW72" s="100">
        <v>50.815840530346648</v>
      </c>
    </row>
    <row r="73" spans="1:49">
      <c r="A73" s="28" t="s">
        <v>95</v>
      </c>
      <c r="B73" s="29" t="s">
        <v>52</v>
      </c>
      <c r="C73" s="119"/>
      <c r="D73" s="87"/>
      <c r="E73" s="87"/>
      <c r="F73" s="87"/>
      <c r="G73" s="87"/>
      <c r="H73" s="87"/>
      <c r="I73" s="87"/>
      <c r="J73" s="87"/>
      <c r="K73" s="87"/>
      <c r="L73" s="87">
        <f t="shared" si="38"/>
        <v>49.412727249301021</v>
      </c>
      <c r="M73" s="86">
        <f t="shared" si="39"/>
        <v>-39.724734289019416</v>
      </c>
      <c r="N73" s="99">
        <f t="shared" si="40"/>
        <v>25.613620025154095</v>
      </c>
      <c r="O73" s="99">
        <f t="shared" si="41"/>
        <v>83.069592204378424</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3.2457746367531501</v>
      </c>
      <c r="AO73" s="87">
        <v>2.3473475752750699</v>
      </c>
      <c r="AP73" s="87">
        <v>0.92007414711210789</v>
      </c>
      <c r="AQ73" s="87">
        <v>42.89953089016069</v>
      </c>
      <c r="AR73" s="87">
        <v>-0.21637604487988876</v>
      </c>
      <c r="AS73" s="87">
        <v>-17.989608967238819</v>
      </c>
      <c r="AT73" s="87">
        <v>5.9181936318345159</v>
      </c>
      <c r="AU73" s="87">
        <v>-27.436942908735222</v>
      </c>
      <c r="AV73" s="87">
        <v>43.300508385052161</v>
      </c>
      <c r="AW73" s="100">
        <v>61.287833096226969</v>
      </c>
    </row>
    <row r="74" spans="1:49">
      <c r="A74" s="28" t="s">
        <v>60</v>
      </c>
      <c r="B74" s="29" t="s">
        <v>52</v>
      </c>
      <c r="C74" s="119"/>
      <c r="D74" s="87"/>
      <c r="E74" s="87"/>
      <c r="F74" s="87"/>
      <c r="G74" s="87"/>
      <c r="H74" s="87"/>
      <c r="I74" s="87"/>
      <c r="J74" s="87"/>
      <c r="K74" s="87"/>
      <c r="L74" s="87">
        <f t="shared" si="38"/>
        <v>12.077164907940679</v>
      </c>
      <c r="M74" s="86">
        <f t="shared" si="39"/>
        <v>19.970536918327827</v>
      </c>
      <c r="N74" s="99">
        <f t="shared" si="40"/>
        <v>12.327156998800875</v>
      </c>
      <c r="O74" s="99">
        <f t="shared" si="41"/>
        <v>26.049839918327827</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-0.24999209086019802</v>
      </c>
      <c r="AP74" s="87">
        <v>-0.36000206255047218</v>
      </c>
      <c r="AQ74" s="87">
        <v>12.687159061351348</v>
      </c>
      <c r="AR74" s="87">
        <v>0</v>
      </c>
      <c r="AS74" s="87">
        <v>0</v>
      </c>
      <c r="AT74" s="87">
        <v>8.4999904803609851</v>
      </c>
      <c r="AU74" s="87">
        <v>11.470546437966842</v>
      </c>
      <c r="AV74" s="87">
        <v>5.1142215766539012</v>
      </c>
      <c r="AW74" s="100">
        <v>0.96508142334609914</v>
      </c>
    </row>
    <row r="75" spans="1:49">
      <c r="A75" s="28" t="s">
        <v>96</v>
      </c>
      <c r="B75" s="29" t="s">
        <v>52</v>
      </c>
      <c r="C75" s="119"/>
      <c r="D75" s="87"/>
      <c r="E75" s="87"/>
      <c r="F75" s="87"/>
      <c r="G75" s="87"/>
      <c r="H75" s="87"/>
      <c r="I75" s="87"/>
      <c r="J75" s="87"/>
      <c r="K75" s="87"/>
      <c r="L75" s="87">
        <f t="shared" si="38"/>
        <v>2.9494414595493024</v>
      </c>
      <c r="M75" s="86">
        <f t="shared" si="39"/>
        <v>1.7296298900087559</v>
      </c>
      <c r="N75" s="99">
        <f t="shared" si="40"/>
        <v>2.3999368934084275</v>
      </c>
      <c r="O75" s="99">
        <f t="shared" si="41"/>
        <v>2.2438236963206046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0.40642539803000838</v>
      </c>
      <c r="AO75" s="87">
        <v>0.32270238203263196</v>
      </c>
      <c r="AP75" s="87">
        <v>6.9203226349438762E-2</v>
      </c>
      <c r="AQ75" s="87">
        <v>2.1511104531372234</v>
      </c>
      <c r="AR75" s="87">
        <v>-0.37892179583486502</v>
      </c>
      <c r="AS75" s="87">
        <v>0.55854500975663068</v>
      </c>
      <c r="AT75" s="87">
        <v>2.2299243493679679</v>
      </c>
      <c r="AU75" s="87">
        <v>-0.67991767328097752</v>
      </c>
      <c r="AV75" s="87">
        <v>1.4948171134292882</v>
      </c>
      <c r="AW75" s="100">
        <v>-0.80100009319567389</v>
      </c>
    </row>
    <row r="76" spans="1:49">
      <c r="A76" s="28" t="s">
        <v>61</v>
      </c>
      <c r="B76" s="29" t="s">
        <v>52</v>
      </c>
      <c r="C76" s="119"/>
      <c r="D76" s="87"/>
      <c r="E76" s="87"/>
      <c r="F76" s="87"/>
      <c r="G76" s="87"/>
      <c r="H76" s="87"/>
      <c r="I76" s="87"/>
      <c r="J76" s="87"/>
      <c r="K76" s="87"/>
      <c r="L76" s="87">
        <f t="shared" si="38"/>
        <v>-25.946233234123149</v>
      </c>
      <c r="M76" s="86">
        <f t="shared" si="39"/>
        <v>-57.723034250033557</v>
      </c>
      <c r="N76" s="99">
        <f t="shared" si="40"/>
        <v>-62.652135838394038</v>
      </c>
      <c r="O76" s="99">
        <f t="shared" si="41"/>
        <v>4.4663066154920372</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-25.796518522031967</v>
      </c>
      <c r="AO76" s="87">
        <v>0.31308026077726225</v>
      </c>
      <c r="AP76" s="87">
        <v>-0.25133105405537037</v>
      </c>
      <c r="AQ76" s="87">
        <v>-0.2114639188130738</v>
      </c>
      <c r="AR76" s="87">
        <v>-62.843096200872665</v>
      </c>
      <c r="AS76" s="87">
        <v>0.65375533534707131</v>
      </c>
      <c r="AT76" s="87">
        <v>0.22496335472080631</v>
      </c>
      <c r="AU76" s="87">
        <v>4.2413432607712309</v>
      </c>
      <c r="AV76" s="87">
        <v>0</v>
      </c>
      <c r="AW76" s="100">
        <v>0</v>
      </c>
    </row>
    <row r="77" spans="1:49">
      <c r="A77" s="28" t="s">
        <v>97</v>
      </c>
      <c r="B77" s="29" t="s">
        <v>52</v>
      </c>
      <c r="C77" s="119"/>
      <c r="D77" s="87"/>
      <c r="E77" s="87"/>
      <c r="F77" s="87"/>
      <c r="G77" s="87"/>
      <c r="H77" s="87"/>
      <c r="I77" s="87"/>
      <c r="J77" s="87"/>
      <c r="K77" s="87"/>
      <c r="L77" s="87">
        <f t="shared" si="38"/>
        <v>-5.8318194116964941</v>
      </c>
      <c r="M77" s="86">
        <f t="shared" si="39"/>
        <v>-1.0502534080668768</v>
      </c>
      <c r="N77" s="99">
        <f t="shared" si="40"/>
        <v>0.55863856275275314</v>
      </c>
      <c r="O77" s="99">
        <f t="shared" si="41"/>
        <v>-0.69148891039557403</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-6.0737402962892695</v>
      </c>
      <c r="AO77" s="87">
        <v>-0.32022977552571952</v>
      </c>
      <c r="AP77" s="87">
        <v>0.60964851579156498</v>
      </c>
      <c r="AQ77" s="87">
        <v>-4.7497855673070077E-2</v>
      </c>
      <c r="AR77" s="87">
        <v>-2.2152252785014464E-2</v>
      </c>
      <c r="AS77" s="87">
        <v>1.8640155419272698E-2</v>
      </c>
      <c r="AT77" s="87">
        <v>0.7762211962367126</v>
      </c>
      <c r="AU77" s="87">
        <v>-1.8229625069378477</v>
      </c>
      <c r="AV77" s="87">
        <v>-0.14670540076587876</v>
      </c>
      <c r="AW77" s="100">
        <v>0.50195780107143972</v>
      </c>
    </row>
    <row r="78" spans="1:49">
      <c r="A78" s="28" t="s">
        <v>98</v>
      </c>
      <c r="B78" s="29" t="s">
        <v>52</v>
      </c>
      <c r="C78" s="119"/>
      <c r="D78" s="87"/>
      <c r="E78" s="87"/>
      <c r="F78" s="87"/>
      <c r="G78" s="87"/>
      <c r="H78" s="87"/>
      <c r="I78" s="87"/>
      <c r="J78" s="87"/>
      <c r="K78" s="87"/>
      <c r="L78" s="87">
        <f t="shared" si="38"/>
        <v>0.94397845721721874</v>
      </c>
      <c r="M78" s="86">
        <f t="shared" si="39"/>
        <v>5.1557836476701162</v>
      </c>
      <c r="N78" s="99">
        <f t="shared" si="40"/>
        <v>1.3305973163491553</v>
      </c>
      <c r="O78" s="99">
        <f t="shared" si="41"/>
        <v>4.673277258506789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0.27998354898921191</v>
      </c>
      <c r="AP78" s="87">
        <v>0.42652725122676044</v>
      </c>
      <c r="AQ78" s="87">
        <v>0.23746765700124639</v>
      </c>
      <c r="AR78" s="87">
        <v>0.68007096392667055</v>
      </c>
      <c r="AS78" s="87">
        <v>-1.3468555805521976E-2</v>
      </c>
      <c r="AT78" s="87">
        <v>9.1967655741849175E-3</v>
      </c>
      <c r="AU78" s="87">
        <v>4.4799844739747829</v>
      </c>
      <c r="AV78" s="87">
        <v>4.1364056516572024E-2</v>
      </c>
      <c r="AW78" s="100">
        <v>0.14273196244125008</v>
      </c>
    </row>
    <row r="79" spans="1:49" ht="25.5">
      <c r="A79" s="28" t="s">
        <v>99</v>
      </c>
      <c r="B79" s="29" t="s">
        <v>52</v>
      </c>
      <c r="C79" s="119"/>
      <c r="D79" s="87"/>
      <c r="E79" s="87"/>
      <c r="F79" s="87"/>
      <c r="G79" s="87"/>
      <c r="H79" s="87"/>
      <c r="I79" s="87"/>
      <c r="J79" s="87"/>
      <c r="K79" s="87"/>
      <c r="L79" s="87">
        <f t="shared" si="38"/>
        <v>36.702227719583064</v>
      </c>
      <c r="M79" s="86">
        <f t="shared" si="39"/>
        <v>26.437331833549571</v>
      </c>
      <c r="N79" s="99">
        <f t="shared" si="40"/>
        <v>41.695858763420986</v>
      </c>
      <c r="O79" s="99">
        <f t="shared" si="41"/>
        <v>-17.672593023254887</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-1.2236398994450506</v>
      </c>
      <c r="AO79" s="87">
        <v>18.660793874578715</v>
      </c>
      <c r="AP79" s="87">
        <v>12.7133557643896</v>
      </c>
      <c r="AQ79" s="87">
        <v>6.5517179800597987</v>
      </c>
      <c r="AR79" s="87">
        <v>57.303882238240604</v>
      </c>
      <c r="AS79" s="87">
        <v>-34.873097219269013</v>
      </c>
      <c r="AT79" s="87">
        <v>-3.1367297162153349</v>
      </c>
      <c r="AU79" s="87">
        <v>7.1432765307933153</v>
      </c>
      <c r="AV79" s="87">
        <v>-2.8306483560015843</v>
      </c>
      <c r="AW79" s="100">
        <v>-18.848491481831282</v>
      </c>
    </row>
    <row r="80" spans="1:49">
      <c r="A80" s="28" t="s">
        <v>100</v>
      </c>
      <c r="B80" s="29" t="s">
        <v>52</v>
      </c>
      <c r="C80" s="119"/>
      <c r="D80" s="87"/>
      <c r="E80" s="87"/>
      <c r="F80" s="87"/>
      <c r="G80" s="87"/>
      <c r="H80" s="87"/>
      <c r="I80" s="87"/>
      <c r="J80" s="87"/>
      <c r="K80" s="87"/>
      <c r="L80" s="87">
        <f t="shared" si="38"/>
        <v>485.55953899475605</v>
      </c>
      <c r="M80" s="86">
        <f t="shared" si="39"/>
        <v>491.96127617964174</v>
      </c>
      <c r="N80" s="99">
        <f t="shared" si="40"/>
        <v>548.2918024181804</v>
      </c>
      <c r="O80" s="99">
        <f t="shared" si="41"/>
        <v>-201.28538410200869</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46.323862827870798</v>
      </c>
      <c r="AO80" s="87">
        <v>142.38555537580538</v>
      </c>
      <c r="AP80" s="87">
        <v>203.71126147032058</v>
      </c>
      <c r="AQ80" s="87">
        <v>93.138859320759252</v>
      </c>
      <c r="AR80" s="87">
        <v>108.33250755190436</v>
      </c>
      <c r="AS80" s="87">
        <v>143.10917407519622</v>
      </c>
      <c r="AT80" s="87">
        <v>112.6808932448603</v>
      </c>
      <c r="AU80" s="87">
        <v>127.83870130768088</v>
      </c>
      <c r="AV80" s="87">
        <v>-309.16641357454114</v>
      </c>
      <c r="AW80" s="100">
        <f>SUM(AW81:AW82)</f>
        <v>-132.63856508000873</v>
      </c>
    </row>
    <row r="81" spans="1:49">
      <c r="A81" s="145" t="s">
        <v>101</v>
      </c>
      <c r="B81" s="29" t="s">
        <v>52</v>
      </c>
      <c r="C81" s="119"/>
      <c r="D81" s="87"/>
      <c r="E81" s="87"/>
      <c r="F81" s="87"/>
      <c r="G81" s="87"/>
      <c r="H81" s="87"/>
      <c r="I81" s="87"/>
      <c r="J81" s="87"/>
      <c r="K81" s="87"/>
      <c r="L81" s="87">
        <f t="shared" si="38"/>
        <v>215.46356687789415</v>
      </c>
      <c r="M81" s="86">
        <f t="shared" si="39"/>
        <v>173.29172638369184</v>
      </c>
      <c r="N81" s="99">
        <f t="shared" si="40"/>
        <v>297.68384159589539</v>
      </c>
      <c r="O81" s="99">
        <f t="shared" si="41"/>
        <v>-235.76162728022661</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38.310149200525771</v>
      </c>
      <c r="AO81" s="87">
        <v>92.344469742960356</v>
      </c>
      <c r="AP81" s="87">
        <v>67.068706815427674</v>
      </c>
      <c r="AQ81" s="87">
        <v>17.740241118980364</v>
      </c>
      <c r="AR81" s="87">
        <v>109.86200871756544</v>
      </c>
      <c r="AS81" s="87">
        <v>103.01288494392188</v>
      </c>
      <c r="AT81" s="87">
        <v>-8.3139048295048177</v>
      </c>
      <c r="AU81" s="87">
        <v>-31.269262448290636</v>
      </c>
      <c r="AV81" s="87">
        <v>-141.05058076057861</v>
      </c>
      <c r="AW81" s="100">
        <v>-55.127879241852554</v>
      </c>
    </row>
    <row r="82" spans="1:49">
      <c r="A82" s="145" t="s">
        <v>102</v>
      </c>
      <c r="B82" s="29" t="s">
        <v>52</v>
      </c>
      <c r="C82" s="119"/>
      <c r="D82" s="87"/>
      <c r="E82" s="87"/>
      <c r="F82" s="87"/>
      <c r="G82" s="87"/>
      <c r="H82" s="87"/>
      <c r="I82" s="87"/>
      <c r="J82" s="87"/>
      <c r="K82" s="87"/>
      <c r="L82" s="87">
        <f t="shared" si="38"/>
        <v>270.09597211686184</v>
      </c>
      <c r="M82" s="86">
        <f t="shared" si="39"/>
        <v>318.66954979594993</v>
      </c>
      <c r="N82" s="99">
        <f t="shared" si="40"/>
        <v>250.60796082228504</v>
      </c>
      <c r="O82" s="99">
        <f t="shared" si="41"/>
        <v>34.476243178217942</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8.0137136273450267</v>
      </c>
      <c r="AO82" s="87">
        <v>50.041085632845025</v>
      </c>
      <c r="AP82" s="87">
        <v>136.6425546548929</v>
      </c>
      <c r="AQ82" s="87">
        <v>75.398618201778888</v>
      </c>
      <c r="AR82" s="87">
        <v>-1.5295011656610882</v>
      </c>
      <c r="AS82" s="87">
        <v>40.096289131274347</v>
      </c>
      <c r="AT82" s="87">
        <v>120.99479807436512</v>
      </c>
      <c r="AU82" s="87">
        <v>159.10796375597153</v>
      </c>
      <c r="AV82" s="87">
        <v>-168.11583281396253</v>
      </c>
      <c r="AW82" s="100">
        <v>-77.510685838156178</v>
      </c>
    </row>
    <row r="83" spans="1:49">
      <c r="A83" s="28" t="s">
        <v>103</v>
      </c>
      <c r="B83" s="29" t="s">
        <v>52</v>
      </c>
      <c r="C83" s="119"/>
      <c r="D83" s="87"/>
      <c r="E83" s="87"/>
      <c r="F83" s="87"/>
      <c r="G83" s="87"/>
      <c r="H83" s="87"/>
      <c r="I83" s="87"/>
      <c r="J83" s="87"/>
      <c r="K83" s="87"/>
      <c r="L83" s="87">
        <f t="shared" si="38"/>
        <v>-104.62606135570073</v>
      </c>
      <c r="M83" s="86">
        <f t="shared" si="39"/>
        <v>-41.975528386177281</v>
      </c>
      <c r="N83" s="99">
        <f t="shared" si="40"/>
        <v>-35.026209089565782</v>
      </c>
      <c r="O83" s="99">
        <f t="shared" si="41"/>
        <v>-61.70936837918444</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-42.361586744454456</v>
      </c>
      <c r="AO83" s="87">
        <v>-45.517466689694032</v>
      </c>
      <c r="AP83" s="87">
        <v>-3.6552130105820737</v>
      </c>
      <c r="AQ83" s="87">
        <v>-13.091794910970165</v>
      </c>
      <c r="AR83" s="87">
        <v>-4.9189508846516539</v>
      </c>
      <c r="AS83" s="87">
        <v>-13.360250283361889</v>
      </c>
      <c r="AT83" s="87">
        <v>-8.1842529378067645</v>
      </c>
      <c r="AU83" s="87">
        <v>-15.512074280356973</v>
      </c>
      <c r="AV83" s="87">
        <v>22.584807870064704</v>
      </c>
      <c r="AW83" s="100">
        <v>-60.597849031085403</v>
      </c>
    </row>
    <row r="84" spans="1:49">
      <c r="A84" s="137" t="s">
        <v>104</v>
      </c>
      <c r="B84" s="29" t="s">
        <v>52</v>
      </c>
      <c r="C84" s="138">
        <v>327.54208201892749</v>
      </c>
      <c r="D84" s="88">
        <v>307.94108177188127</v>
      </c>
      <c r="E84" s="88">
        <v>498.73058583264998</v>
      </c>
      <c r="F84" s="88">
        <v>337.75340130548932</v>
      </c>
      <c r="G84" s="88">
        <v>690.29958318885735</v>
      </c>
      <c r="H84" s="88">
        <v>723.50310172942909</v>
      </c>
      <c r="I84" s="88">
        <v>706.89673828583716</v>
      </c>
      <c r="J84" s="88">
        <v>851.8689402645349</v>
      </c>
      <c r="K84" s="88">
        <v>989.43641011596287</v>
      </c>
      <c r="L84" s="88">
        <v>1315.6598085231592</v>
      </c>
      <c r="M84" s="108">
        <v>1388.0259518707676</v>
      </c>
      <c r="N84" s="139">
        <f t="shared" si="40"/>
        <v>1321.9868854978645</v>
      </c>
      <c r="O84" s="139">
        <f t="shared" si="41"/>
        <v>1290.6728872748072</v>
      </c>
      <c r="P84" s="88">
        <v>63.448000239864172</v>
      </c>
      <c r="Q84" s="88">
        <v>143.22138216466331</v>
      </c>
      <c r="R84" s="88">
        <v>69.433046940060947</v>
      </c>
      <c r="S84" s="88">
        <v>61.650971960900897</v>
      </c>
      <c r="T84" s="88">
        <v>145.44871727651227</v>
      </c>
      <c r="U84" s="88">
        <v>251.90313297439943</v>
      </c>
      <c r="V84" s="88">
        <v>191.76043068441166</v>
      </c>
      <c r="W84" s="88">
        <v>101.2567891273534</v>
      </c>
      <c r="X84" s="88">
        <v>276.04908393289969</v>
      </c>
      <c r="Y84" s="88">
        <v>187.68402607168218</v>
      </c>
      <c r="Z84" s="88">
        <v>69.629531594168895</v>
      </c>
      <c r="AA84" s="88">
        <f>H84-Z84-Y84-X84</f>
        <v>190.14046013067838</v>
      </c>
      <c r="AB84" s="88">
        <v>139.27597104596566</v>
      </c>
      <c r="AC84" s="88">
        <v>105.23580259988339</v>
      </c>
      <c r="AD84" s="88">
        <v>297.26490818374953</v>
      </c>
      <c r="AE84" s="88">
        <f>I84-AB84-AC84-AD84</f>
        <v>165.12005645623856</v>
      </c>
      <c r="AF84" s="88">
        <f>J84-(AG84+AH84+AI84)</f>
        <v>220.10567815361446</v>
      </c>
      <c r="AG84" s="88">
        <v>239.93299725642603</v>
      </c>
      <c r="AH84" s="88">
        <v>176.51459367166299</v>
      </c>
      <c r="AI84" s="88">
        <v>215.31567118283141</v>
      </c>
      <c r="AJ84" s="88">
        <v>240.63013547408693</v>
      </c>
      <c r="AK84" s="88">
        <v>222.42813138476836</v>
      </c>
      <c r="AL84" s="88">
        <v>276.34255182524436</v>
      </c>
      <c r="AM84" s="88">
        <v>250.0355914318632</v>
      </c>
      <c r="AN84" s="88">
        <v>261.03407518700214</v>
      </c>
      <c r="AO84" s="88">
        <v>372.29181694563738</v>
      </c>
      <c r="AP84" s="88">
        <v>417.56951131906055</v>
      </c>
      <c r="AQ84" s="88">
        <v>264.76359802367801</v>
      </c>
      <c r="AR84" s="88">
        <v>339.84728545703194</v>
      </c>
      <c r="AS84" s="88">
        <v>299.80649069809408</v>
      </c>
      <c r="AT84" s="88">
        <v>354.49350872585387</v>
      </c>
      <c r="AU84" s="88">
        <v>393.87866698978769</v>
      </c>
      <c r="AV84" s="88">
        <v>200.67335024796103</v>
      </c>
      <c r="AW84" s="140">
        <f>SUM(AW69:AW80,AW83)</f>
        <v>341.62736131120454</v>
      </c>
    </row>
    <row r="85" spans="1:49">
      <c r="A85" s="28" t="s">
        <v>105</v>
      </c>
      <c r="B85" s="29" t="s">
        <v>52</v>
      </c>
      <c r="C85" s="119">
        <v>-177.70581123013307</v>
      </c>
      <c r="D85" s="87">
        <v>-652.35333524752991</v>
      </c>
      <c r="E85" s="87">
        <v>-1224.6595090012377</v>
      </c>
      <c r="F85" s="87">
        <v>-181.51192938038795</v>
      </c>
      <c r="G85" s="87">
        <v>-242.4689951392885</v>
      </c>
      <c r="H85" s="87">
        <v>-699.38617858385066</v>
      </c>
      <c r="I85" s="87">
        <v>-761.09922006717693</v>
      </c>
      <c r="J85" s="87">
        <v>-720.12441726937777</v>
      </c>
      <c r="K85" s="87">
        <v>-2168.3431331873248</v>
      </c>
      <c r="L85" s="87">
        <v>-826.09077483597412</v>
      </c>
      <c r="M85" s="86">
        <v>-2161.4180119061789</v>
      </c>
      <c r="N85" s="99">
        <f t="shared" si="40"/>
        <v>-2395.0212410461709</v>
      </c>
      <c r="O85" s="99">
        <f t="shared" si="41"/>
        <v>-441.17020753266866</v>
      </c>
      <c r="P85" s="87">
        <v>-50.792906245172738</v>
      </c>
      <c r="Q85" s="87">
        <v>-66.559018939741691</v>
      </c>
      <c r="R85" s="87">
        <v>-30.20428364581791</v>
      </c>
      <c r="S85" s="87">
        <v>-33.955720549655638</v>
      </c>
      <c r="T85" s="87">
        <v>-53.758562623031729</v>
      </c>
      <c r="U85" s="87">
        <v>-38.809037138566367</v>
      </c>
      <c r="V85" s="87">
        <v>-79.960563205696857</v>
      </c>
      <c r="W85" s="87">
        <v>-69.920498870158809</v>
      </c>
      <c r="X85" s="87">
        <v>-91.420749699911639</v>
      </c>
      <c r="Y85" s="87">
        <v>-383.74040962629806</v>
      </c>
      <c r="Z85" s="87">
        <v>-109.8656732815646</v>
      </c>
      <c r="AA85" s="87">
        <v>-114.35986181694243</v>
      </c>
      <c r="AB85" s="87">
        <v>-371.92671772607588</v>
      </c>
      <c r="AC85" s="87">
        <v>-182.74092461728426</v>
      </c>
      <c r="AD85" s="87">
        <v>-106.86548570615594</v>
      </c>
      <c r="AE85" s="87">
        <f>I85-(AB85+AC85+AD85)</f>
        <v>-99.566092017660822</v>
      </c>
      <c r="AF85" s="87">
        <v>-116.19220595255936</v>
      </c>
      <c r="AG85" s="87">
        <v>-298.97374059187666</v>
      </c>
      <c r="AH85" s="87">
        <v>-129.28008221982375</v>
      </c>
      <c r="AI85" s="87">
        <f t="shared" ref="AI85:AI90" si="42">J85-AF85-AG85-AH85</f>
        <v>-175.67838850511802</v>
      </c>
      <c r="AJ85" s="87">
        <v>-118.83686827908096</v>
      </c>
      <c r="AK85" s="87">
        <v>-543.52716561346733</v>
      </c>
      <c r="AL85" s="87">
        <v>-713.3538334077258</v>
      </c>
      <c r="AM85" s="87">
        <v>-792.62526588705066</v>
      </c>
      <c r="AN85" s="87">
        <v>-312.70428032905272</v>
      </c>
      <c r="AO85" s="87">
        <v>-101.98727788947269</v>
      </c>
      <c r="AP85" s="87">
        <v>-210.92177785892795</v>
      </c>
      <c r="AQ85" s="87">
        <v>-200.47743875852075</v>
      </c>
      <c r="AR85" s="87">
        <v>-1916.2178200739243</v>
      </c>
      <c r="AS85" s="87">
        <v>-67.404204354797685</v>
      </c>
      <c r="AT85" s="87">
        <v>-77.543043379095707</v>
      </c>
      <c r="AU85" s="87">
        <v>-100.25294409836124</v>
      </c>
      <c r="AV85" s="87">
        <v>-96.56017030275342</v>
      </c>
      <c r="AW85" s="100">
        <v>-166.81404975245829</v>
      </c>
    </row>
    <row r="86" spans="1:49">
      <c r="A86" s="28" t="s">
        <v>106</v>
      </c>
      <c r="B86" s="29" t="s">
        <v>52</v>
      </c>
      <c r="C86" s="119">
        <v>-11.694188769866953</v>
      </c>
      <c r="D86" s="87">
        <v>-333.55511703251813</v>
      </c>
      <c r="E86" s="87">
        <v>-90.726470889792964</v>
      </c>
      <c r="F86" s="87">
        <v>-2.607743821599755</v>
      </c>
      <c r="G86" s="87">
        <v>-118.16021633926567</v>
      </c>
      <c r="H86" s="87">
        <v>-171.74558541199357</v>
      </c>
      <c r="I86" s="87">
        <v>-210.92584132560211</v>
      </c>
      <c r="J86" s="87">
        <v>-52.260553999186769</v>
      </c>
      <c r="K86" s="87">
        <v>-91.643122932367206</v>
      </c>
      <c r="L86" s="87">
        <v>-94.253720425628245</v>
      </c>
      <c r="M86" s="86">
        <v>-145.53816604583901</v>
      </c>
      <c r="N86" s="99">
        <f t="shared" si="40"/>
        <v>-98.392155566968682</v>
      </c>
      <c r="O86" s="99">
        <f t="shared" si="41"/>
        <v>-5.8766882405224781</v>
      </c>
      <c r="P86" s="87">
        <v>0</v>
      </c>
      <c r="Q86" s="87">
        <v>-2.607743821599755</v>
      </c>
      <c r="R86" s="87">
        <v>0</v>
      </c>
      <c r="S86" s="87">
        <v>0</v>
      </c>
      <c r="T86" s="87">
        <v>0</v>
      </c>
      <c r="U86" s="87">
        <v>-118.16021633926567</v>
      </c>
      <c r="V86" s="87">
        <v>0</v>
      </c>
      <c r="W86" s="87">
        <v>0</v>
      </c>
      <c r="X86" s="87">
        <v>-0.44177590365234881</v>
      </c>
      <c r="Y86" s="87">
        <v>-161.41198294902532</v>
      </c>
      <c r="Z86" s="87">
        <v>0</v>
      </c>
      <c r="AA86" s="87">
        <v>-9.8918265593159038</v>
      </c>
      <c r="AB86" s="87">
        <v>-127.615903</v>
      </c>
      <c r="AC86" s="87">
        <v>-97.563770000000005</v>
      </c>
      <c r="AD86" s="87">
        <v>14.018986530062396</v>
      </c>
      <c r="AE86" s="87">
        <v>0.2348451443355124</v>
      </c>
      <c r="AF86" s="87">
        <v>0</v>
      </c>
      <c r="AG86" s="87">
        <v>-29.720561654266248</v>
      </c>
      <c r="AH86" s="87">
        <v>-11.821850240000002</v>
      </c>
      <c r="AI86" s="87">
        <f t="shared" si="42"/>
        <v>-10.718142104920519</v>
      </c>
      <c r="AJ86" s="87">
        <v>0</v>
      </c>
      <c r="AK86" s="87">
        <v>-32.23095862513626</v>
      </c>
      <c r="AL86" s="87">
        <v>-5.4828431519012142</v>
      </c>
      <c r="AM86" s="87">
        <v>-53.929321155329731</v>
      </c>
      <c r="AN86" s="87">
        <v>-141.70322648787416</v>
      </c>
      <c r="AO86" s="87">
        <v>0</v>
      </c>
      <c r="AP86" s="87">
        <v>37.287715103689578</v>
      </c>
      <c r="AQ86" s="87">
        <v>10.161790958556338</v>
      </c>
      <c r="AR86" s="87">
        <v>-147.04768700425515</v>
      </c>
      <c r="AS86" s="87">
        <v>1.2060253750405536</v>
      </c>
      <c r="AT86" s="87">
        <v>3.6088140468484937</v>
      </c>
      <c r="AU86" s="87">
        <v>-3.3053184634729007</v>
      </c>
      <c r="AV86" s="87">
        <v>0</v>
      </c>
      <c r="AW86" s="100">
        <v>-6.1801838238980711</v>
      </c>
    </row>
    <row r="87" spans="1:49">
      <c r="A87" s="28" t="s">
        <v>107</v>
      </c>
      <c r="B87" s="29" t="s">
        <v>52</v>
      </c>
      <c r="C87" s="119">
        <v>-17.185835962145106</v>
      </c>
      <c r="D87" s="87">
        <v>-69.605095087371922</v>
      </c>
      <c r="E87" s="87">
        <v>-41.341704913380092</v>
      </c>
      <c r="F87" s="87">
        <v>-42.715570090388844</v>
      </c>
      <c r="G87" s="87">
        <v>-61.944218772661557</v>
      </c>
      <c r="H87" s="87">
        <v>-54.528102226396371</v>
      </c>
      <c r="I87" s="87">
        <v>-79.763261767822655</v>
      </c>
      <c r="J87" s="87">
        <v>-100.63112455638193</v>
      </c>
      <c r="K87" s="87">
        <v>-112.53620039418965</v>
      </c>
      <c r="L87" s="87">
        <v>-190.98593203482633</v>
      </c>
      <c r="M87" s="86">
        <v>-326.31583320676856</v>
      </c>
      <c r="N87" s="99">
        <f t="shared" si="40"/>
        <v>-274.54271047162445</v>
      </c>
      <c r="O87" s="99">
        <f t="shared" si="41"/>
        <v>-296.39354363689529</v>
      </c>
      <c r="P87" s="87">
        <v>-8.0509544209302319</v>
      </c>
      <c r="Q87" s="87">
        <v>-11.514856588339729</v>
      </c>
      <c r="R87" s="87">
        <v>-13.502184133265498</v>
      </c>
      <c r="S87" s="87">
        <v>-9.6475749478533857</v>
      </c>
      <c r="T87" s="87">
        <v>-8.7657941723247728</v>
      </c>
      <c r="U87" s="87">
        <v>-12.658948310970707</v>
      </c>
      <c r="V87" s="87">
        <v>-12.005764593601539</v>
      </c>
      <c r="W87" s="87">
        <v>-28.513711695764542</v>
      </c>
      <c r="X87" s="87">
        <v>-11.578735579932896</v>
      </c>
      <c r="Y87" s="87">
        <v>-10.487996183290941</v>
      </c>
      <c r="Z87" s="87">
        <v>-14.83954059914446</v>
      </c>
      <c r="AA87" s="87">
        <v>-17.621829864028072</v>
      </c>
      <c r="AB87" s="87">
        <v>-17.779404136217636</v>
      </c>
      <c r="AC87" s="87">
        <v>-17.313637055890229</v>
      </c>
      <c r="AD87" s="87">
        <v>-19.005862274251385</v>
      </c>
      <c r="AE87" s="87">
        <v>-25.664358301463434</v>
      </c>
      <c r="AF87" s="87">
        <v>-24.008525405464411</v>
      </c>
      <c r="AG87" s="87">
        <v>-22.033993434196674</v>
      </c>
      <c r="AH87" s="87">
        <v>-25.054049941849424</v>
      </c>
      <c r="AI87" s="87">
        <f t="shared" si="42"/>
        <v>-29.534555774871425</v>
      </c>
      <c r="AJ87" s="87">
        <v>-22.330432995650039</v>
      </c>
      <c r="AK87" s="87">
        <v>-25.909910538491005</v>
      </c>
      <c r="AL87" s="87">
        <v>-22.221428139484381</v>
      </c>
      <c r="AM87" s="87">
        <v>-42.074428720564221</v>
      </c>
      <c r="AN87" s="87">
        <v>-59.570260212110767</v>
      </c>
      <c r="AO87" s="87">
        <v>-39.000181680127881</v>
      </c>
      <c r="AP87" s="87">
        <v>-42.011905987341379</v>
      </c>
      <c r="AQ87" s="87">
        <v>-50.403584155246307</v>
      </c>
      <c r="AR87" s="87">
        <v>-134.17289489429029</v>
      </c>
      <c r="AS87" s="87">
        <v>-47.954325434746437</v>
      </c>
      <c r="AT87" s="87">
        <v>-44.442591420771095</v>
      </c>
      <c r="AU87" s="87">
        <v>-99.746021456960648</v>
      </c>
      <c r="AV87" s="87">
        <v>-44.053536248139508</v>
      </c>
      <c r="AW87" s="100">
        <v>-108.15139451102404</v>
      </c>
    </row>
    <row r="88" spans="1:49">
      <c r="A88" s="137" t="s">
        <v>108</v>
      </c>
      <c r="B88" s="29" t="s">
        <v>52</v>
      </c>
      <c r="C88" s="119">
        <f t="shared" ref="C88:AC88" si="43">C84+C85+C86+C87</f>
        <v>120.95624605678238</v>
      </c>
      <c r="D88" s="87">
        <f t="shared" si="43"/>
        <v>-747.57246559553869</v>
      </c>
      <c r="E88" s="88">
        <f t="shared" si="43"/>
        <v>-857.99709897176081</v>
      </c>
      <c r="F88" s="88">
        <f t="shared" si="43"/>
        <v>110.91815801311276</v>
      </c>
      <c r="G88" s="88">
        <f t="shared" si="43"/>
        <v>267.72615293764164</v>
      </c>
      <c r="H88" s="88">
        <f t="shared" si="43"/>
        <v>-202.15676449281153</v>
      </c>
      <c r="I88" s="88">
        <f>I84+I85+I86+I87</f>
        <v>-344.89158487476453</v>
      </c>
      <c r="J88" s="88">
        <f>J84+J85+J86+J87</f>
        <v>-21.147155560411576</v>
      </c>
      <c r="K88" s="88">
        <f>K84+K85+K86+K87</f>
        <v>-1383.0860463979188</v>
      </c>
      <c r="L88" s="88">
        <f>L84+L85+L86+L87</f>
        <v>204.32938122673053</v>
      </c>
      <c r="M88" s="108">
        <f>M84+M85+M86+M87</f>
        <v>-1245.2460592880188</v>
      </c>
      <c r="N88" s="139">
        <f t="shared" si="40"/>
        <v>-1445.969221586899</v>
      </c>
      <c r="O88" s="139">
        <f t="shared" si="41"/>
        <v>547.23244786472071</v>
      </c>
      <c r="P88" s="88">
        <f t="shared" si="43"/>
        <v>4.6041395737612021</v>
      </c>
      <c r="Q88" s="88">
        <f t="shared" si="43"/>
        <v>62.53976281498214</v>
      </c>
      <c r="R88" s="88">
        <f t="shared" si="43"/>
        <v>25.72657916097754</v>
      </c>
      <c r="S88" s="88">
        <f t="shared" si="43"/>
        <v>18.047676463391873</v>
      </c>
      <c r="T88" s="88">
        <f t="shared" si="43"/>
        <v>82.924360481155759</v>
      </c>
      <c r="U88" s="88">
        <f t="shared" si="43"/>
        <v>82.274931185596671</v>
      </c>
      <c r="V88" s="88">
        <f t="shared" si="43"/>
        <v>99.794102885113261</v>
      </c>
      <c r="W88" s="88">
        <f t="shared" si="43"/>
        <v>2.8225785614300491</v>
      </c>
      <c r="X88" s="88">
        <f t="shared" si="43"/>
        <v>172.6078227494028</v>
      </c>
      <c r="Y88" s="88">
        <f t="shared" si="43"/>
        <v>-367.9563626869321</v>
      </c>
      <c r="Z88" s="88">
        <f t="shared" si="43"/>
        <v>-55.075682286540157</v>
      </c>
      <c r="AA88" s="88">
        <f t="shared" si="43"/>
        <v>48.266941890391976</v>
      </c>
      <c r="AB88" s="88">
        <f t="shared" si="43"/>
        <v>-378.04605381632786</v>
      </c>
      <c r="AC88" s="88">
        <f t="shared" si="43"/>
        <v>-192.38252907329112</v>
      </c>
      <c r="AD88" s="88">
        <f>AD84+AD85+AD86+AD87</f>
        <v>185.41254673340461</v>
      </c>
      <c r="AE88" s="88">
        <f>AE84+AE85+AE86+AE87</f>
        <v>40.124451281449808</v>
      </c>
      <c r="AF88" s="88">
        <f>AF84+AF85+AF86+AF87</f>
        <v>79.904946795590689</v>
      </c>
      <c r="AG88" s="88">
        <f>AG84+AG85+AG86+AG87</f>
        <v>-110.79529842391355</v>
      </c>
      <c r="AH88" s="88">
        <f>AH84+AH85+AH86+AH87</f>
        <v>10.358611269989812</v>
      </c>
      <c r="AI88" s="88">
        <f t="shared" si="42"/>
        <v>-0.61541520207852685</v>
      </c>
      <c r="AJ88" s="88">
        <f>AJ84+AJ85+AJ86+AJ87</f>
        <v>99.462834199355925</v>
      </c>
      <c r="AK88" s="88">
        <f>AK84+AK85+AK86+AK87</f>
        <v>-379.23990339232626</v>
      </c>
      <c r="AL88" s="88">
        <f>AL84+AL85+AL86+AL87</f>
        <v>-464.71555287386701</v>
      </c>
      <c r="AM88" s="88">
        <f>AM84+AM85+AM86+AM87</f>
        <v>-638.59342433108145</v>
      </c>
      <c r="AN88" s="88">
        <f>SUM(AN84:AN87)</f>
        <v>-252.94369184203549</v>
      </c>
      <c r="AO88" s="88">
        <f>SUM(AO84:AO87)</f>
        <v>231.30435737603682</v>
      </c>
      <c r="AP88" s="88">
        <f>SUM(AP84:AP87)</f>
        <v>201.9235425764808</v>
      </c>
      <c r="AQ88" s="88">
        <f>AQ84+AQ85+AQ86+AQ87</f>
        <v>24.044366068467298</v>
      </c>
      <c r="AR88" s="88">
        <v>-1857.5911165154375</v>
      </c>
      <c r="AS88" s="88">
        <f>AS84+AS85+AS86+AS87</f>
        <v>185.65398628359051</v>
      </c>
      <c r="AT88" s="88">
        <f>AT84+AT85+AT86+AT87</f>
        <v>236.11668797283554</v>
      </c>
      <c r="AU88" s="88">
        <f>AU84+AU85+AU86+AU87</f>
        <v>190.57438297099293</v>
      </c>
      <c r="AV88" s="88">
        <f>AV84+AV85+AV86+AV87</f>
        <v>60.059643697068097</v>
      </c>
      <c r="AW88" s="140">
        <f>AW84+AW85+AW86+AW87</f>
        <v>60.481733223824151</v>
      </c>
    </row>
    <row r="89" spans="1:49">
      <c r="A89" s="28" t="s">
        <v>109</v>
      </c>
      <c r="B89" s="29" t="s">
        <v>52</v>
      </c>
      <c r="C89" s="119">
        <v>-39.985029625740644</v>
      </c>
      <c r="D89" s="87">
        <v>-61.241609747939947</v>
      </c>
      <c r="E89" s="87">
        <v>-97.313605861105671</v>
      </c>
      <c r="F89" s="87">
        <v>-127.62983667262193</v>
      </c>
      <c r="G89" s="87">
        <v>-107.08216041950806</v>
      </c>
      <c r="H89" s="87">
        <v>-103.37010325064304</v>
      </c>
      <c r="I89" s="87">
        <v>-125.56437001004312</v>
      </c>
      <c r="J89" s="87">
        <v>-127.78304472753082</v>
      </c>
      <c r="K89" s="87">
        <v>-153.59190111265517</v>
      </c>
      <c r="L89" s="87">
        <v>-219.82548527184767</v>
      </c>
      <c r="M89" s="86">
        <v>-258.94067965103352</v>
      </c>
      <c r="N89" s="99">
        <f t="shared" si="40"/>
        <v>-262.01565213299659</v>
      </c>
      <c r="O89" s="99">
        <f t="shared" si="41"/>
        <v>-220.2154457850956</v>
      </c>
      <c r="P89" s="87">
        <v>-17.37119822947361</v>
      </c>
      <c r="Q89" s="87">
        <v>-40.521034634252956</v>
      </c>
      <c r="R89" s="87">
        <v>-20.096314194284325</v>
      </c>
      <c r="S89" s="87">
        <v>-49.641289614611047</v>
      </c>
      <c r="T89" s="87">
        <v>-17.935886427223213</v>
      </c>
      <c r="U89" s="87">
        <v>-36.025712410233609</v>
      </c>
      <c r="V89" s="87">
        <v>-19.067771456181575</v>
      </c>
      <c r="W89" s="87">
        <v>-34.052790125869663</v>
      </c>
      <c r="X89" s="87">
        <v>-14.502852678480293</v>
      </c>
      <c r="Y89" s="87">
        <v>-35.111460649351621</v>
      </c>
      <c r="Z89" s="87">
        <v>-19.12178766271311</v>
      </c>
      <c r="AA89" s="87">
        <v>-34.633030042505354</v>
      </c>
      <c r="AB89" s="87">
        <v>-19.778516689280806</v>
      </c>
      <c r="AC89" s="87">
        <v>-40.613044860550509</v>
      </c>
      <c r="AD89" s="87">
        <v>-25.558350363126372</v>
      </c>
      <c r="AE89" s="87">
        <f>I89-AB89-AC89-AD89</f>
        <v>-39.614458097085425</v>
      </c>
      <c r="AF89" s="87">
        <v>-21.268213773451837</v>
      </c>
      <c r="AG89" s="87">
        <v>-42.469399276874526</v>
      </c>
      <c r="AH89" s="87">
        <v>-22.506774762223081</v>
      </c>
      <c r="AI89" s="87">
        <f t="shared" si="42"/>
        <v>-41.538656914981381</v>
      </c>
      <c r="AJ89" s="87">
        <v>-22.678318962445907</v>
      </c>
      <c r="AK89" s="87">
        <v>-42.364865070077144</v>
      </c>
      <c r="AL89" s="87">
        <v>-20.145541874093414</v>
      </c>
      <c r="AM89" s="87">
        <v>-68.403175206038696</v>
      </c>
      <c r="AN89" s="87">
        <v>-32.737789927130549</v>
      </c>
      <c r="AO89" s="87">
        <v>-72.329899664184154</v>
      </c>
      <c r="AP89" s="87">
        <v>-16.336727739993279</v>
      </c>
      <c r="AQ89" s="87">
        <v>-98.421067940539686</v>
      </c>
      <c r="AR89" s="87">
        <v>-75.49800961312279</v>
      </c>
      <c r="AS89" s="87">
        <v>-71.759846839340852</v>
      </c>
      <c r="AT89" s="87">
        <v>-38.245176413039701</v>
      </c>
      <c r="AU89" s="87">
        <v>-73.437646785530163</v>
      </c>
      <c r="AV89" s="87">
        <v>-39.901581316758396</v>
      </c>
      <c r="AW89" s="100">
        <v>-68.631041269767323</v>
      </c>
    </row>
    <row r="90" spans="1:49">
      <c r="A90" s="28" t="s">
        <v>110</v>
      </c>
      <c r="B90" s="29" t="s">
        <v>52</v>
      </c>
      <c r="C90" s="119">
        <v>-44.666286657166431</v>
      </c>
      <c r="D90" s="87">
        <v>-184.60594097066237</v>
      </c>
      <c r="E90" s="87">
        <v>-105.85015649260077</v>
      </c>
      <c r="F90" s="87">
        <v>-52.917481542033791</v>
      </c>
      <c r="G90" s="87">
        <v>-50.90723609948185</v>
      </c>
      <c r="H90" s="87">
        <v>-92.690324200387337</v>
      </c>
      <c r="I90" s="87">
        <v>-114.36429695206249</v>
      </c>
      <c r="J90" s="87">
        <v>-154.21969873331201</v>
      </c>
      <c r="K90" s="87">
        <v>-310.70333701977597</v>
      </c>
      <c r="L90" s="87">
        <v>-293.43982162003152</v>
      </c>
      <c r="M90" s="86">
        <v>-155.30089678394759</v>
      </c>
      <c r="N90" s="99">
        <f t="shared" si="40"/>
        <v>-224.56461886853504</v>
      </c>
      <c r="O90" s="99">
        <f t="shared" si="41"/>
        <v>-174.80667799841871</v>
      </c>
      <c r="P90" s="87">
        <v>-0.12235682775571743</v>
      </c>
      <c r="Q90" s="87">
        <v>-29.025632956034599</v>
      </c>
      <c r="R90" s="87">
        <v>-21.648901120571587</v>
      </c>
      <c r="S90" s="87">
        <v>-2.1205906376718886</v>
      </c>
      <c r="T90" s="87">
        <v>-2.8603466059633792E-2</v>
      </c>
      <c r="U90" s="87">
        <v>-22.485891999539561</v>
      </c>
      <c r="V90" s="87">
        <v>-28.496054894131593</v>
      </c>
      <c r="W90" s="87">
        <v>0.10331426024893631</v>
      </c>
      <c r="X90" s="87">
        <v>-9.7693042144110294</v>
      </c>
      <c r="Y90" s="87">
        <v>-35.433126677262678</v>
      </c>
      <c r="Z90" s="87">
        <v>-41.101300060104784</v>
      </c>
      <c r="AA90" s="87">
        <v>-6.3865932486088468</v>
      </c>
      <c r="AB90" s="87">
        <v>-7.4244071641372349</v>
      </c>
      <c r="AC90" s="87">
        <v>-42.173454376882276</v>
      </c>
      <c r="AD90" s="87">
        <v>-48.78274926022344</v>
      </c>
      <c r="AE90" s="87">
        <f>I90-AB90-AC90-AD90</f>
        <v>-15.983686150819537</v>
      </c>
      <c r="AF90" s="87">
        <v>-7.5388311464823685</v>
      </c>
      <c r="AG90" s="87">
        <v>-59.206568074193427</v>
      </c>
      <c r="AH90" s="87">
        <v>-76.210400017347837</v>
      </c>
      <c r="AI90" s="87">
        <f t="shared" si="42"/>
        <v>-11.263899495288371</v>
      </c>
      <c r="AJ90" s="87">
        <v>-8.3906022732532914</v>
      </c>
      <c r="AK90" s="87">
        <v>-106.20305063097527</v>
      </c>
      <c r="AL90" s="87">
        <v>-128.35932518423459</v>
      </c>
      <c r="AM90" s="87">
        <v>-67.750358931312832</v>
      </c>
      <c r="AN90" s="87">
        <v>-10.142901803618722</v>
      </c>
      <c r="AO90" s="87">
        <v>-134.48082655867057</v>
      </c>
      <c r="AP90" s="87">
        <v>-73.57897227297309</v>
      </c>
      <c r="AQ90" s="87">
        <v>-75.237120984769149</v>
      </c>
      <c r="AR90" s="87">
        <v>-6.8525504281882252</v>
      </c>
      <c r="AS90" s="87">
        <v>-68.895975182604559</v>
      </c>
      <c r="AT90" s="87">
        <v>-40.791692952443213</v>
      </c>
      <c r="AU90" s="87">
        <v>-38.760678220711597</v>
      </c>
      <c r="AV90" s="87">
        <v>-8.6051362627096246</v>
      </c>
      <c r="AW90" s="100">
        <v>-86.649170562554289</v>
      </c>
    </row>
    <row r="91" spans="1:49" hidden="1" outlineLevel="1">
      <c r="A91" s="28" t="s">
        <v>111</v>
      </c>
      <c r="B91" s="29" t="s">
        <v>52</v>
      </c>
      <c r="C91" s="119">
        <v>120.64300810699977</v>
      </c>
      <c r="D91" s="87">
        <v>564.77540192873323</v>
      </c>
      <c r="E91" s="87">
        <v>0</v>
      </c>
      <c r="F91" s="87">
        <v>0</v>
      </c>
      <c r="G91" s="87">
        <v>0</v>
      </c>
      <c r="H91" s="87">
        <v>1.5613162936618184E-2</v>
      </c>
      <c r="I91" s="87">
        <v>0</v>
      </c>
      <c r="J91" s="87">
        <v>456.89930022751594</v>
      </c>
      <c r="K91" s="87">
        <v>490.45296383354435</v>
      </c>
      <c r="L91" s="87">
        <v>0</v>
      </c>
      <c r="M91" s="86">
        <v>0</v>
      </c>
      <c r="N91" s="99">
        <f t="shared" si="40"/>
        <v>0</v>
      </c>
      <c r="O91" s="99">
        <f t="shared" si="41"/>
        <v>0</v>
      </c>
      <c r="P91" s="87">
        <v>0</v>
      </c>
      <c r="Q91" s="87">
        <v>0</v>
      </c>
      <c r="R91" s="87">
        <v>0</v>
      </c>
      <c r="S91" s="87">
        <v>0</v>
      </c>
      <c r="T91" s="87">
        <v>0</v>
      </c>
      <c r="U91" s="87">
        <v>0</v>
      </c>
      <c r="V91" s="87">
        <v>0</v>
      </c>
      <c r="W91" s="87">
        <v>0</v>
      </c>
      <c r="X91" s="87">
        <v>0</v>
      </c>
      <c r="Y91" s="87">
        <v>1.619983062673995E-2</v>
      </c>
      <c r="Z91" s="87">
        <v>-3.8429174703112401E-4</v>
      </c>
      <c r="AA91" s="87">
        <f>H91-X91-Y91-Z91</f>
        <v>-2.0237594309064207E-4</v>
      </c>
      <c r="AB91" s="87">
        <v>0</v>
      </c>
      <c r="AC91" s="87">
        <v>0</v>
      </c>
      <c r="AD91" s="87">
        <v>0</v>
      </c>
      <c r="AE91" s="87">
        <f>I91-AB91-AC91-AD91</f>
        <v>0</v>
      </c>
      <c r="AF91" s="87">
        <v>3.6734180060966751E-2</v>
      </c>
      <c r="AG91" s="87">
        <v>2.101252195675242E-2</v>
      </c>
      <c r="AH91" s="87">
        <v>451.99218694248617</v>
      </c>
      <c r="AI91" s="87">
        <v>4.8493665830120447</v>
      </c>
      <c r="AJ91" s="87">
        <v>226.62617089625971</v>
      </c>
      <c r="AK91" s="87">
        <v>182.89702778777274</v>
      </c>
      <c r="AL91" s="87">
        <v>83.567199680393514</v>
      </c>
      <c r="AM91" s="87">
        <v>-2.6374345308815839</v>
      </c>
      <c r="AN91" s="87">
        <v>0</v>
      </c>
      <c r="AO91" s="87">
        <v>0</v>
      </c>
      <c r="AP91" s="87">
        <v>0</v>
      </c>
      <c r="AQ91" s="70">
        <v>0</v>
      </c>
      <c r="AR91" s="70">
        <v>0</v>
      </c>
      <c r="AS91" s="70">
        <v>0</v>
      </c>
      <c r="AT91" s="70">
        <v>0</v>
      </c>
      <c r="AU91" s="70">
        <v>0</v>
      </c>
      <c r="AV91" s="70">
        <v>0</v>
      </c>
      <c r="AW91" s="100">
        <v>0</v>
      </c>
    </row>
    <row r="92" spans="1:49" collapsed="1">
      <c r="A92" s="28" t="s">
        <v>112</v>
      </c>
      <c r="B92" s="29" t="s">
        <v>52</v>
      </c>
      <c r="C92" s="119">
        <v>0</v>
      </c>
      <c r="D92" s="87">
        <v>0</v>
      </c>
      <c r="E92" s="87">
        <v>0</v>
      </c>
      <c r="F92" s="87">
        <v>0</v>
      </c>
      <c r="G92" s="87">
        <v>457.93427726595399</v>
      </c>
      <c r="H92" s="87">
        <v>0</v>
      </c>
      <c r="I92" s="87">
        <v>0</v>
      </c>
      <c r="J92" s="87">
        <v>0</v>
      </c>
      <c r="K92" s="87">
        <v>0</v>
      </c>
      <c r="L92" s="87">
        <v>-24.932396403308712</v>
      </c>
      <c r="M92" s="86">
        <v>21.691121450529508</v>
      </c>
      <c r="N92" s="99">
        <f t="shared" si="40"/>
        <v>-3.4551320464031576</v>
      </c>
      <c r="O92" s="99">
        <f t="shared" si="41"/>
        <v>0.21385709362395389</v>
      </c>
      <c r="P92" s="87">
        <v>0</v>
      </c>
      <c r="Q92" s="87">
        <v>0</v>
      </c>
      <c r="R92" s="87">
        <v>0</v>
      </c>
      <c r="S92" s="87">
        <v>0</v>
      </c>
      <c r="T92" s="87">
        <v>0</v>
      </c>
      <c r="U92" s="87">
        <v>0</v>
      </c>
      <c r="V92" s="87">
        <v>0</v>
      </c>
      <c r="W92" s="87">
        <v>457.93427726595399</v>
      </c>
      <c r="X92" s="87">
        <v>0</v>
      </c>
      <c r="Y92" s="87">
        <v>0</v>
      </c>
      <c r="Z92" s="87">
        <v>0</v>
      </c>
      <c r="AA92" s="87">
        <v>0</v>
      </c>
      <c r="AB92" s="87">
        <v>0</v>
      </c>
      <c r="AC92" s="87">
        <v>0</v>
      </c>
      <c r="AD92" s="87">
        <v>0</v>
      </c>
      <c r="AE92" s="87">
        <f>I92-AB92-AC92-AD92</f>
        <v>0</v>
      </c>
      <c r="AF92" s="87">
        <v>0</v>
      </c>
      <c r="AG92" s="87">
        <v>0</v>
      </c>
      <c r="AH92" s="87">
        <v>0</v>
      </c>
      <c r="AI92" s="87">
        <f>J92-AF92-AG92-AH92</f>
        <v>0</v>
      </c>
      <c r="AJ92" s="87">
        <v>0</v>
      </c>
      <c r="AK92" s="87">
        <v>0</v>
      </c>
      <c r="AL92" s="87">
        <v>0</v>
      </c>
      <c r="AM92" s="87">
        <v>0</v>
      </c>
      <c r="AN92" s="87">
        <v>0</v>
      </c>
      <c r="AO92" s="87">
        <v>0</v>
      </c>
      <c r="AP92" s="87">
        <v>0</v>
      </c>
      <c r="AQ92" s="87">
        <v>-24.932396403308712</v>
      </c>
      <c r="AR92" s="87">
        <v>21.697985833505843</v>
      </c>
      <c r="AS92" s="87">
        <v>-0.22072147660028918</v>
      </c>
      <c r="AT92" s="87">
        <v>6.2154564328952944E-2</v>
      </c>
      <c r="AU92" s="87">
        <v>0.15170252929500094</v>
      </c>
      <c r="AV92" s="87">
        <v>0</v>
      </c>
      <c r="AW92" s="100">
        <v>0</v>
      </c>
    </row>
    <row r="93" spans="1:49" s="118" customFormat="1">
      <c r="A93" s="137" t="s">
        <v>113</v>
      </c>
      <c r="B93" s="144" t="s">
        <v>52</v>
      </c>
      <c r="C93" s="138">
        <f t="shared" ref="C93:L93" si="44">SUM(C88:C92)</f>
        <v>156.94793788087509</v>
      </c>
      <c r="D93" s="88">
        <f t="shared" si="44"/>
        <v>-428.64461438540775</v>
      </c>
      <c r="E93" s="88">
        <f t="shared" si="44"/>
        <v>-1061.1608613254673</v>
      </c>
      <c r="F93" s="88">
        <f t="shared" si="44"/>
        <v>-69.629160201542959</v>
      </c>
      <c r="G93" s="88">
        <f t="shared" si="44"/>
        <v>567.67103368460573</v>
      </c>
      <c r="H93" s="88">
        <f t="shared" si="44"/>
        <v>-398.20157878090527</v>
      </c>
      <c r="I93" s="88">
        <f t="shared" si="44"/>
        <v>-584.82025183687006</v>
      </c>
      <c r="J93" s="88">
        <f t="shared" si="44"/>
        <v>153.7494012062615</v>
      </c>
      <c r="K93" s="88">
        <f t="shared" si="44"/>
        <v>-1356.9283206968057</v>
      </c>
      <c r="L93" s="88">
        <f t="shared" si="44"/>
        <v>-333.86832206845736</v>
      </c>
      <c r="M93" s="108">
        <f t="shared" ref="M93" si="45">SUM(M88:M92)</f>
        <v>-1637.7965142724704</v>
      </c>
      <c r="N93" s="139">
        <f t="shared" si="40"/>
        <v>-1936.0046246348338</v>
      </c>
      <c r="O93" s="139">
        <f t="shared" si="41"/>
        <v>152.42418117483032</v>
      </c>
      <c r="P93" s="88">
        <f t="shared" ref="P93:AW93" si="46">SUM(P88:P92)</f>
        <v>-12.889415483468126</v>
      </c>
      <c r="Q93" s="88">
        <f t="shared" si="46"/>
        <v>-7.006904775305415</v>
      </c>
      <c r="R93" s="88">
        <f t="shared" si="46"/>
        <v>-16.018636153878372</v>
      </c>
      <c r="S93" s="88">
        <f t="shared" si="46"/>
        <v>-33.714203788891062</v>
      </c>
      <c r="T93" s="88">
        <f t="shared" si="46"/>
        <v>64.959870587872913</v>
      </c>
      <c r="U93" s="88">
        <f t="shared" si="46"/>
        <v>23.763326775823501</v>
      </c>
      <c r="V93" s="88">
        <f t="shared" si="46"/>
        <v>52.230276534800097</v>
      </c>
      <c r="W93" s="88">
        <f t="shared" si="46"/>
        <v>426.80737996176333</v>
      </c>
      <c r="X93" s="88">
        <f t="shared" si="46"/>
        <v>148.3356658565115</v>
      </c>
      <c r="Y93" s="88">
        <f t="shared" si="46"/>
        <v>-438.48475018291964</v>
      </c>
      <c r="Z93" s="88">
        <f t="shared" si="46"/>
        <v>-115.29915430110509</v>
      </c>
      <c r="AA93" s="88">
        <f t="shared" si="46"/>
        <v>7.2471162233346851</v>
      </c>
      <c r="AB93" s="88">
        <f t="shared" si="46"/>
        <v>-405.2489776697459</v>
      </c>
      <c r="AC93" s="88">
        <f t="shared" si="46"/>
        <v>-275.16902831072389</v>
      </c>
      <c r="AD93" s="88">
        <f t="shared" si="46"/>
        <v>111.07144711005479</v>
      </c>
      <c r="AE93" s="88">
        <f t="shared" si="46"/>
        <v>-15.473692966455154</v>
      </c>
      <c r="AF93" s="88">
        <f t="shared" si="46"/>
        <v>51.134636055717458</v>
      </c>
      <c r="AG93" s="88">
        <f t="shared" si="46"/>
        <v>-212.45025325302475</v>
      </c>
      <c r="AH93" s="88">
        <f t="shared" si="46"/>
        <v>363.6336234329051</v>
      </c>
      <c r="AI93" s="88">
        <f t="shared" si="46"/>
        <v>-48.56860502933624</v>
      </c>
      <c r="AJ93" s="88">
        <f t="shared" si="46"/>
        <v>295.02008385991644</v>
      </c>
      <c r="AK93" s="88">
        <f t="shared" si="46"/>
        <v>-344.91079130560587</v>
      </c>
      <c r="AL93" s="88">
        <f t="shared" si="46"/>
        <v>-529.65322025180149</v>
      </c>
      <c r="AM93" s="88">
        <f t="shared" si="46"/>
        <v>-777.38439299931451</v>
      </c>
      <c r="AN93" s="88">
        <f t="shared" si="46"/>
        <v>-295.82438357278477</v>
      </c>
      <c r="AO93" s="88">
        <f t="shared" si="46"/>
        <v>24.493631153182093</v>
      </c>
      <c r="AP93" s="88">
        <f t="shared" si="46"/>
        <v>112.00784256351443</v>
      </c>
      <c r="AQ93" s="88">
        <f t="shared" si="46"/>
        <v>-174.54621926015022</v>
      </c>
      <c r="AR93" s="88">
        <v>-1918.2436907232427</v>
      </c>
      <c r="AS93" s="88">
        <f t="shared" si="46"/>
        <v>44.777442785044812</v>
      </c>
      <c r="AT93" s="88">
        <f t="shared" si="46"/>
        <v>157.14197317168157</v>
      </c>
      <c r="AU93" s="88">
        <f t="shared" si="46"/>
        <v>78.527760494046163</v>
      </c>
      <c r="AV93" s="88">
        <f t="shared" si="46"/>
        <v>11.552926117600077</v>
      </c>
      <c r="AW93" s="140">
        <f t="shared" si="46"/>
        <v>-94.798478608497462</v>
      </c>
    </row>
    <row r="94" spans="1:49">
      <c r="A94" s="28" t="s">
        <v>114</v>
      </c>
      <c r="B94" s="29" t="s">
        <v>52</v>
      </c>
      <c r="C94" s="119">
        <f t="shared" ref="C94:M94" si="47">C95-C93</f>
        <v>-28.795967751321086</v>
      </c>
      <c r="D94" s="87">
        <f t="shared" si="47"/>
        <v>45.755992008079943</v>
      </c>
      <c r="E94" s="87">
        <f t="shared" si="47"/>
        <v>-40.560237198656296</v>
      </c>
      <c r="F94" s="87">
        <f t="shared" si="47"/>
        <v>84.812091170723193</v>
      </c>
      <c r="G94" s="87">
        <f t="shared" si="47"/>
        <v>-2.586803244946509</v>
      </c>
      <c r="H94" s="87">
        <f t="shared" si="47"/>
        <v>100.66737178683502</v>
      </c>
      <c r="I94" s="87">
        <f t="shared" si="47"/>
        <v>61.212238873681827</v>
      </c>
      <c r="J94" s="87">
        <f t="shared" si="47"/>
        <v>-154.11763581421189</v>
      </c>
      <c r="K94" s="87">
        <f t="shared" si="47"/>
        <v>29.574676317647118</v>
      </c>
      <c r="L94" s="87">
        <f t="shared" si="47"/>
        <v>-136.44899991441491</v>
      </c>
      <c r="M94" s="86">
        <f t="shared" si="47"/>
        <v>-243.61991467918165</v>
      </c>
      <c r="N94" s="99">
        <f t="shared" si="40"/>
        <v>-133.00499260888876</v>
      </c>
      <c r="O94" s="99">
        <f t="shared" si="41"/>
        <v>143.01144831842555</v>
      </c>
      <c r="P94" s="87">
        <f t="shared" ref="P94:AC94" si="48">P95-P93</f>
        <v>-66.245194158908163</v>
      </c>
      <c r="Q94" s="87">
        <f t="shared" si="48"/>
        <v>90.390153545951293</v>
      </c>
      <c r="R94" s="87">
        <f t="shared" si="48"/>
        <v>12.730984206584974</v>
      </c>
      <c r="S94" s="87">
        <f t="shared" si="48"/>
        <v>47.936147577095106</v>
      </c>
      <c r="T94" s="87">
        <f t="shared" si="48"/>
        <v>-14.23445059232877</v>
      </c>
      <c r="U94" s="87">
        <f t="shared" si="48"/>
        <v>-19.594454119405512</v>
      </c>
      <c r="V94" s="87">
        <f t="shared" si="48"/>
        <v>-2.5921364130182809</v>
      </c>
      <c r="W94" s="87">
        <f t="shared" si="48"/>
        <v>33.744417704151942</v>
      </c>
      <c r="X94" s="87">
        <f t="shared" si="48"/>
        <v>-22.296359576153719</v>
      </c>
      <c r="Y94" s="87">
        <f t="shared" si="48"/>
        <v>52.038061989161804</v>
      </c>
      <c r="Z94" s="87">
        <f t="shared" si="48"/>
        <v>85.120295088356443</v>
      </c>
      <c r="AA94" s="87">
        <f t="shared" si="48"/>
        <v>-14.195082091256225</v>
      </c>
      <c r="AB94" s="87">
        <f>AB95-AB93</f>
        <v>-24.825164441135541</v>
      </c>
      <c r="AC94" s="87">
        <f t="shared" si="48"/>
        <v>-5.4880378940054015</v>
      </c>
      <c r="AD94" s="87">
        <f>AD95-AD93</f>
        <v>53.433779578346972</v>
      </c>
      <c r="AE94" s="87">
        <f>AE95-AE93</f>
        <v>38.09166163047589</v>
      </c>
      <c r="AF94" s="87">
        <f>AF95-AF93</f>
        <v>-39.600081875156995</v>
      </c>
      <c r="AG94" s="87">
        <f>AG95-AG93</f>
        <v>-54.512848358220083</v>
      </c>
      <c r="AH94" s="87">
        <f>AH95-AH93</f>
        <v>-29.797230489366029</v>
      </c>
      <c r="AI94" s="87">
        <f>J94-AF94-AG94-AH94</f>
        <v>-30.20747509146878</v>
      </c>
      <c r="AJ94" s="87">
        <f t="shared" ref="AJ94:AQ94" si="49">AJ95-AJ93</f>
        <v>-54.880004270121162</v>
      </c>
      <c r="AK94" s="87">
        <f t="shared" si="49"/>
        <v>86.926690686263498</v>
      </c>
      <c r="AL94" s="87">
        <f t="shared" si="49"/>
        <v>-16.753936696511118</v>
      </c>
      <c r="AM94" s="87">
        <f t="shared" si="49"/>
        <v>14.281926598015616</v>
      </c>
      <c r="AN94" s="87">
        <f t="shared" si="49"/>
        <v>-51.167277581517396</v>
      </c>
      <c r="AO94" s="87">
        <f t="shared" si="49"/>
        <v>-84.672929837595063</v>
      </c>
      <c r="AP94" s="87">
        <f t="shared" si="49"/>
        <v>17.569458920642603</v>
      </c>
      <c r="AQ94" s="87">
        <f t="shared" si="49"/>
        <v>-18.177444368163947</v>
      </c>
      <c r="AR94" s="87">
        <v>-88.258632159268473</v>
      </c>
      <c r="AS94" s="87">
        <f>AS95-AS93</f>
        <v>-44.138375002098954</v>
      </c>
      <c r="AT94" s="87">
        <f>AT95-AT93</f>
        <v>-5.9216798130047437</v>
      </c>
      <c r="AU94" s="87">
        <f>AU95-AU93</f>
        <v>-105.30122770481063</v>
      </c>
      <c r="AV94" s="87">
        <f>AV95-AV93</f>
        <v>136.84893180224452</v>
      </c>
      <c r="AW94" s="100">
        <f>AW95-AW93</f>
        <v>117.38542403399639</v>
      </c>
    </row>
    <row r="95" spans="1:49">
      <c r="A95" s="137" t="s">
        <v>115</v>
      </c>
      <c r="B95" s="29" t="s">
        <v>52</v>
      </c>
      <c r="C95" s="119">
        <v>128.151970129554</v>
      </c>
      <c r="D95" s="87">
        <f t="shared" ref="D95:M95" si="50">-D58+C58</f>
        <v>-382.88862237732781</v>
      </c>
      <c r="E95" s="88">
        <f t="shared" si="50"/>
        <v>-1101.7210985241236</v>
      </c>
      <c r="F95" s="88">
        <f t="shared" si="50"/>
        <v>15.182930969180234</v>
      </c>
      <c r="G95" s="88">
        <f t="shared" si="50"/>
        <v>565.08423043965922</v>
      </c>
      <c r="H95" s="88">
        <f t="shared" si="50"/>
        <v>-297.53420699407025</v>
      </c>
      <c r="I95" s="88">
        <f t="shared" si="50"/>
        <v>-523.60801296318823</v>
      </c>
      <c r="J95" s="88">
        <f t="shared" si="50"/>
        <v>-0.36823460795039864</v>
      </c>
      <c r="K95" s="88">
        <f t="shared" si="50"/>
        <v>-1327.3536443791586</v>
      </c>
      <c r="L95" s="88">
        <f t="shared" si="50"/>
        <v>-470.31732198287227</v>
      </c>
      <c r="M95" s="108">
        <f t="shared" si="50"/>
        <v>-1881.4164289516521</v>
      </c>
      <c r="N95" s="139">
        <f t="shared" si="40"/>
        <v>-2069.0096172437225</v>
      </c>
      <c r="O95" s="139">
        <f t="shared" si="41"/>
        <v>295.43562949325587</v>
      </c>
      <c r="P95" s="88">
        <f>-P58+E58</f>
        <v>-79.13460964237629</v>
      </c>
      <c r="Q95" s="88">
        <f t="shared" ref="Q95:AQ95" si="51">-Q58+P58</f>
        <v>83.383248770645878</v>
      </c>
      <c r="R95" s="88">
        <f t="shared" si="51"/>
        <v>-3.2876519472933978</v>
      </c>
      <c r="S95" s="88">
        <f t="shared" si="51"/>
        <v>14.221943788204044</v>
      </c>
      <c r="T95" s="88">
        <f t="shared" si="51"/>
        <v>50.725419995544144</v>
      </c>
      <c r="U95" s="88">
        <f t="shared" si="51"/>
        <v>4.1688726564179888</v>
      </c>
      <c r="V95" s="88">
        <f t="shared" si="51"/>
        <v>49.638140121781817</v>
      </c>
      <c r="W95" s="88">
        <f t="shared" si="51"/>
        <v>460.55179766591527</v>
      </c>
      <c r="X95" s="88">
        <f t="shared" si="51"/>
        <v>126.03930628035778</v>
      </c>
      <c r="Y95" s="88">
        <f t="shared" si="51"/>
        <v>-386.44668819375784</v>
      </c>
      <c r="Z95" s="88">
        <f t="shared" si="51"/>
        <v>-30.178859212748648</v>
      </c>
      <c r="AA95" s="88">
        <f t="shared" si="51"/>
        <v>-6.947965867921539</v>
      </c>
      <c r="AB95" s="88">
        <f t="shared" si="51"/>
        <v>-430.07414211088144</v>
      </c>
      <c r="AC95" s="88">
        <f t="shared" si="51"/>
        <v>-280.65706620472929</v>
      </c>
      <c r="AD95" s="88">
        <f t="shared" si="51"/>
        <v>164.50522668840176</v>
      </c>
      <c r="AE95" s="88">
        <f t="shared" si="51"/>
        <v>22.617968664020736</v>
      </c>
      <c r="AF95" s="88">
        <f t="shared" si="51"/>
        <v>11.534554180560463</v>
      </c>
      <c r="AG95" s="88">
        <f t="shared" si="51"/>
        <v>-266.96310161124484</v>
      </c>
      <c r="AH95" s="88">
        <f t="shared" si="51"/>
        <v>333.83639294353907</v>
      </c>
      <c r="AI95" s="88">
        <f t="shared" si="51"/>
        <v>-78.776080120805091</v>
      </c>
      <c r="AJ95" s="88">
        <f t="shared" si="51"/>
        <v>240.14007958979528</v>
      </c>
      <c r="AK95" s="88">
        <f t="shared" si="51"/>
        <v>-257.98410061934237</v>
      </c>
      <c r="AL95" s="88">
        <f t="shared" si="51"/>
        <v>-546.4071569483126</v>
      </c>
      <c r="AM95" s="88">
        <f t="shared" si="51"/>
        <v>-763.1024664012989</v>
      </c>
      <c r="AN95" s="88">
        <f t="shared" si="51"/>
        <v>-346.99166115430216</v>
      </c>
      <c r="AO95" s="88">
        <f t="shared" si="51"/>
        <v>-60.17929868441297</v>
      </c>
      <c r="AP95" s="88">
        <f t="shared" si="51"/>
        <v>129.57730148415703</v>
      </c>
      <c r="AQ95" s="88">
        <f t="shared" si="51"/>
        <v>-192.72366362831417</v>
      </c>
      <c r="AR95" s="88">
        <v>-2006.5023228825112</v>
      </c>
      <c r="AS95" s="88">
        <f>-AS58+AR58</f>
        <v>0.6390677829458582</v>
      </c>
      <c r="AT95" s="88">
        <f>-AT58+AS58</f>
        <v>151.22029335867683</v>
      </c>
      <c r="AU95" s="88">
        <f>-AU58+AT58</f>
        <v>-26.773467210764466</v>
      </c>
      <c r="AV95" s="88">
        <f>-AV58+AU58</f>
        <v>148.40185791984459</v>
      </c>
      <c r="AW95" s="140">
        <f>-AW58+AV58</f>
        <v>22.586945425498925</v>
      </c>
    </row>
    <row r="96" spans="1:49" hidden="1" outlineLevel="1">
      <c r="A96" s="28" t="s">
        <v>116</v>
      </c>
      <c r="B96" s="29"/>
      <c r="C96" s="69"/>
      <c r="D96" s="70"/>
      <c r="E96" s="70"/>
      <c r="F96" s="70"/>
      <c r="G96" s="70"/>
      <c r="H96" s="70">
        <f>C58-SUM(D95:H95)-H58</f>
        <v>0</v>
      </c>
      <c r="I96" s="70"/>
      <c r="J96" s="70"/>
      <c r="K96" s="70"/>
      <c r="L96" s="70"/>
      <c r="M96" s="71"/>
      <c r="N96" s="72"/>
      <c r="O96" s="72"/>
      <c r="P96" s="70"/>
      <c r="Q96" s="70"/>
      <c r="R96" s="70"/>
      <c r="S96" s="70"/>
      <c r="T96" s="70"/>
      <c r="U96" s="70"/>
      <c r="V96" s="70"/>
      <c r="W96" s="70"/>
      <c r="X96" s="70"/>
      <c r="Y96" s="146"/>
      <c r="Z96" s="146">
        <f>Z58-Y58+Z95</f>
        <v>0</v>
      </c>
      <c r="AA96" s="146"/>
      <c r="AB96" s="146"/>
      <c r="AC96" s="146">
        <f>AC58-AB58+AC95</f>
        <v>0</v>
      </c>
      <c r="AD96" s="146">
        <f>AD58-AC58+AD95</f>
        <v>0</v>
      </c>
      <c r="AE96" s="146">
        <f>Z58-SUM(AA95:AE95)-AE58</f>
        <v>0</v>
      </c>
      <c r="AF96" s="146">
        <f>AA58-SUM(AB95:AF95)-AF58</f>
        <v>0</v>
      </c>
      <c r="AG96" s="146">
        <f>AB58-SUM(AC95:AG95)-AG58</f>
        <v>0</v>
      </c>
      <c r="AH96" s="146"/>
      <c r="AI96" s="146"/>
      <c r="AJ96" s="146">
        <f t="shared" ref="AJ96:AQ96" si="52">AE58-SUM(AF95:AJ95)-AJ58</f>
        <v>0</v>
      </c>
      <c r="AK96" s="146">
        <f t="shared" si="52"/>
        <v>0</v>
      </c>
      <c r="AL96" s="146">
        <f t="shared" si="52"/>
        <v>0</v>
      </c>
      <c r="AM96" s="146">
        <f t="shared" si="52"/>
        <v>0</v>
      </c>
      <c r="AN96" s="146">
        <f t="shared" si="52"/>
        <v>0</v>
      </c>
      <c r="AO96" s="146">
        <f t="shared" si="52"/>
        <v>0</v>
      </c>
      <c r="AP96" s="146">
        <f t="shared" si="52"/>
        <v>0</v>
      </c>
      <c r="AQ96" s="146">
        <f t="shared" si="52"/>
        <v>0</v>
      </c>
      <c r="AR96" s="146">
        <v>0</v>
      </c>
      <c r="AS96" s="146">
        <f>AN58-SUM(AO95:AS95)-AS58</f>
        <v>0</v>
      </c>
      <c r="AT96" s="146">
        <f>AO58-SUM(AP95:AT95)-AT58</f>
        <v>0</v>
      </c>
      <c r="AU96" s="146">
        <f>AP58-SUM(AQ95:AU95)-AU58</f>
        <v>0</v>
      </c>
      <c r="AV96" s="146">
        <f>AQ58-SUM(AR95:AV95)-AV58</f>
        <v>0</v>
      </c>
      <c r="AW96" s="73">
        <f>AR58-SUM(AS95:AW95)-AW58</f>
        <v>0</v>
      </c>
    </row>
    <row r="97" spans="1:49" s="52" customFormat="1" collapsed="1">
      <c r="A97" s="45" t="s">
        <v>117</v>
      </c>
      <c r="B97" s="29" t="s">
        <v>45</v>
      </c>
      <c r="C97" s="47">
        <f t="shared" ref="C97:O97" si="53">C84/C66</f>
        <v>0.15855855466929897</v>
      </c>
      <c r="D97" s="48">
        <f t="shared" si="53"/>
        <v>0.10188293967489923</v>
      </c>
      <c r="E97" s="48">
        <f t="shared" si="53"/>
        <v>0.11970074615037338</v>
      </c>
      <c r="F97" s="48">
        <f t="shared" si="53"/>
        <v>8.3063889380429759E-2</v>
      </c>
      <c r="G97" s="48">
        <f t="shared" si="53"/>
        <v>0.17157240635802545</v>
      </c>
      <c r="H97" s="48">
        <f t="shared" si="53"/>
        <v>0.17377918615854007</v>
      </c>
      <c r="I97" s="48">
        <f t="shared" si="53"/>
        <v>0.14653236163828653</v>
      </c>
      <c r="J97" s="48">
        <f t="shared" si="53"/>
        <v>0.15212886852157151</v>
      </c>
      <c r="K97" s="48">
        <f t="shared" si="53"/>
        <v>0.13175485043642757</v>
      </c>
      <c r="L97" s="48">
        <f t="shared" si="53"/>
        <v>0.17262749647080081</v>
      </c>
      <c r="M97" s="49">
        <f t="shared" si="53"/>
        <v>0.13753479080632913</v>
      </c>
      <c r="N97" s="50">
        <f t="shared" si="53"/>
        <v>0.12985019065855233</v>
      </c>
      <c r="O97" s="50">
        <f t="shared" si="53"/>
        <v>0.12739458445942445</v>
      </c>
      <c r="P97" s="48">
        <f t="shared" ref="P97:AW97" si="54">P84/P66*4</f>
        <v>6.0999153112921929E-2</v>
      </c>
      <c r="Q97" s="48">
        <f t="shared" si="54"/>
        <v>0.13969196610370851</v>
      </c>
      <c r="R97" s="48">
        <f t="shared" si="54"/>
        <v>6.7110976157444144E-2</v>
      </c>
      <c r="S97" s="48">
        <f t="shared" si="54"/>
        <v>6.0136885209682488E-2</v>
      </c>
      <c r="T97" s="48">
        <f t="shared" si="54"/>
        <v>0.14180500085930425</v>
      </c>
      <c r="U97" s="48">
        <f t="shared" si="54"/>
        <v>0.24379510177417812</v>
      </c>
      <c r="V97" s="48">
        <f t="shared" si="54"/>
        <v>0.19037524868586186</v>
      </c>
      <c r="W97" s="48">
        <f t="shared" si="54"/>
        <v>0.10066858734239838</v>
      </c>
      <c r="X97" s="48">
        <f t="shared" si="54"/>
        <v>0.2883159938866699</v>
      </c>
      <c r="Y97" s="48">
        <f t="shared" si="54"/>
        <v>0.17266749506508569</v>
      </c>
      <c r="Z97" s="48">
        <f t="shared" si="54"/>
        <v>6.6097841952700478E-2</v>
      </c>
      <c r="AA97" s="48">
        <f t="shared" si="54"/>
        <v>0.18268037462914222</v>
      </c>
      <c r="AB97" s="48">
        <f t="shared" si="54"/>
        <v>0.12984220112755029</v>
      </c>
      <c r="AC97" s="48">
        <f t="shared" si="54"/>
        <v>8.3415722489517022E-2</v>
      </c>
      <c r="AD97" s="48">
        <f t="shared" si="54"/>
        <v>0.24239193564951661</v>
      </c>
      <c r="AE97" s="48">
        <f t="shared" si="54"/>
        <v>0.13691070005529604</v>
      </c>
      <c r="AF97" s="48">
        <f t="shared" si="54"/>
        <v>0.18011957805681258</v>
      </c>
      <c r="AG97" s="48">
        <f t="shared" si="54"/>
        <v>0.18701764815807415</v>
      </c>
      <c r="AH97" s="48">
        <f t="shared" si="54"/>
        <v>0.13562934832382051</v>
      </c>
      <c r="AI97" s="48">
        <f t="shared" si="54"/>
        <v>0.15380642671082759</v>
      </c>
      <c r="AJ97" s="48">
        <f t="shared" si="54"/>
        <v>0.1686950863107276</v>
      </c>
      <c r="AK97" s="48">
        <f t="shared" si="54"/>
        <v>0.14235878194094456</v>
      </c>
      <c r="AL97" s="48">
        <f t="shared" si="54"/>
        <v>0.15627310763037602</v>
      </c>
      <c r="AM97" s="48">
        <f t="shared" si="54"/>
        <v>0.13318047169510511</v>
      </c>
      <c r="AN97" s="48">
        <f t="shared" si="54"/>
        <v>0.13199048666795024</v>
      </c>
      <c r="AO97" s="48">
        <f t="shared" si="54"/>
        <v>0.19060702917600961</v>
      </c>
      <c r="AP97" s="48">
        <f t="shared" si="54"/>
        <v>0.22020106318823374</v>
      </c>
      <c r="AQ97" s="48">
        <f t="shared" si="54"/>
        <v>0.13895834405623089</v>
      </c>
      <c r="AR97" s="48">
        <f t="shared" si="54"/>
        <v>0.13166136189889524</v>
      </c>
      <c r="AS97" s="48">
        <f t="shared" si="54"/>
        <v>0.11779218207042312</v>
      </c>
      <c r="AT97" s="48">
        <f t="shared" si="54"/>
        <v>0.14143981345169179</v>
      </c>
      <c r="AU97" s="48">
        <f t="shared" si="54"/>
        <v>0.1561124127239947</v>
      </c>
      <c r="AV97" s="48">
        <f t="shared" si="54"/>
        <v>7.9380804509208397E-2</v>
      </c>
      <c r="AW97" s="51">
        <f t="shared" si="54"/>
        <v>0.13487995653524271</v>
      </c>
    </row>
    <row r="98" spans="1:49">
      <c r="A98" s="28" t="s">
        <v>118</v>
      </c>
      <c r="B98" s="29" t="s">
        <v>45</v>
      </c>
      <c r="C98" s="147">
        <v>0.15695974100523422</v>
      </c>
      <c r="D98" s="148">
        <v>0.4444568055592662</v>
      </c>
      <c r="E98" s="148">
        <v>0.19127309868239672</v>
      </c>
      <c r="F98" s="148">
        <v>0.19187419088948754</v>
      </c>
      <c r="G98" s="148">
        <v>0.25474482485711042</v>
      </c>
      <c r="H98" s="148">
        <v>0.20048848251011006</v>
      </c>
      <c r="I98" s="148">
        <v>0.25447169393896124</v>
      </c>
      <c r="J98" s="148">
        <v>0.28200855979974815</v>
      </c>
      <c r="K98" s="148">
        <v>0.25492288559355802</v>
      </c>
      <c r="L98" s="148">
        <f>L87/-L16</f>
        <v>0.34794826811583718</v>
      </c>
      <c r="M98" s="149">
        <f>M87/-M16</f>
        <v>0.49843482216271523</v>
      </c>
      <c r="N98" s="150">
        <f>N87/-N16</f>
        <v>0.4539417047675916</v>
      </c>
      <c r="O98" s="150">
        <f>O87/-O16</f>
        <v>0.44672883919404494</v>
      </c>
      <c r="P98" s="148">
        <v>0.13927123167958225</v>
      </c>
      <c r="Q98" s="148">
        <v>0.20864639679286753</v>
      </c>
      <c r="R98" s="148">
        <v>0.23691292969068134</v>
      </c>
      <c r="S98" s="148">
        <v>0.16222657481495362</v>
      </c>
      <c r="T98" s="148">
        <v>0.15323590427809078</v>
      </c>
      <c r="U98" s="148">
        <v>0.20599338349267354</v>
      </c>
      <c r="V98" s="148">
        <v>0.18943017510788668</v>
      </c>
      <c r="W98" s="148">
        <v>0.46647609663046041</v>
      </c>
      <c r="X98" s="148">
        <v>0.18359765297706115</v>
      </c>
      <c r="Y98" s="148">
        <v>0.14762233317368625</v>
      </c>
      <c r="Z98" s="148">
        <v>0.21866931580237978</v>
      </c>
      <c r="AA98" s="148">
        <v>0.25173556173939471</v>
      </c>
      <c r="AB98" s="148">
        <v>0.27061381220970548</v>
      </c>
      <c r="AC98" s="148">
        <v>0.20772449168521553</v>
      </c>
      <c r="AD98" s="148">
        <v>0.23348085777843161</v>
      </c>
      <c r="AE98" s="148">
        <v>0.3092279619683167</v>
      </c>
      <c r="AF98" s="148">
        <v>0.3000505573012423</v>
      </c>
      <c r="AG98" s="148">
        <v>0.26305682725114338</v>
      </c>
      <c r="AH98" s="148">
        <v>0.26772912272533844</v>
      </c>
      <c r="AI98" s="148">
        <v>0.29688638374768417</v>
      </c>
      <c r="AJ98" s="148">
        <v>0.23088736004852534</v>
      </c>
      <c r="AK98" s="148">
        <v>0.25707113873946424</v>
      </c>
      <c r="AL98" s="148">
        <v>0.19061143467309985</v>
      </c>
      <c r="AM98" s="148">
        <v>0.33033846373029357</v>
      </c>
      <c r="AN98" s="148">
        <f t="shared" ref="AN98:AW98" si="55">AN87/-AN16</f>
        <v>0.47250295937115394</v>
      </c>
      <c r="AO98" s="148">
        <f t="shared" si="55"/>
        <v>0.28254879098067681</v>
      </c>
      <c r="AP98" s="148">
        <f t="shared" si="55"/>
        <v>0.30002514625838228</v>
      </c>
      <c r="AQ98" s="148">
        <f t="shared" si="55"/>
        <v>0.3481870924803746</v>
      </c>
      <c r="AR98" s="148">
        <f t="shared" si="55"/>
        <v>0.85972293151984502</v>
      </c>
      <c r="AS98" s="148">
        <f t="shared" si="55"/>
        <v>0.2925042992480702</v>
      </c>
      <c r="AT98" s="148">
        <f t="shared" si="55"/>
        <v>0.27647229822509634</v>
      </c>
      <c r="AU98" s="148">
        <f t="shared" si="55"/>
        <v>0.57350688781960013</v>
      </c>
      <c r="AV98" s="148">
        <f t="shared" si="55"/>
        <v>0.2668388151065274</v>
      </c>
      <c r="AW98" s="151">
        <f t="shared" si="55"/>
        <v>0.66063062498878122</v>
      </c>
    </row>
    <row r="99" spans="1:49">
      <c r="A99" s="28" t="s">
        <v>119</v>
      </c>
      <c r="B99" s="29" t="s">
        <v>120</v>
      </c>
      <c r="C99" s="69">
        <f t="shared" ref="C99:K99" si="56">-C87/C101</f>
        <v>5.3950148413437704</v>
      </c>
      <c r="D99" s="70">
        <f t="shared" si="56"/>
        <v>15.95966880777434</v>
      </c>
      <c r="E99" s="70">
        <f t="shared" si="56"/>
        <v>7.867303607807318</v>
      </c>
      <c r="F99" s="70">
        <f t="shared" si="56"/>
        <v>7.3597843405019718</v>
      </c>
      <c r="G99" s="70">
        <f t="shared" si="56"/>
        <v>9.9119987384714836</v>
      </c>
      <c r="H99" s="70">
        <f t="shared" si="56"/>
        <v>7.7635576314203645</v>
      </c>
      <c r="I99" s="70">
        <f t="shared" si="56"/>
        <v>9.137808670450319</v>
      </c>
      <c r="J99" s="70">
        <f t="shared" si="56"/>
        <v>11.054395825682448</v>
      </c>
      <c r="K99" s="70">
        <f t="shared" si="56"/>
        <v>10.800642600395475</v>
      </c>
      <c r="L99" s="70">
        <f>-L87/L101</f>
        <v>15.477603981387295</v>
      </c>
      <c r="M99" s="71">
        <f>-M87/M101</f>
        <v>23.790562635369167</v>
      </c>
      <c r="N99" s="72">
        <f>-N87/N101</f>
        <v>21.488783805916835</v>
      </c>
      <c r="O99" s="72">
        <f>-O87/O101</f>
        <v>20.525292123505405</v>
      </c>
      <c r="P99" s="70">
        <f t="shared" ref="P99:AW99" si="57">-P87/P101</f>
        <v>5.6563619551114597</v>
      </c>
      <c r="Q99" s="70">
        <f t="shared" si="57"/>
        <v>7.9646962352690807</v>
      </c>
      <c r="R99" s="70">
        <f t="shared" si="57"/>
        <v>9.1789153710005014</v>
      </c>
      <c r="S99" s="70">
        <f t="shared" si="57"/>
        <v>6.5906215364272471</v>
      </c>
      <c r="T99" s="70">
        <f t="shared" si="57"/>
        <v>5.8227087254779537</v>
      </c>
      <c r="U99" s="70">
        <f t="shared" si="57"/>
        <v>7.9774321442678442</v>
      </c>
      <c r="V99" s="70">
        <f t="shared" si="57"/>
        <v>7.3541481943218558</v>
      </c>
      <c r="W99" s="70">
        <f t="shared" si="57"/>
        <v>18.702335549925024</v>
      </c>
      <c r="X99" s="70">
        <f t="shared" si="57"/>
        <v>7.1178376714455958</v>
      </c>
      <c r="Y99" s="70">
        <f t="shared" si="57"/>
        <v>5.77983119304273</v>
      </c>
      <c r="Z99" s="70">
        <f t="shared" si="57"/>
        <v>8.2371928127551755</v>
      </c>
      <c r="AA99" s="70">
        <f t="shared" si="57"/>
        <v>9.8956667016845472</v>
      </c>
      <c r="AB99" s="70">
        <f t="shared" si="57"/>
        <v>10.074624380255322</v>
      </c>
      <c r="AC99" s="70">
        <f t="shared" si="57"/>
        <v>7.4648372191766068</v>
      </c>
      <c r="AD99" s="70">
        <f t="shared" si="57"/>
        <v>7.9870822798366978</v>
      </c>
      <c r="AE99" s="70">
        <f t="shared" si="57"/>
        <v>11.329733703898233</v>
      </c>
      <c r="AF99" s="70">
        <f t="shared" si="57"/>
        <v>10.972128058883877</v>
      </c>
      <c r="AG99" s="70">
        <f t="shared" si="57"/>
        <v>9.912284413283114</v>
      </c>
      <c r="AH99" s="70">
        <f t="shared" si="57"/>
        <v>10.497674701701232</v>
      </c>
      <c r="AI99" s="70">
        <f t="shared" si="57"/>
        <v>12.809899560641563</v>
      </c>
      <c r="AJ99" s="70">
        <f t="shared" si="57"/>
        <v>9.6039768726212955</v>
      </c>
      <c r="AK99" s="70">
        <f t="shared" si="57"/>
        <v>10.175716151144124</v>
      </c>
      <c r="AL99" s="70">
        <f t="shared" si="57"/>
        <v>8.1397682262961464</v>
      </c>
      <c r="AM99" s="70">
        <f t="shared" si="57"/>
        <v>14.930372600164681</v>
      </c>
      <c r="AN99" s="70">
        <f t="shared" si="57"/>
        <v>20.082917423323892</v>
      </c>
      <c r="AO99" s="70">
        <f t="shared" si="57"/>
        <v>12.389356055344402</v>
      </c>
      <c r="AP99" s="70">
        <f t="shared" si="57"/>
        <v>12.559550531429677</v>
      </c>
      <c r="AQ99" s="70">
        <f t="shared" si="57"/>
        <v>17.498861070512255</v>
      </c>
      <c r="AR99" s="70">
        <f t="shared" si="57"/>
        <v>40.519291891615218</v>
      </c>
      <c r="AS99" s="70">
        <f t="shared" si="57"/>
        <v>14.803683630684475</v>
      </c>
      <c r="AT99" s="70">
        <f t="shared" si="57"/>
        <v>12.074200644043481</v>
      </c>
      <c r="AU99" s="70">
        <f t="shared" si="57"/>
        <v>28.623875320170281</v>
      </c>
      <c r="AV99" s="70">
        <f t="shared" si="57"/>
        <v>12.0268720642239</v>
      </c>
      <c r="AW99" s="73">
        <f t="shared" si="57"/>
        <v>29.942441326580141</v>
      </c>
    </row>
    <row r="100" spans="1:49" customFormat="1" ht="26.25">
      <c r="A100" s="74" t="s">
        <v>121</v>
      </c>
      <c r="B100" s="75"/>
      <c r="C100" s="76"/>
      <c r="D100" s="77"/>
      <c r="E100" s="77"/>
      <c r="F100" s="77"/>
      <c r="G100" s="77"/>
      <c r="H100" s="77"/>
      <c r="I100" s="77"/>
      <c r="J100" s="77"/>
      <c r="K100" s="77"/>
      <c r="L100" s="77"/>
      <c r="M100" s="78"/>
      <c r="N100" s="79"/>
      <c r="O100" s="79"/>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8"/>
    </row>
    <row r="101" spans="1:49">
      <c r="A101" s="28" t="s">
        <v>43</v>
      </c>
      <c r="B101" s="29" t="s">
        <v>41</v>
      </c>
      <c r="C101" s="53">
        <f t="shared" ref="C101:AW101" si="58">C6</f>
        <v>3.1855030000000002</v>
      </c>
      <c r="D101" s="54">
        <f t="shared" si="58"/>
        <v>4.3613119999999999</v>
      </c>
      <c r="E101" s="54">
        <f t="shared" si="58"/>
        <v>5.2548760000000003</v>
      </c>
      <c r="F101" s="54">
        <f t="shared" si="58"/>
        <v>5.8039160000000001</v>
      </c>
      <c r="G101" s="54">
        <f t="shared" si="58"/>
        <v>6.2494175399999996</v>
      </c>
      <c r="H101" s="54">
        <f t="shared" si="58"/>
        <v>7.023597275263648</v>
      </c>
      <c r="I101" s="54">
        <f t="shared" si="58"/>
        <v>8.728926665510043</v>
      </c>
      <c r="J101" s="54">
        <f t="shared" si="58"/>
        <v>9.1032677084520284</v>
      </c>
      <c r="K101" s="54">
        <f t="shared" si="58"/>
        <v>10.419398600419296</v>
      </c>
      <c r="L101" s="54">
        <f t="shared" si="58"/>
        <v>12.33950243619735</v>
      </c>
      <c r="M101" s="55">
        <f t="shared" si="58"/>
        <v>13.716188146035622</v>
      </c>
      <c r="N101" s="56">
        <f t="shared" si="58"/>
        <v>12.776093470493683</v>
      </c>
      <c r="O101" s="56">
        <f t="shared" si="58"/>
        <v>14.440405615346528</v>
      </c>
      <c r="P101" s="54">
        <f t="shared" si="58"/>
        <v>1.4233449847838788</v>
      </c>
      <c r="Q101" s="54">
        <f t="shared" si="58"/>
        <v>1.4457370687095275</v>
      </c>
      <c r="R101" s="54">
        <f t="shared" si="58"/>
        <v>1.470999958875725</v>
      </c>
      <c r="S101" s="54">
        <f t="shared" si="58"/>
        <v>1.4638338576308696</v>
      </c>
      <c r="T101" s="54">
        <f t="shared" si="58"/>
        <v>1.5054495400000001</v>
      </c>
      <c r="U101" s="54">
        <f t="shared" si="58"/>
        <v>1.5868450000000001</v>
      </c>
      <c r="V101" s="54">
        <f t="shared" si="58"/>
        <v>1.6325160000000001</v>
      </c>
      <c r="W101" s="54">
        <f t="shared" si="58"/>
        <v>1.524607</v>
      </c>
      <c r="X101" s="54">
        <f t="shared" si="58"/>
        <v>1.6267209389142077</v>
      </c>
      <c r="Y101" s="54">
        <f t="shared" si="58"/>
        <v>1.8145852072488726</v>
      </c>
      <c r="Z101" s="54">
        <f t="shared" si="58"/>
        <v>1.8015288626199988</v>
      </c>
      <c r="AA101" s="54">
        <f t="shared" si="58"/>
        <v>1.7807622664805691</v>
      </c>
      <c r="AB101" s="54">
        <f t="shared" si="58"/>
        <v>1.7647709200019872</v>
      </c>
      <c r="AC101" s="54">
        <f t="shared" si="58"/>
        <v>2.3193589555325862</v>
      </c>
      <c r="AD101" s="54">
        <f t="shared" si="58"/>
        <v>2.3795751199698389</v>
      </c>
      <c r="AE101" s="54">
        <f t="shared" si="58"/>
        <v>2.2652216700056305</v>
      </c>
      <c r="AF101" s="54">
        <f t="shared" si="58"/>
        <v>2.1881375496729887</v>
      </c>
      <c r="AG101" s="54">
        <f t="shared" si="58"/>
        <v>2.2228976203174389</v>
      </c>
      <c r="AH101" s="54">
        <f t="shared" si="58"/>
        <v>2.3866285300104808</v>
      </c>
      <c r="AI101" s="54">
        <f t="shared" si="58"/>
        <v>2.3056040084511196</v>
      </c>
      <c r="AJ101" s="54">
        <f t="shared" si="58"/>
        <v>2.325123570352289</v>
      </c>
      <c r="AK101" s="54">
        <f t="shared" si="58"/>
        <v>2.5462493404533282</v>
      </c>
      <c r="AL101" s="54">
        <f t="shared" si="58"/>
        <v>2.7299829088126062</v>
      </c>
      <c r="AM101" s="54">
        <f t="shared" si="58"/>
        <v>2.8180427808010728</v>
      </c>
      <c r="AN101" s="54">
        <f t="shared" si="58"/>
        <v>2.9662154634429299</v>
      </c>
      <c r="AO101" s="54">
        <f t="shared" si="58"/>
        <v>3.1478780257755492</v>
      </c>
      <c r="AP101" s="54">
        <f t="shared" si="58"/>
        <v>3.3450166773252423</v>
      </c>
      <c r="AQ101" s="54">
        <f t="shared" si="58"/>
        <v>2.8803922696536279</v>
      </c>
      <c r="AR101" s="54">
        <f t="shared" si="58"/>
        <v>3.3113336544278331</v>
      </c>
      <c r="AS101" s="54">
        <f t="shared" si="58"/>
        <v>3.2393508690869788</v>
      </c>
      <c r="AT101" s="54">
        <f t="shared" si="58"/>
        <v>3.6807895388665575</v>
      </c>
      <c r="AU101" s="54">
        <f t="shared" si="58"/>
        <v>3.4847140836542487</v>
      </c>
      <c r="AV101" s="54">
        <f t="shared" si="58"/>
        <v>3.6629254899272352</v>
      </c>
      <c r="AW101" s="57">
        <f t="shared" si="58"/>
        <v>3.6119765028984858</v>
      </c>
    </row>
    <row r="102" spans="1:49">
      <c r="A102" s="28" t="s">
        <v>122</v>
      </c>
      <c r="B102" s="29" t="s">
        <v>120</v>
      </c>
      <c r="C102" s="69">
        <f t="shared" ref="C102:AU102" si="59">C36/C6</f>
        <v>0</v>
      </c>
      <c r="D102" s="70">
        <f t="shared" si="59"/>
        <v>0</v>
      </c>
      <c r="E102" s="70">
        <f t="shared" si="59"/>
        <v>0</v>
      </c>
      <c r="F102" s="70">
        <f t="shared" si="59"/>
        <v>0</v>
      </c>
      <c r="G102" s="70">
        <f t="shared" si="59"/>
        <v>0</v>
      </c>
      <c r="H102" s="70">
        <f t="shared" si="59"/>
        <v>0</v>
      </c>
      <c r="I102" s="70">
        <f t="shared" si="59"/>
        <v>0</v>
      </c>
      <c r="J102" s="70">
        <f t="shared" si="59"/>
        <v>0</v>
      </c>
      <c r="K102" s="70">
        <f t="shared" si="59"/>
        <v>0</v>
      </c>
      <c r="L102" s="70">
        <f t="shared" si="59"/>
        <v>92.937297671764043</v>
      </c>
      <c r="M102" s="71">
        <f t="shared" si="59"/>
        <v>81.917473987733715</v>
      </c>
      <c r="N102" s="72">
        <f t="shared" si="59"/>
        <v>84.545604209639791</v>
      </c>
      <c r="O102" s="99">
        <f t="shared" si="59"/>
        <v>94.793961932515415</v>
      </c>
      <c r="P102" s="70">
        <f t="shared" si="59"/>
        <v>0</v>
      </c>
      <c r="Q102" s="70">
        <f t="shared" si="59"/>
        <v>0</v>
      </c>
      <c r="R102" s="70">
        <f t="shared" si="59"/>
        <v>0</v>
      </c>
      <c r="S102" s="70">
        <f t="shared" si="59"/>
        <v>0</v>
      </c>
      <c r="T102" s="70">
        <f t="shared" si="59"/>
        <v>0</v>
      </c>
      <c r="U102" s="70">
        <f t="shared" si="59"/>
        <v>0</v>
      </c>
      <c r="V102" s="70">
        <f t="shared" si="59"/>
        <v>0</v>
      </c>
      <c r="W102" s="70">
        <f t="shared" si="59"/>
        <v>0</v>
      </c>
      <c r="X102" s="70">
        <f t="shared" si="59"/>
        <v>0</v>
      </c>
      <c r="Y102" s="70">
        <f t="shared" si="59"/>
        <v>0</v>
      </c>
      <c r="Z102" s="70">
        <f t="shared" si="59"/>
        <v>0</v>
      </c>
      <c r="AA102" s="70">
        <f t="shared" si="59"/>
        <v>0</v>
      </c>
      <c r="AB102" s="70">
        <f t="shared" si="59"/>
        <v>0</v>
      </c>
      <c r="AC102" s="70">
        <f t="shared" si="59"/>
        <v>0</v>
      </c>
      <c r="AD102" s="70">
        <f t="shared" si="59"/>
        <v>0</v>
      </c>
      <c r="AE102" s="70">
        <f t="shared" si="59"/>
        <v>0</v>
      </c>
      <c r="AF102" s="70">
        <f t="shared" si="59"/>
        <v>0</v>
      </c>
      <c r="AG102" s="70">
        <f t="shared" si="59"/>
        <v>0</v>
      </c>
      <c r="AH102" s="70">
        <f t="shared" si="59"/>
        <v>0</v>
      </c>
      <c r="AI102" s="70">
        <f t="shared" si="59"/>
        <v>0</v>
      </c>
      <c r="AJ102" s="70">
        <f t="shared" si="59"/>
        <v>0</v>
      </c>
      <c r="AK102" s="70">
        <f t="shared" si="59"/>
        <v>0</v>
      </c>
      <c r="AL102" s="70">
        <f t="shared" si="59"/>
        <v>0</v>
      </c>
      <c r="AM102" s="70">
        <f t="shared" si="59"/>
        <v>0</v>
      </c>
      <c r="AN102" s="70">
        <f t="shared" si="59"/>
        <v>102.38586788391385</v>
      </c>
      <c r="AO102" s="70">
        <f t="shared" si="59"/>
        <v>114.80944515495388</v>
      </c>
      <c r="AP102" s="70">
        <f t="shared" si="59"/>
        <v>84.033591964670023</v>
      </c>
      <c r="AQ102" s="70">
        <f t="shared" si="59"/>
        <v>69.643837216323107</v>
      </c>
      <c r="AR102" s="70">
        <f t="shared" si="59"/>
        <v>90.338504891368814</v>
      </c>
      <c r="AS102" s="70">
        <f t="shared" si="59"/>
        <v>92.403165182389301</v>
      </c>
      <c r="AT102" s="70">
        <f t="shared" si="59"/>
        <v>69.556112503031656</v>
      </c>
      <c r="AU102" s="70">
        <f t="shared" si="59"/>
        <v>77.224949582867211</v>
      </c>
      <c r="AV102" s="70">
        <f>AV36/AV6</f>
        <v>100.11836460552693</v>
      </c>
      <c r="AW102" s="100">
        <f>AW36/AW6</f>
        <v>132.06311541582656</v>
      </c>
    </row>
    <row r="103" spans="1:49">
      <c r="A103" s="95" t="s">
        <v>123</v>
      </c>
      <c r="B103" s="29" t="s">
        <v>120</v>
      </c>
      <c r="C103" s="69">
        <v>-34.371965746068987</v>
      </c>
      <c r="D103" s="70">
        <v>-35.90825611881916</v>
      </c>
      <c r="E103" s="70">
        <v>-41.131260287003251</v>
      </c>
      <c r="F103" s="70">
        <v>-38.357343978278642</v>
      </c>
      <c r="G103" s="70">
        <v>-38.909519532069979</v>
      </c>
      <c r="H103" s="70">
        <v>-38.72321010274927</v>
      </c>
      <c r="I103" s="70">
        <v>-35.908939532748803</v>
      </c>
      <c r="J103" s="70">
        <v>-39.198795361148193</v>
      </c>
      <c r="K103" s="70">
        <v>-42.368273743832169</v>
      </c>
      <c r="L103" s="70">
        <f>(-L16+L33)/L6</f>
        <v>-44.498947782467951</v>
      </c>
      <c r="M103" s="71">
        <f>(-M16+M33)/M6</f>
        <v>-47.772378916246346</v>
      </c>
      <c r="N103" s="72">
        <f>(-N16+N33)/N6</f>
        <v>-47.237758731902531</v>
      </c>
      <c r="O103" s="72">
        <f>(-O16+O33)/O6</f>
        <v>-45.973296980068319</v>
      </c>
      <c r="P103" s="70">
        <v>-40.614001089075643</v>
      </c>
      <c r="Q103" s="70">
        <v>-38.173178917515578</v>
      </c>
      <c r="R103" s="70">
        <v>-38.74383463572331</v>
      </c>
      <c r="S103" s="70">
        <v>-40.626029021107954</v>
      </c>
      <c r="T103" s="70">
        <v>-37.998331741567355</v>
      </c>
      <c r="U103" s="70">
        <v>-38.726642618361446</v>
      </c>
      <c r="V103" s="70">
        <v>-38.822474772741081</v>
      </c>
      <c r="W103" s="70">
        <v>-40.092805794379004</v>
      </c>
      <c r="X103" s="70">
        <v>-38.768674631885972</v>
      </c>
      <c r="Y103" s="70">
        <v>-39.152823754942432</v>
      </c>
      <c r="Z103" s="70">
        <v>-37.669632717008433</v>
      </c>
      <c r="AA103" s="70">
        <v>-39.309768684683817</v>
      </c>
      <c r="AB103" s="70">
        <v>-37.228788501187964</v>
      </c>
      <c r="AC103" s="70">
        <v>-35.936240154525336</v>
      </c>
      <c r="AD103" s="70">
        <v>-34.208724243322209</v>
      </c>
      <c r="AE103" s="70">
        <v>-36.63877494060214</v>
      </c>
      <c r="AF103" s="70">
        <v>-36.567597666109883</v>
      </c>
      <c r="AG103" s="70">
        <v>-37.681152459957794</v>
      </c>
      <c r="AH103" s="70">
        <v>-39.210059013530355</v>
      </c>
      <c r="AI103" s="70">
        <v>-43.147480860989418</v>
      </c>
      <c r="AJ103" s="70">
        <v>-41.595940421350214</v>
      </c>
      <c r="AK103" s="70">
        <v>-39.583269444560173</v>
      </c>
      <c r="AL103" s="70">
        <v>-42.703462361824798</v>
      </c>
      <c r="AM103" s="70">
        <v>-45.197196934216706</v>
      </c>
      <c r="AN103" s="70">
        <f t="shared" ref="AN103:AW103" si="60">(-AN16+AN33)/AN6</f>
        <v>-42.513953218012794</v>
      </c>
      <c r="AO103" s="70">
        <f t="shared" si="60"/>
        <v>-44.369308560696915</v>
      </c>
      <c r="AP103" s="70">
        <f t="shared" si="60"/>
        <v>-42.115483810266255</v>
      </c>
      <c r="AQ103" s="70">
        <f t="shared" si="60"/>
        <v>-49.4526955468178</v>
      </c>
      <c r="AR103" s="70">
        <f t="shared" si="60"/>
        <v>-47.150404838501913</v>
      </c>
      <c r="AS103" s="70">
        <f t="shared" si="60"/>
        <v>-50.646918928692365</v>
      </c>
      <c r="AT103" s="70">
        <f t="shared" si="60"/>
        <v>-43.742847574476293</v>
      </c>
      <c r="AU103" s="70">
        <f t="shared" si="60"/>
        <v>-49.947529197054564</v>
      </c>
      <c r="AV103" s="70">
        <f t="shared" si="60"/>
        <v>-45.072835561827013</v>
      </c>
      <c r="AW103" s="73">
        <f t="shared" si="60"/>
        <v>-45.325196125669216</v>
      </c>
    </row>
    <row r="104" spans="1:49">
      <c r="A104" s="95" t="s">
        <v>124</v>
      </c>
      <c r="B104" s="29" t="s">
        <v>120</v>
      </c>
      <c r="C104" s="69">
        <v>-12.830888751602355</v>
      </c>
      <c r="D104" s="70">
        <v>-14.157296120547841</v>
      </c>
      <c r="E104" s="70">
        <v>-19.432862688301434</v>
      </c>
      <c r="F104" s="70">
        <v>-20.337467729892801</v>
      </c>
      <c r="G104" s="70">
        <v>-17.147543043664026</v>
      </c>
      <c r="H104" s="70">
        <v>-14.867738922371309</v>
      </c>
      <c r="I104" s="70">
        <v>-13.303282788139448</v>
      </c>
      <c r="J104" s="70">
        <v>-12.178634654220728</v>
      </c>
      <c r="K104" s="70">
        <v>-11.818614973315869</v>
      </c>
      <c r="L104" s="70">
        <f>-L17/L6</f>
        <v>-14.179641559452005</v>
      </c>
      <c r="M104" s="71">
        <f>-M17/M6</f>
        <v>-17.430955193613695</v>
      </c>
      <c r="N104" s="72">
        <f>-N17/N6</f>
        <v>-16.169136026370722</v>
      </c>
      <c r="O104" s="72">
        <f>-O17/O6</f>
        <v>-15.853470499427337</v>
      </c>
      <c r="P104" s="70">
        <v>-19.045915774795773</v>
      </c>
      <c r="Q104" s="70">
        <v>-20.593615727458022</v>
      </c>
      <c r="R104" s="70">
        <v>-19.286460035518935</v>
      </c>
      <c r="S104" s="70">
        <v>-22.396469334535464</v>
      </c>
      <c r="T104" s="70">
        <v>-17.396985405348889</v>
      </c>
      <c r="U104" s="70">
        <v>-17.596991852885498</v>
      </c>
      <c r="V104" s="70">
        <v>-17.003556492553848</v>
      </c>
      <c r="W104" s="70">
        <v>-16.587616363639686</v>
      </c>
      <c r="X104" s="70">
        <v>-15.369971452228384</v>
      </c>
      <c r="Y104" s="70">
        <v>-14.791203373174639</v>
      </c>
      <c r="Z104" s="70">
        <v>-14.196754240298898</v>
      </c>
      <c r="AA104" s="70">
        <v>-15.165749714714053</v>
      </c>
      <c r="AB104" s="70">
        <v>-15.051585243853527</v>
      </c>
      <c r="AC104" s="70">
        <v>-13.141398937717803</v>
      </c>
      <c r="AD104" s="70">
        <v>-12.815250342839644</v>
      </c>
      <c r="AE104" s="70">
        <v>-12.619651366582621</v>
      </c>
      <c r="AF104" s="70">
        <v>-12.828694256493623</v>
      </c>
      <c r="AG104" s="70">
        <v>-12.866403222207675</v>
      </c>
      <c r="AH104" s="70">
        <v>-11.972751002616393</v>
      </c>
      <c r="AI104" s="70">
        <v>-11.111716340161669</v>
      </c>
      <c r="AJ104" s="70">
        <v>-11.646232280242625</v>
      </c>
      <c r="AK104" s="70">
        <v>-9.7865430950229317</v>
      </c>
      <c r="AL104" s="70">
        <v>-11.559118866753622</v>
      </c>
      <c r="AM104" s="70">
        <v>-14.048315927917679</v>
      </c>
      <c r="AN104" s="70">
        <f t="shared" ref="AN104:AW104" si="61">-AN17/AN6</f>
        <v>-14.29205099339112</v>
      </c>
      <c r="AO104" s="70">
        <f t="shared" si="61"/>
        <v>-15.019195215448644</v>
      </c>
      <c r="AP104" s="70">
        <f t="shared" si="61"/>
        <v>-12.743957876228352</v>
      </c>
      <c r="AQ104" s="70">
        <f t="shared" si="61"/>
        <v>-14.813632553188445</v>
      </c>
      <c r="AR104" s="70">
        <f t="shared" si="61"/>
        <v>-20.656461073471657</v>
      </c>
      <c r="AS104" s="70">
        <f t="shared" si="61"/>
        <v>-16.324299617525185</v>
      </c>
      <c r="AT104" s="70">
        <f t="shared" si="61"/>
        <v>-16.070526448178413</v>
      </c>
      <c r="AU104" s="70">
        <f t="shared" si="61"/>
        <v>-16.831643879790029</v>
      </c>
      <c r="AV104" s="70">
        <f t="shared" si="61"/>
        <v>-16.46471136058393</v>
      </c>
      <c r="AW104" s="73">
        <f t="shared" si="61"/>
        <v>-14.068707629026681</v>
      </c>
    </row>
    <row r="105" spans="1:49" s="118" customFormat="1">
      <c r="A105" s="152" t="s">
        <v>125</v>
      </c>
      <c r="B105" s="18" t="s">
        <v>120</v>
      </c>
      <c r="C105" s="153">
        <f t="shared" ref="C105:AV105" si="62">SUM(C103:C104)</f>
        <v>-47.202854497671339</v>
      </c>
      <c r="D105" s="154">
        <f t="shared" si="62"/>
        <v>-50.065552239367001</v>
      </c>
      <c r="E105" s="154">
        <f t="shared" si="62"/>
        <v>-60.564122975304684</v>
      </c>
      <c r="F105" s="154">
        <f t="shared" si="62"/>
        <v>-58.694811708171443</v>
      </c>
      <c r="G105" s="154">
        <f t="shared" si="62"/>
        <v>-56.057062575734008</v>
      </c>
      <c r="H105" s="154">
        <f t="shared" si="62"/>
        <v>-53.59094902512058</v>
      </c>
      <c r="I105" s="154">
        <f t="shared" si="62"/>
        <v>-49.212222320888252</v>
      </c>
      <c r="J105" s="154">
        <f t="shared" si="62"/>
        <v>-51.377430015368923</v>
      </c>
      <c r="K105" s="154">
        <f t="shared" si="62"/>
        <v>-54.186888717148037</v>
      </c>
      <c r="L105" s="154">
        <f t="shared" si="62"/>
        <v>-58.67858934191996</v>
      </c>
      <c r="M105" s="155">
        <f t="shared" si="62"/>
        <v>-65.203334109860037</v>
      </c>
      <c r="N105" s="156">
        <f t="shared" si="62"/>
        <v>-63.406894758273253</v>
      </c>
      <c r="O105" s="156">
        <f t="shared" si="62"/>
        <v>-61.826767479495658</v>
      </c>
      <c r="P105" s="154">
        <f t="shared" si="62"/>
        <v>-59.659916863871416</v>
      </c>
      <c r="Q105" s="154">
        <f t="shared" si="62"/>
        <v>-58.766794644973601</v>
      </c>
      <c r="R105" s="154">
        <f t="shared" si="62"/>
        <v>-58.030294671242245</v>
      </c>
      <c r="S105" s="154">
        <f t="shared" si="62"/>
        <v>-63.022498355643421</v>
      </c>
      <c r="T105" s="154">
        <f t="shared" si="62"/>
        <v>-55.395317146916241</v>
      </c>
      <c r="U105" s="154">
        <f t="shared" si="62"/>
        <v>-56.323634471246947</v>
      </c>
      <c r="V105" s="154">
        <f t="shared" si="62"/>
        <v>-55.82603126529493</v>
      </c>
      <c r="W105" s="154">
        <f t="shared" si="62"/>
        <v>-56.680422158018686</v>
      </c>
      <c r="X105" s="154">
        <f t="shared" si="62"/>
        <v>-54.138646084114356</v>
      </c>
      <c r="Y105" s="154">
        <f t="shared" si="62"/>
        <v>-53.944027128117071</v>
      </c>
      <c r="Z105" s="154">
        <f t="shared" si="62"/>
        <v>-51.866386957307327</v>
      </c>
      <c r="AA105" s="154">
        <f t="shared" si="62"/>
        <v>-54.47551839939787</v>
      </c>
      <c r="AB105" s="154">
        <f t="shared" si="62"/>
        <v>-52.280373745041487</v>
      </c>
      <c r="AC105" s="154">
        <f t="shared" si="62"/>
        <v>-49.077639092243139</v>
      </c>
      <c r="AD105" s="154">
        <f t="shared" si="62"/>
        <v>-47.023974586161856</v>
      </c>
      <c r="AE105" s="154">
        <f t="shared" si="62"/>
        <v>-49.258426307184763</v>
      </c>
      <c r="AF105" s="154">
        <f t="shared" si="62"/>
        <v>-49.39629192260351</v>
      </c>
      <c r="AG105" s="154">
        <f t="shared" si="62"/>
        <v>-50.547555682165466</v>
      </c>
      <c r="AH105" s="154">
        <f t="shared" si="62"/>
        <v>-51.182810016146746</v>
      </c>
      <c r="AI105" s="154">
        <f t="shared" si="62"/>
        <v>-54.259197201151089</v>
      </c>
      <c r="AJ105" s="154">
        <f t="shared" si="62"/>
        <v>-53.242172701592835</v>
      </c>
      <c r="AK105" s="154">
        <f t="shared" si="62"/>
        <v>-49.369812539583108</v>
      </c>
      <c r="AL105" s="154">
        <f t="shared" si="62"/>
        <v>-54.262581228578419</v>
      </c>
      <c r="AM105" s="154">
        <f t="shared" si="62"/>
        <v>-59.245512862134383</v>
      </c>
      <c r="AN105" s="154">
        <f t="shared" si="62"/>
        <v>-56.806004211403916</v>
      </c>
      <c r="AO105" s="154">
        <f t="shared" si="62"/>
        <v>-59.388503776145555</v>
      </c>
      <c r="AP105" s="154">
        <f t="shared" si="62"/>
        <v>-54.859441686494606</v>
      </c>
      <c r="AQ105" s="154">
        <f t="shared" si="62"/>
        <v>-64.266328100006248</v>
      </c>
      <c r="AR105" s="154">
        <f t="shared" si="62"/>
        <v>-67.806865911973574</v>
      </c>
      <c r="AS105" s="154">
        <f t="shared" si="62"/>
        <v>-66.971218546217557</v>
      </c>
      <c r="AT105" s="154">
        <f t="shared" si="62"/>
        <v>-59.813374022654706</v>
      </c>
      <c r="AU105" s="154">
        <f t="shared" si="62"/>
        <v>-66.779173076844586</v>
      </c>
      <c r="AV105" s="154">
        <f t="shared" si="62"/>
        <v>-61.537546922410939</v>
      </c>
      <c r="AW105" s="157">
        <f t="shared" ref="AW105" si="63">SUM(AW103:AW104)</f>
        <v>-59.393903754695899</v>
      </c>
    </row>
    <row r="106" spans="1:49">
      <c r="A106" s="158" t="s">
        <v>126</v>
      </c>
      <c r="B106" s="29" t="s">
        <v>45</v>
      </c>
      <c r="C106" s="147">
        <v>6.2291547602775457E-2</v>
      </c>
      <c r="D106" s="148">
        <v>7.2498033499415998E-2</v>
      </c>
      <c r="E106" s="148">
        <v>0.43977807130221636</v>
      </c>
      <c r="F106" s="148">
        <v>0.37356581933268124</v>
      </c>
      <c r="G106" s="148">
        <v>0.28480478962570382</v>
      </c>
      <c r="H106" s="148">
        <v>0.24531701222234162</v>
      </c>
      <c r="I106" s="148">
        <v>0.18169009954071752</v>
      </c>
      <c r="J106" s="148">
        <v>0.1353120902889671</v>
      </c>
      <c r="K106" s="148">
        <v>0.12580821063385969</v>
      </c>
      <c r="L106" s="148">
        <f>(L20+L34-L52)/SUM(L53,L19:L20,L32,L34,-L52)</f>
        <v>0.1308444106549374</v>
      </c>
      <c r="M106" s="149">
        <f>(M20+M34-M52)/SUM(M53,M19:M20,M32,M34,-M52)</f>
        <v>2.5927949291086178E-2</v>
      </c>
      <c r="N106" s="150">
        <f>(N20+N34-N52)/SUM(N53,N19:N20,N32,N34,-N52)</f>
        <v>0.21175639523805259</v>
      </c>
      <c r="O106" s="150">
        <f>(O20+O34-O52)/SUM(O53,O19:O20,O32,O34,-O52)</f>
        <v>5.3920282804285069E-2</v>
      </c>
      <c r="P106" s="148">
        <v>0.67328664436151919</v>
      </c>
      <c r="Q106" s="148">
        <v>0.41367171095028421</v>
      </c>
      <c r="R106" s="148">
        <v>0.35970341832579189</v>
      </c>
      <c r="S106" s="148">
        <v>0.33851614402749985</v>
      </c>
      <c r="T106" s="148">
        <v>0.32298324124622158</v>
      </c>
      <c r="U106" s="148">
        <v>0.23722971298743753</v>
      </c>
      <c r="V106" s="148">
        <v>0.20479462450012265</v>
      </c>
      <c r="W106" s="148">
        <v>0.36796680863992132</v>
      </c>
      <c r="X106" s="148">
        <v>0.39188033988775095</v>
      </c>
      <c r="Y106" s="148">
        <v>0.27078141865450994</v>
      </c>
      <c r="Z106" s="148">
        <v>0.30377494005716965</v>
      </c>
      <c r="AA106" s="148">
        <v>-0.10291218592412356</v>
      </c>
      <c r="AB106" s="148">
        <v>0.1362472858305887</v>
      </c>
      <c r="AC106" s="148">
        <v>0.17864278899196634</v>
      </c>
      <c r="AD106" s="148">
        <v>0.19253254170478942</v>
      </c>
      <c r="AE106" s="148">
        <v>0.19364999005766514</v>
      </c>
      <c r="AF106" s="148">
        <v>0.16488448998874228</v>
      </c>
      <c r="AG106" s="148">
        <v>8.7399247640939426E-2</v>
      </c>
      <c r="AH106" s="148">
        <v>0.18952914787453484</v>
      </c>
      <c r="AI106" s="148">
        <v>8.6314645293380843E-2</v>
      </c>
      <c r="AJ106" s="148">
        <v>0.12334737991587386</v>
      </c>
      <c r="AK106" s="148">
        <v>0.13094951533075144</v>
      </c>
      <c r="AL106" s="148">
        <v>6.8589527087920252E-2</v>
      </c>
      <c r="AM106" s="148">
        <v>0.21908474626664279</v>
      </c>
      <c r="AN106" s="148">
        <f t="shared" ref="AN106:AW106" si="64">(AN20+AN34-AN52)/SUM(AN53,AN19:AN20,AN32,AN34,-AN52)</f>
        <v>4.8963782372331274E-2</v>
      </c>
      <c r="AO106" s="148">
        <f t="shared" si="64"/>
        <v>0.13871832223841637</v>
      </c>
      <c r="AP106" s="148">
        <f t="shared" si="64"/>
        <v>0.10881576090686308</v>
      </c>
      <c r="AQ106" s="148">
        <f t="shared" si="64"/>
        <v>1.1652837218597119</v>
      </c>
      <c r="AR106" s="148">
        <f t="shared" si="64"/>
        <v>0.35435300904816741</v>
      </c>
      <c r="AS106" s="148">
        <f t="shared" si="64"/>
        <v>7.6936485313295569E-2</v>
      </c>
      <c r="AT106" s="148">
        <f t="shared" si="64"/>
        <v>6.5764091052919235E-2</v>
      </c>
      <c r="AU106" s="148">
        <f t="shared" si="64"/>
        <v>-0.81909413319636748</v>
      </c>
      <c r="AV106" s="148">
        <f t="shared" si="64"/>
        <v>6.7285950444723408E-2</v>
      </c>
      <c r="AW106" s="151">
        <f t="shared" si="64"/>
        <v>0.17879844044365473</v>
      </c>
    </row>
    <row r="107" spans="1:49">
      <c r="A107" s="95" t="s">
        <v>127</v>
      </c>
      <c r="B107" s="29" t="s">
        <v>120</v>
      </c>
      <c r="C107" s="69">
        <v>-4.8312621272056564</v>
      </c>
      <c r="D107" s="70">
        <v>-5.5787114824463613</v>
      </c>
      <c r="E107" s="70">
        <v>-11.972829617241526</v>
      </c>
      <c r="F107" s="70">
        <v>-8.8280706614684981</v>
      </c>
      <c r="G107" s="70">
        <v>-9.9330337039950276</v>
      </c>
      <c r="H107" s="70">
        <v>-9.2215762743040841</v>
      </c>
      <c r="I107" s="70">
        <v>-7.1995533570692753</v>
      </c>
      <c r="J107" s="70">
        <v>-7.9752349474252391</v>
      </c>
      <c r="K107" s="70">
        <v>-10.586973805931219</v>
      </c>
      <c r="L107" s="70">
        <f>(-L20+L52)/L6</f>
        <v>-5.6846676411891552</v>
      </c>
      <c r="M107" s="71">
        <f>(-M20+M52)/M6</f>
        <v>-0.17426191248983444</v>
      </c>
      <c r="N107" s="72">
        <f>(-N20+N52)/N6</f>
        <v>-6.5451433374850412</v>
      </c>
      <c r="O107" s="72">
        <f>(-O20+O52)/O6</f>
        <v>-1.9221983011867332</v>
      </c>
      <c r="P107" s="70">
        <v>-3.141231871121017</v>
      </c>
      <c r="Q107" s="70">
        <v>-13.732654196961418</v>
      </c>
      <c r="R107" s="70">
        <v>-10.257228424427998</v>
      </c>
      <c r="S107" s="70">
        <v>-7.8026732394532905</v>
      </c>
      <c r="T107" s="70">
        <v>-12.087740070137334</v>
      </c>
      <c r="U107" s="70">
        <v>-9.5117962031076182</v>
      </c>
      <c r="V107" s="70">
        <v>-5.5919143559322801</v>
      </c>
      <c r="W107" s="70">
        <v>-12.892040678871254</v>
      </c>
      <c r="X107" s="70">
        <v>-13.916135464385695</v>
      </c>
      <c r="Y107" s="70">
        <v>-13.317091301230468</v>
      </c>
      <c r="Z107" s="70">
        <v>-12.441876212573385</v>
      </c>
      <c r="AA107" s="70">
        <v>2.4980464936108602</v>
      </c>
      <c r="AB107" s="70">
        <v>-3.2816093334717058</v>
      </c>
      <c r="AC107" s="70">
        <v>-8.1078884721250066</v>
      </c>
      <c r="AD107" s="70">
        <v>-8.477367947232791</v>
      </c>
      <c r="AE107" s="70">
        <v>-7.9795488480268526</v>
      </c>
      <c r="AF107" s="70">
        <v>-8.3432351994789222</v>
      </c>
      <c r="AG107" s="70">
        <v>-4.9597520193105575</v>
      </c>
      <c r="AH107" s="70">
        <v>-13.428346723728513</v>
      </c>
      <c r="AI107" s="70">
        <v>-4.8885481350457667</v>
      </c>
      <c r="AJ107" s="70">
        <v>-10.73880211303238</v>
      </c>
      <c r="AK107" s="70">
        <v>-13.511725503502193</v>
      </c>
      <c r="AL107" s="70">
        <v>-6.5526419360791159</v>
      </c>
      <c r="AM107" s="70">
        <v>-11.727300850875269</v>
      </c>
      <c r="AN107" s="70">
        <f t="shared" ref="AN107:AW107" si="65">(-AN20+AN52)/AN6</f>
        <v>-2.2326617977204246</v>
      </c>
      <c r="AO107" s="70">
        <f t="shared" si="65"/>
        <v>-4.2837281093288944</v>
      </c>
      <c r="AP107" s="70">
        <f t="shared" si="65"/>
        <v>-3.1065533140461792</v>
      </c>
      <c r="AQ107" s="70">
        <f t="shared" si="65"/>
        <v>-13.764544658675574</v>
      </c>
      <c r="AR107" s="70">
        <f t="shared" si="65"/>
        <v>-7.80868449586072</v>
      </c>
      <c r="AS107" s="70">
        <f t="shared" si="65"/>
        <v>-2.3848736759649438</v>
      </c>
      <c r="AT107" s="70">
        <f t="shared" si="65"/>
        <v>-0.84397234186646519</v>
      </c>
      <c r="AU107" s="70">
        <f t="shared" si="65"/>
        <v>9.8426662699169913</v>
      </c>
      <c r="AV107" s="70">
        <f t="shared" si="65"/>
        <v>-2.828604961217108</v>
      </c>
      <c r="AW107" s="73">
        <f t="shared" si="65"/>
        <v>-13.452121600002791</v>
      </c>
    </row>
    <row r="108" spans="1:49">
      <c r="A108" s="95" t="s">
        <v>128</v>
      </c>
      <c r="B108" s="29" t="s">
        <v>120</v>
      </c>
      <c r="C108" s="69">
        <v>0</v>
      </c>
      <c r="D108" s="70">
        <v>-2.2780991633170453</v>
      </c>
      <c r="E108" s="70">
        <v>-5.4426976502890803</v>
      </c>
      <c r="F108" s="70">
        <v>-4.152536045242444</v>
      </c>
      <c r="G108" s="70">
        <v>-4.6140492043355907</v>
      </c>
      <c r="H108" s="70">
        <v>-1.6458412622687255</v>
      </c>
      <c r="I108" s="70">
        <v>-0.56185979654267559</v>
      </c>
      <c r="J108" s="70">
        <v>9.1953889194965777E-2</v>
      </c>
      <c r="K108" s="70">
        <v>1.7396638751398883</v>
      </c>
      <c r="L108" s="70">
        <f>-L18/L6</f>
        <v>1.3887354513424167E-2</v>
      </c>
      <c r="M108" s="71">
        <f>-M18/M6</f>
        <v>0.33271970024284986</v>
      </c>
      <c r="N108" s="72">
        <f>-N18/N6</f>
        <v>0.22679476399451259</v>
      </c>
      <c r="O108" s="72">
        <f>-O18/O6</f>
        <v>0.29065689613907031</v>
      </c>
      <c r="P108" s="70">
        <v>-4.1721869952213515</v>
      </c>
      <c r="Q108" s="70">
        <v>-1.8296037092944164</v>
      </c>
      <c r="R108" s="70">
        <v>-4.4963097131243082</v>
      </c>
      <c r="S108" s="70">
        <v>-6.0821872682096849</v>
      </c>
      <c r="T108" s="70">
        <v>-4.7925802177726817</v>
      </c>
      <c r="U108" s="70">
        <v>-3.9633646047034627</v>
      </c>
      <c r="V108" s="70">
        <v>-2.5258630345968132</v>
      </c>
      <c r="W108" s="70">
        <v>-7.3509928918077794</v>
      </c>
      <c r="X108" s="70">
        <v>-1.7281969907694135</v>
      </c>
      <c r="Y108" s="70">
        <v>-0.51860535361908344</v>
      </c>
      <c r="Z108" s="70">
        <v>-1.9943352619998715</v>
      </c>
      <c r="AA108" s="70">
        <v>-2.3666976292981317</v>
      </c>
      <c r="AB108" s="70">
        <v>-0.41153232191522654</v>
      </c>
      <c r="AC108" s="70">
        <v>-0.54114243177134735</v>
      </c>
      <c r="AD108" s="70">
        <v>-0.65109845571574665</v>
      </c>
      <c r="AE108" s="70">
        <v>-0.60644460228017116</v>
      </c>
      <c r="AF108" s="70">
        <v>1.9068991050673789</v>
      </c>
      <c r="AG108" s="70">
        <v>-1.5349438651913272</v>
      </c>
      <c r="AH108" s="70">
        <v>0.57506561836100001</v>
      </c>
      <c r="AI108" s="70">
        <v>-0.56207466957218599</v>
      </c>
      <c r="AJ108" s="70">
        <v>-0.57535151867822987</v>
      </c>
      <c r="AK108" s="70">
        <v>2.5565967441349904</v>
      </c>
      <c r="AL108" s="70">
        <v>5.4334849920118833</v>
      </c>
      <c r="AM108" s="70">
        <v>-0.66678874667674271</v>
      </c>
      <c r="AN108" s="70">
        <f t="shared" ref="AN108:AW108" si="66">-AN18/AN6</f>
        <v>-3.0595357647374413E-3</v>
      </c>
      <c r="AO108" s="70">
        <f t="shared" si="66"/>
        <v>-5.3367563232842093E-2</v>
      </c>
      <c r="AP108" s="70">
        <f t="shared" si="66"/>
        <v>-4.6739830581696666E-2</v>
      </c>
      <c r="AQ108" s="70">
        <f t="shared" si="66"/>
        <v>0.17524640127878749</v>
      </c>
      <c r="AR108" s="70">
        <f t="shared" si="66"/>
        <v>0.14424157404988469</v>
      </c>
      <c r="AS108" s="70">
        <f t="shared" si="66"/>
        <v>0.63947572889514437</v>
      </c>
      <c r="AT108" s="70">
        <f t="shared" si="66"/>
        <v>0.36147555668854159</v>
      </c>
      <c r="AU108" s="70">
        <f t="shared" si="66"/>
        <v>0.19628936771062741</v>
      </c>
      <c r="AV108" s="70">
        <f t="shared" si="66"/>
        <v>0.25386333404236977</v>
      </c>
      <c r="AW108" s="73">
        <f t="shared" si="66"/>
        <v>0.34684423477584397</v>
      </c>
    </row>
    <row r="109" spans="1:49">
      <c r="A109" s="95" t="s">
        <v>129</v>
      </c>
      <c r="B109" s="29" t="s">
        <v>120</v>
      </c>
      <c r="C109" s="69">
        <v>-5.5658399945000836</v>
      </c>
      <c r="D109" s="70">
        <v>1.0450685930728358</v>
      </c>
      <c r="E109" s="70">
        <v>-1.0061500982943212</v>
      </c>
      <c r="F109" s="70">
        <v>-1.0575639311145901</v>
      </c>
      <c r="G109" s="70">
        <v>-1.4042128197312902</v>
      </c>
      <c r="H109" s="70">
        <v>-1.1591209309656643</v>
      </c>
      <c r="I109" s="70">
        <v>-0.52615029457839735</v>
      </c>
      <c r="J109" s="70">
        <v>-0.63261232757657537</v>
      </c>
      <c r="K109" s="70">
        <v>0.37937405065070667</v>
      </c>
      <c r="L109" s="70">
        <f>-L19/L6</f>
        <v>2.31914904766708</v>
      </c>
      <c r="M109" s="71">
        <f>-M19/M6</f>
        <v>-0.89879423492345223</v>
      </c>
      <c r="N109" s="72">
        <f>-N19/N6</f>
        <v>2.1129721296078396</v>
      </c>
      <c r="O109" s="72">
        <f>-O19/O6</f>
        <v>-2.7108974193646156</v>
      </c>
      <c r="P109" s="70">
        <v>-0.40071852496476251</v>
      </c>
      <c r="Q109" s="70">
        <v>-1.2053960058077784</v>
      </c>
      <c r="R109" s="70">
        <v>-2.3412067214322061</v>
      </c>
      <c r="S109" s="70">
        <v>-0.25308501766213237</v>
      </c>
      <c r="T109" s="70">
        <v>-1.5323261467534055</v>
      </c>
      <c r="U109" s="70">
        <v>-2.2421747153905409</v>
      </c>
      <c r="V109" s="70">
        <v>-0.5965936535442109</v>
      </c>
      <c r="W109" s="70">
        <v>-1.2703208837480138</v>
      </c>
      <c r="X109" s="70">
        <v>-1.6945906102165267</v>
      </c>
      <c r="Y109" s="70">
        <v>-1.5404669426779198</v>
      </c>
      <c r="Z109" s="70">
        <v>-0.55580159603648327</v>
      </c>
      <c r="AA109" s="70">
        <v>-0.8917369096404113</v>
      </c>
      <c r="AB109" s="70">
        <v>-1.0560686522754836</v>
      </c>
      <c r="AC109" s="70">
        <v>-0.69706237122768899</v>
      </c>
      <c r="AD109" s="70">
        <v>-0.45188798976692918</v>
      </c>
      <c r="AE109" s="70">
        <v>-1.6320177007440605E-2</v>
      </c>
      <c r="AF109" s="70">
        <v>-0.92152947630845217</v>
      </c>
      <c r="AG109" s="70">
        <v>-0.89673356703631801</v>
      </c>
      <c r="AH109" s="70">
        <v>-0.39076982227273077</v>
      </c>
      <c r="AI109" s="70">
        <v>-0.35410972640395261</v>
      </c>
      <c r="AJ109" s="70">
        <v>-0.36231492450274727</v>
      </c>
      <c r="AK109" s="70">
        <v>-0.32169057492194758</v>
      </c>
      <c r="AL109" s="70">
        <v>0.73128279568060706</v>
      </c>
      <c r="AM109" s="70">
        <v>1.2838667064937004</v>
      </c>
      <c r="AN109" s="70">
        <f t="shared" ref="AN109:AW109" si="67">-AN19/AN6</f>
        <v>-0.27142452998599303</v>
      </c>
      <c r="AO109" s="70">
        <f t="shared" si="67"/>
        <v>0.95917885915317824</v>
      </c>
      <c r="AP109" s="70">
        <f t="shared" si="67"/>
        <v>1.9330037937942695</v>
      </c>
      <c r="AQ109" s="70">
        <f t="shared" si="67"/>
        <v>6.9216061959855155</v>
      </c>
      <c r="AR109" s="70">
        <f t="shared" si="67"/>
        <v>0.24122960071828195</v>
      </c>
      <c r="AS109" s="70">
        <f t="shared" si="67"/>
        <v>-6.3634099328367666E-2</v>
      </c>
      <c r="AT109" s="70">
        <f t="shared" si="67"/>
        <v>-0.93674122849117225</v>
      </c>
      <c r="AU109" s="70">
        <f t="shared" si="67"/>
        <v>-2.7183699463609989</v>
      </c>
      <c r="AV109" s="70">
        <f t="shared" si="67"/>
        <v>-4.5088139709855515</v>
      </c>
      <c r="AW109" s="73">
        <f t="shared" si="67"/>
        <v>-2.6883672511834078</v>
      </c>
    </row>
    <row r="110" spans="1:49">
      <c r="A110" s="95" t="s">
        <v>130</v>
      </c>
      <c r="B110" s="29" t="s">
        <v>120</v>
      </c>
      <c r="C110" s="159"/>
      <c r="D110" s="160"/>
      <c r="E110" s="160"/>
      <c r="F110" s="160"/>
      <c r="G110" s="160"/>
      <c r="H110" s="160"/>
      <c r="I110" s="160"/>
      <c r="J110" s="160"/>
      <c r="K110" s="160"/>
      <c r="L110" s="160">
        <f>L22/L6</f>
        <v>0.97670334010658499</v>
      </c>
      <c r="M110" s="161">
        <f>M22/M6</f>
        <v>1.4559820477146037</v>
      </c>
      <c r="N110" s="162">
        <f>N22/N6</f>
        <v>0.962894743459632</v>
      </c>
      <c r="O110" s="162">
        <f>O22/O6</f>
        <v>1.8039548177700202</v>
      </c>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f t="shared" ref="AQ110:AW110" si="68">AQ22/AQ6</f>
        <v>4.3959405731254533</v>
      </c>
      <c r="AR110" s="160">
        <f t="shared" si="68"/>
        <v>0</v>
      </c>
      <c r="AS110" s="160">
        <f t="shared" si="68"/>
        <v>0</v>
      </c>
      <c r="AT110" s="160">
        <f t="shared" si="68"/>
        <v>2.3092871543580413</v>
      </c>
      <c r="AU110" s="160">
        <f t="shared" si="68"/>
        <v>3.2916685353063868</v>
      </c>
      <c r="AV110" s="160">
        <f t="shared" si="68"/>
        <v>1.3962122873418035</v>
      </c>
      <c r="AW110" s="163">
        <f t="shared" si="68"/>
        <v>0.26719276806633324</v>
      </c>
    </row>
    <row r="111" spans="1:49" s="118" customFormat="1">
      <c r="A111" s="152" t="s">
        <v>131</v>
      </c>
      <c r="B111" s="18" t="s">
        <v>120</v>
      </c>
      <c r="C111" s="153">
        <f t="shared" ref="C111:K111" si="69">SUM(C107:C109)</f>
        <v>-10.397102121705739</v>
      </c>
      <c r="D111" s="154">
        <f t="shared" si="69"/>
        <v>-6.8117420526905708</v>
      </c>
      <c r="E111" s="154">
        <f t="shared" si="69"/>
        <v>-18.421677365824927</v>
      </c>
      <c r="F111" s="154">
        <f t="shared" si="69"/>
        <v>-14.038170637825532</v>
      </c>
      <c r="G111" s="154">
        <f t="shared" si="69"/>
        <v>-15.951295728061909</v>
      </c>
      <c r="H111" s="154">
        <f t="shared" si="69"/>
        <v>-12.026538467538472</v>
      </c>
      <c r="I111" s="154">
        <f t="shared" si="69"/>
        <v>-8.2875634481903475</v>
      </c>
      <c r="J111" s="154">
        <f t="shared" si="69"/>
        <v>-8.515893385806848</v>
      </c>
      <c r="K111" s="154">
        <f t="shared" si="69"/>
        <v>-8.4679358801406241</v>
      </c>
      <c r="L111" s="154">
        <f>SUM(L107:L110)</f>
        <v>-2.3749278989020661</v>
      </c>
      <c r="M111" s="155">
        <f>SUM(M107:M110)</f>
        <v>0.71564560054416693</v>
      </c>
      <c r="N111" s="156">
        <f>SUM(N107:N110)</f>
        <v>-3.2424817004230562</v>
      </c>
      <c r="O111" s="156">
        <f>SUM(O107:O110)</f>
        <v>-2.5384840066422583</v>
      </c>
      <c r="P111" s="154">
        <f t="shared" ref="P111:AP111" si="70">SUM(P107:P109)</f>
        <v>-7.7141373913071316</v>
      </c>
      <c r="Q111" s="154">
        <f t="shared" si="70"/>
        <v>-16.767653912063611</v>
      </c>
      <c r="R111" s="154">
        <f t="shared" si="70"/>
        <v>-17.094744858984512</v>
      </c>
      <c r="S111" s="154">
        <f t="shared" si="70"/>
        <v>-14.137945525325106</v>
      </c>
      <c r="T111" s="154">
        <f t="shared" si="70"/>
        <v>-18.412646434663422</v>
      </c>
      <c r="U111" s="154">
        <f t="shared" si="70"/>
        <v>-15.717335523201623</v>
      </c>
      <c r="V111" s="154">
        <f t="shared" si="70"/>
        <v>-8.7143710440733049</v>
      </c>
      <c r="W111" s="154">
        <f t="shared" si="70"/>
        <v>-21.513354454427045</v>
      </c>
      <c r="X111" s="154">
        <f t="shared" si="70"/>
        <v>-17.338923065371635</v>
      </c>
      <c r="Y111" s="154">
        <f t="shared" si="70"/>
        <v>-15.376163597527471</v>
      </c>
      <c r="Z111" s="154">
        <f t="shared" si="70"/>
        <v>-14.99201307060974</v>
      </c>
      <c r="AA111" s="154">
        <f t="shared" si="70"/>
        <v>-0.76038804532768278</v>
      </c>
      <c r="AB111" s="154">
        <f t="shared" si="70"/>
        <v>-4.7492103076624161</v>
      </c>
      <c r="AC111" s="154">
        <f t="shared" si="70"/>
        <v>-9.3460932751240424</v>
      </c>
      <c r="AD111" s="154">
        <f t="shared" si="70"/>
        <v>-9.5803543927154671</v>
      </c>
      <c r="AE111" s="154">
        <f t="shared" si="70"/>
        <v>-8.602313627314464</v>
      </c>
      <c r="AF111" s="154">
        <f t="shared" si="70"/>
        <v>-7.3578655707199951</v>
      </c>
      <c r="AG111" s="154">
        <f t="shared" si="70"/>
        <v>-7.3914294515382029</v>
      </c>
      <c r="AH111" s="154">
        <f t="shared" si="70"/>
        <v>-13.244050927640243</v>
      </c>
      <c r="AI111" s="154">
        <f t="shared" si="70"/>
        <v>-5.8047325310219051</v>
      </c>
      <c r="AJ111" s="154">
        <f t="shared" si="70"/>
        <v>-11.676468556213358</v>
      </c>
      <c r="AK111" s="154">
        <f t="shared" si="70"/>
        <v>-11.276819334289149</v>
      </c>
      <c r="AL111" s="154">
        <f t="shared" si="70"/>
        <v>-0.38787414838662559</v>
      </c>
      <c r="AM111" s="154">
        <f t="shared" si="70"/>
        <v>-11.11022289105831</v>
      </c>
      <c r="AN111" s="154">
        <f t="shared" si="70"/>
        <v>-2.507145863471155</v>
      </c>
      <c r="AO111" s="154">
        <f t="shared" si="70"/>
        <v>-3.3779168134085582</v>
      </c>
      <c r="AP111" s="154">
        <f t="shared" si="70"/>
        <v>-1.2202893508336066</v>
      </c>
      <c r="AQ111" s="154">
        <f t="shared" ref="AQ111:AW111" si="71">SUM(AQ107:AQ110)</f>
        <v>-2.2717514882858172</v>
      </c>
      <c r="AR111" s="154">
        <f t="shared" si="71"/>
        <v>-7.4232133210925531</v>
      </c>
      <c r="AS111" s="154">
        <f t="shared" si="71"/>
        <v>-1.8090320463981673</v>
      </c>
      <c r="AT111" s="154">
        <f t="shared" si="71"/>
        <v>0.89004914068894547</v>
      </c>
      <c r="AU111" s="154">
        <f t="shared" si="71"/>
        <v>10.612254226573006</v>
      </c>
      <c r="AV111" s="154">
        <f t="shared" si="71"/>
        <v>-5.6873433108184859</v>
      </c>
      <c r="AW111" s="157">
        <f t="shared" si="71"/>
        <v>-15.526451848344021</v>
      </c>
    </row>
    <row r="112" spans="1:49">
      <c r="A112" s="28"/>
      <c r="B112" s="29"/>
      <c r="C112" s="69"/>
      <c r="D112" s="70"/>
      <c r="E112" s="70"/>
      <c r="F112" s="70"/>
      <c r="G112" s="70"/>
      <c r="H112" s="70"/>
      <c r="I112" s="70"/>
      <c r="J112" s="70"/>
      <c r="K112" s="70"/>
      <c r="L112" s="70"/>
      <c r="M112" s="71"/>
      <c r="N112" s="72"/>
      <c r="O112" s="72"/>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3"/>
    </row>
    <row r="113" spans="1:49" s="118" customFormat="1">
      <c r="A113" s="152" t="s">
        <v>132</v>
      </c>
      <c r="B113" s="18" t="s">
        <v>120</v>
      </c>
      <c r="C113" s="153">
        <f t="shared" ref="C113:AW113" si="72">C111+C105</f>
        <v>-57.599956619377082</v>
      </c>
      <c r="D113" s="154">
        <f t="shared" si="72"/>
        <v>-56.87729429205757</v>
      </c>
      <c r="E113" s="154">
        <f t="shared" si="72"/>
        <v>-78.985800341129618</v>
      </c>
      <c r="F113" s="154">
        <f t="shared" si="72"/>
        <v>-72.732982345996973</v>
      </c>
      <c r="G113" s="154">
        <f t="shared" si="72"/>
        <v>-72.008358303795916</v>
      </c>
      <c r="H113" s="154">
        <f t="shared" si="72"/>
        <v>-65.617487492659052</v>
      </c>
      <c r="I113" s="154">
        <f t="shared" si="72"/>
        <v>-57.499785769078599</v>
      </c>
      <c r="J113" s="154">
        <f t="shared" si="72"/>
        <v>-59.89332340117577</v>
      </c>
      <c r="K113" s="154">
        <f t="shared" si="72"/>
        <v>-62.654824597288659</v>
      </c>
      <c r="L113" s="154">
        <f t="shared" si="72"/>
        <v>-61.053517240822025</v>
      </c>
      <c r="M113" s="155">
        <f t="shared" si="72"/>
        <v>-64.487688509315873</v>
      </c>
      <c r="N113" s="156">
        <f t="shared" si="72"/>
        <v>-66.64937645869631</v>
      </c>
      <c r="O113" s="156">
        <f t="shared" si="72"/>
        <v>-64.365251486137922</v>
      </c>
      <c r="P113" s="154">
        <f t="shared" si="72"/>
        <v>-67.37405425517855</v>
      </c>
      <c r="Q113" s="154">
        <f t="shared" si="72"/>
        <v>-75.534448557037209</v>
      </c>
      <c r="R113" s="154">
        <f t="shared" si="72"/>
        <v>-75.125039530226758</v>
      </c>
      <c r="S113" s="154">
        <f t="shared" si="72"/>
        <v>-77.160443880968529</v>
      </c>
      <c r="T113" s="154">
        <f t="shared" si="72"/>
        <v>-73.807963581579656</v>
      </c>
      <c r="U113" s="154">
        <f t="shared" si="72"/>
        <v>-72.040969994448574</v>
      </c>
      <c r="V113" s="154">
        <f t="shared" si="72"/>
        <v>-64.540402309368233</v>
      </c>
      <c r="W113" s="154">
        <f t="shared" si="72"/>
        <v>-78.193776612445731</v>
      </c>
      <c r="X113" s="154">
        <f t="shared" si="72"/>
        <v>-71.477569149485987</v>
      </c>
      <c r="Y113" s="154">
        <f t="shared" si="72"/>
        <v>-69.320190725644537</v>
      </c>
      <c r="Z113" s="154">
        <f t="shared" si="72"/>
        <v>-66.858400027917071</v>
      </c>
      <c r="AA113" s="154">
        <f t="shared" si="72"/>
        <v>-55.235906444725551</v>
      </c>
      <c r="AB113" s="154">
        <f t="shared" si="72"/>
        <v>-57.029584052703903</v>
      </c>
      <c r="AC113" s="154">
        <f t="shared" si="72"/>
        <v>-58.42373236736718</v>
      </c>
      <c r="AD113" s="154">
        <f t="shared" si="72"/>
        <v>-56.604328978877319</v>
      </c>
      <c r="AE113" s="154">
        <f t="shared" si="72"/>
        <v>-57.860739934499229</v>
      </c>
      <c r="AF113" s="154">
        <f t="shared" si="72"/>
        <v>-56.754157493323504</v>
      </c>
      <c r="AG113" s="154">
        <f t="shared" si="72"/>
        <v>-57.938985133703667</v>
      </c>
      <c r="AH113" s="154">
        <f t="shared" si="72"/>
        <v>-64.426860943786991</v>
      </c>
      <c r="AI113" s="154">
        <f t="shared" si="72"/>
        <v>-60.063929732172994</v>
      </c>
      <c r="AJ113" s="154">
        <f t="shared" si="72"/>
        <v>-64.9186412578062</v>
      </c>
      <c r="AK113" s="154">
        <f t="shared" si="72"/>
        <v>-60.646631873872259</v>
      </c>
      <c r="AL113" s="154">
        <f t="shared" si="72"/>
        <v>-54.650455376965041</v>
      </c>
      <c r="AM113" s="154">
        <f t="shared" si="72"/>
        <v>-70.35573575319269</v>
      </c>
      <c r="AN113" s="154">
        <f t="shared" si="72"/>
        <v>-59.313150074875068</v>
      </c>
      <c r="AO113" s="154">
        <f t="shared" si="72"/>
        <v>-62.766420589554116</v>
      </c>
      <c r="AP113" s="154">
        <f t="shared" si="72"/>
        <v>-56.079731037328209</v>
      </c>
      <c r="AQ113" s="154">
        <f t="shared" si="72"/>
        <v>-66.538079588292064</v>
      </c>
      <c r="AR113" s="154">
        <f t="shared" si="72"/>
        <v>-75.230079233066121</v>
      </c>
      <c r="AS113" s="154">
        <f t="shared" si="72"/>
        <v>-68.780250592615729</v>
      </c>
      <c r="AT113" s="154">
        <f t="shared" si="72"/>
        <v>-58.923324881965762</v>
      </c>
      <c r="AU113" s="154">
        <f t="shared" si="72"/>
        <v>-56.166918850271578</v>
      </c>
      <c r="AV113" s="154">
        <f t="shared" si="72"/>
        <v>-67.224890233229431</v>
      </c>
      <c r="AW113" s="157">
        <f t="shared" si="72"/>
        <v>-74.920355603039923</v>
      </c>
    </row>
    <row r="114" spans="1:49">
      <c r="A114" s="28"/>
      <c r="B114" s="29"/>
      <c r="C114" s="69"/>
      <c r="D114" s="70"/>
      <c r="E114" s="70"/>
      <c r="F114" s="70"/>
      <c r="G114" s="70"/>
      <c r="H114" s="70"/>
      <c r="I114" s="70"/>
      <c r="J114" s="70"/>
      <c r="K114" s="70"/>
      <c r="L114" s="70"/>
      <c r="M114" s="71"/>
      <c r="N114" s="72"/>
      <c r="O114" s="72"/>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3"/>
    </row>
    <row r="115" spans="1:49">
      <c r="A115" s="164" t="s">
        <v>133</v>
      </c>
      <c r="B115" s="165" t="s">
        <v>120</v>
      </c>
      <c r="C115" s="159">
        <f t="shared" ref="C115:AW115" si="73">C102+C113</f>
        <v>-57.599956619377082</v>
      </c>
      <c r="D115" s="160">
        <f t="shared" si="73"/>
        <v>-56.87729429205757</v>
      </c>
      <c r="E115" s="160">
        <f t="shared" si="73"/>
        <v>-78.985800341129618</v>
      </c>
      <c r="F115" s="160">
        <f t="shared" si="73"/>
        <v>-72.732982345996973</v>
      </c>
      <c r="G115" s="160">
        <f t="shared" si="73"/>
        <v>-72.008358303795916</v>
      </c>
      <c r="H115" s="160">
        <f t="shared" si="73"/>
        <v>-65.617487492659052</v>
      </c>
      <c r="I115" s="160">
        <f t="shared" si="73"/>
        <v>-57.499785769078599</v>
      </c>
      <c r="J115" s="160">
        <f t="shared" si="73"/>
        <v>-59.89332340117577</v>
      </c>
      <c r="K115" s="160">
        <f t="shared" si="73"/>
        <v>-62.654824597288659</v>
      </c>
      <c r="L115" s="160">
        <f t="shared" si="73"/>
        <v>31.883780430942018</v>
      </c>
      <c r="M115" s="161">
        <f t="shared" si="73"/>
        <v>17.429785478417841</v>
      </c>
      <c r="N115" s="162">
        <f t="shared" si="73"/>
        <v>17.896227750943481</v>
      </c>
      <c r="O115" s="162">
        <f t="shared" si="73"/>
        <v>30.428710446377494</v>
      </c>
      <c r="P115" s="160">
        <f t="shared" si="73"/>
        <v>-67.37405425517855</v>
      </c>
      <c r="Q115" s="160">
        <f t="shared" si="73"/>
        <v>-75.534448557037209</v>
      </c>
      <c r="R115" s="160">
        <f t="shared" si="73"/>
        <v>-75.125039530226758</v>
      </c>
      <c r="S115" s="160">
        <f t="shared" si="73"/>
        <v>-77.160443880968529</v>
      </c>
      <c r="T115" s="160">
        <f t="shared" si="73"/>
        <v>-73.807963581579656</v>
      </c>
      <c r="U115" s="160">
        <f t="shared" si="73"/>
        <v>-72.040969994448574</v>
      </c>
      <c r="V115" s="160">
        <f t="shared" si="73"/>
        <v>-64.540402309368233</v>
      </c>
      <c r="W115" s="160">
        <f t="shared" si="73"/>
        <v>-78.193776612445731</v>
      </c>
      <c r="X115" s="160">
        <f t="shared" si="73"/>
        <v>-71.477569149485987</v>
      </c>
      <c r="Y115" s="160">
        <f t="shared" si="73"/>
        <v>-69.320190725644537</v>
      </c>
      <c r="Z115" s="160">
        <f t="shared" si="73"/>
        <v>-66.858400027917071</v>
      </c>
      <c r="AA115" s="160">
        <f t="shared" si="73"/>
        <v>-55.235906444725551</v>
      </c>
      <c r="AB115" s="160">
        <f t="shared" si="73"/>
        <v>-57.029584052703903</v>
      </c>
      <c r="AC115" s="160">
        <f t="shared" si="73"/>
        <v>-58.42373236736718</v>
      </c>
      <c r="AD115" s="160">
        <f t="shared" si="73"/>
        <v>-56.604328978877319</v>
      </c>
      <c r="AE115" s="160">
        <f t="shared" si="73"/>
        <v>-57.860739934499229</v>
      </c>
      <c r="AF115" s="160">
        <f t="shared" si="73"/>
        <v>-56.754157493323504</v>
      </c>
      <c r="AG115" s="160">
        <f t="shared" si="73"/>
        <v>-57.938985133703667</v>
      </c>
      <c r="AH115" s="160">
        <f t="shared" si="73"/>
        <v>-64.426860943786991</v>
      </c>
      <c r="AI115" s="160">
        <f t="shared" si="73"/>
        <v>-60.063929732172994</v>
      </c>
      <c r="AJ115" s="160">
        <f t="shared" si="73"/>
        <v>-64.9186412578062</v>
      </c>
      <c r="AK115" s="160">
        <f t="shared" si="73"/>
        <v>-60.646631873872259</v>
      </c>
      <c r="AL115" s="160">
        <f t="shared" si="73"/>
        <v>-54.650455376965041</v>
      </c>
      <c r="AM115" s="160">
        <f t="shared" si="73"/>
        <v>-70.35573575319269</v>
      </c>
      <c r="AN115" s="160">
        <f t="shared" si="73"/>
        <v>43.072717809038778</v>
      </c>
      <c r="AO115" s="160">
        <f t="shared" si="73"/>
        <v>52.043024565399762</v>
      </c>
      <c r="AP115" s="160">
        <f t="shared" si="73"/>
        <v>27.953860927341815</v>
      </c>
      <c r="AQ115" s="160">
        <f t="shared" si="73"/>
        <v>3.1057576280310428</v>
      </c>
      <c r="AR115" s="160">
        <f t="shared" si="73"/>
        <v>15.108425658302693</v>
      </c>
      <c r="AS115" s="160">
        <f t="shared" si="73"/>
        <v>23.622914589773572</v>
      </c>
      <c r="AT115" s="160">
        <f t="shared" si="73"/>
        <v>10.632787621065894</v>
      </c>
      <c r="AU115" s="160">
        <f t="shared" si="73"/>
        <v>21.058030732595633</v>
      </c>
      <c r="AV115" s="160">
        <f t="shared" si="73"/>
        <v>32.893474372297504</v>
      </c>
      <c r="AW115" s="163">
        <f t="shared" si="73"/>
        <v>57.142759812786636</v>
      </c>
    </row>
    <row r="116" spans="1:49">
      <c r="L116" s="89"/>
      <c r="M116" s="89"/>
      <c r="N116" s="89"/>
      <c r="O116" s="89"/>
      <c r="AO116" s="166"/>
      <c r="AP116" s="166"/>
      <c r="AQ116" s="166"/>
      <c r="AR116" s="166"/>
      <c r="AS116" s="166"/>
      <c r="AT116" s="166"/>
      <c r="AU116" s="166"/>
      <c r="AV116" s="166"/>
      <c r="AW116" s="166"/>
    </row>
    <row r="117" spans="1:49">
      <c r="N117" s="39"/>
      <c r="O117" s="39"/>
      <c r="AJ117" s="39"/>
    </row>
    <row r="118" spans="1:49">
      <c r="N118" s="39"/>
      <c r="O118" s="39"/>
    </row>
  </sheetData>
  <autoFilter ref="K1:AQ131" xr:uid="{00000000-0009-0000-0000-000001000000}"/>
  <pageMargins left="0.19685039370078741" right="0.19685039370078741" top="0.19685039370078741" bottom="0.19685039370078741"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99CB1-638F-455C-B903-F165838A1681}">
  <sheetPr>
    <tabColor rgb="FF002060"/>
  </sheetPr>
  <dimension ref="A1:AW118"/>
  <sheetViews>
    <sheetView showGridLines="0" tabSelected="1" view="pageBreakPreview" zoomScale="80" zoomScaleNormal="80" zoomScaleSheetLayoutView="80" workbookViewId="0">
      <pane xSplit="2" ySplit="2" topLeftCell="L9" activePane="bottomRight" state="frozen"/>
      <selection activeCell="L16" sqref="L16"/>
      <selection pane="topRight" activeCell="L16" sqref="L16"/>
      <selection pane="bottomLeft" activeCell="L16" sqref="L16"/>
      <selection pane="bottomRight" activeCell="AY36" sqref="AY36"/>
    </sheetView>
  </sheetViews>
  <sheetFormatPr defaultColWidth="9.140625" defaultRowHeight="12.75" outlineLevelRow="1" outlineLevelCol="1"/>
  <cols>
    <col min="1" max="1" width="61.140625" style="4" customWidth="1"/>
    <col min="2" max="2" width="14.42578125" style="3" bestFit="1" customWidth="1"/>
    <col min="3" max="4" width="5.5703125" style="3" hidden="1" customWidth="1" outlineLevel="1"/>
    <col min="5" max="5" width="6.140625" style="4" hidden="1" customWidth="1" outlineLevel="1"/>
    <col min="6" max="7" width="6.5703125" style="4" hidden="1" customWidth="1" outlineLevel="1"/>
    <col min="8" max="10" width="5.5703125" style="4" hidden="1" customWidth="1" outlineLevel="1"/>
    <col min="11" max="11" width="6.5703125" style="4" hidden="1" customWidth="1" outlineLevel="1"/>
    <col min="12" max="12" width="9.140625" style="4" customWidth="1" collapsed="1"/>
    <col min="13" max="13" width="9.140625" style="4" customWidth="1"/>
    <col min="14" max="14" width="11.140625" style="4" customWidth="1"/>
    <col min="15" max="15" width="11.140625" style="4" customWidth="1" collapsed="1"/>
    <col min="16" max="19" width="5.42578125" style="4" hidden="1" customWidth="1" outlineLevel="1"/>
    <col min="20" max="20" width="6.85546875" style="4" hidden="1" customWidth="1" outlineLevel="1"/>
    <col min="21" max="21" width="6.85546875" style="4" hidden="1" customWidth="1" outlineLevel="1" collapsed="1"/>
    <col min="22" max="24" width="6.85546875" style="4" hidden="1" customWidth="1" outlineLevel="1"/>
    <col min="25" max="26" width="6.85546875" style="3" hidden="1" customWidth="1" outlineLevel="1"/>
    <col min="27" max="30" width="5.42578125" style="3" hidden="1" customWidth="1" outlineLevel="1"/>
    <col min="31" max="35" width="5.42578125" style="4" hidden="1" customWidth="1" outlineLevel="1"/>
    <col min="36" max="36" width="5.42578125" style="4" hidden="1" customWidth="1" outlineLevel="1" collapsed="1"/>
    <col min="37" max="38" width="5.42578125" style="4" hidden="1" customWidth="1" outlineLevel="1"/>
    <col min="39" max="39" width="6" style="4" hidden="1" customWidth="1" outlineLevel="1"/>
    <col min="40" max="40" width="9.140625" style="4" customWidth="1" collapsed="1"/>
    <col min="41" max="49" width="9.140625" style="4" customWidth="1"/>
    <col min="50" max="16384" width="9.140625" style="4"/>
  </cols>
  <sheetData>
    <row r="1" spans="1:49" ht="15">
      <c r="A1" s="1" t="s">
        <v>138</v>
      </c>
      <c r="C1" s="4"/>
      <c r="D1" s="4"/>
      <c r="G1" s="5"/>
      <c r="N1" s="6"/>
      <c r="O1" s="6"/>
      <c r="P1" s="6"/>
      <c r="Q1" s="6"/>
      <c r="T1" s="5"/>
      <c r="U1" s="5"/>
      <c r="V1" s="5"/>
      <c r="W1" s="5"/>
      <c r="Y1" s="4"/>
      <c r="Z1" s="4"/>
      <c r="AA1" s="4"/>
      <c r="AB1" s="4"/>
      <c r="AC1" s="4"/>
      <c r="AD1" s="4"/>
    </row>
    <row r="2" spans="1:49" ht="51">
      <c r="A2" s="168" t="s">
        <v>149</v>
      </c>
      <c r="B2" s="8"/>
      <c r="C2" s="203">
        <v>2010</v>
      </c>
      <c r="D2" s="204">
        <v>2011</v>
      </c>
      <c r="E2" s="204">
        <v>2012</v>
      </c>
      <c r="F2" s="11" t="s">
        <v>1</v>
      </c>
      <c r="G2" s="11" t="s">
        <v>2</v>
      </c>
      <c r="H2" s="204">
        <v>2015</v>
      </c>
      <c r="I2" s="204">
        <v>2016</v>
      </c>
      <c r="J2" s="204">
        <v>2017</v>
      </c>
      <c r="K2" s="204">
        <v>2018</v>
      </c>
      <c r="L2" s="204">
        <v>2562</v>
      </c>
      <c r="M2" s="205">
        <v>2563</v>
      </c>
      <c r="N2" s="206" t="s">
        <v>150</v>
      </c>
      <c r="O2" s="206" t="s">
        <v>151</v>
      </c>
      <c r="P2" s="14" t="s">
        <v>5</v>
      </c>
      <c r="Q2" s="15" t="s">
        <v>6</v>
      </c>
      <c r="R2" s="15" t="s">
        <v>7</v>
      </c>
      <c r="S2" s="15" t="s">
        <v>8</v>
      </c>
      <c r="T2" s="15" t="s">
        <v>9</v>
      </c>
      <c r="U2" s="15" t="s">
        <v>10</v>
      </c>
      <c r="V2" s="15" t="s">
        <v>11</v>
      </c>
      <c r="W2" s="15" t="s">
        <v>12</v>
      </c>
      <c r="X2" s="15" t="s">
        <v>13</v>
      </c>
      <c r="Y2" s="16" t="s">
        <v>14</v>
      </c>
      <c r="Z2" s="16" t="s">
        <v>15</v>
      </c>
      <c r="AA2" s="15" t="s">
        <v>16</v>
      </c>
      <c r="AB2" s="15" t="s">
        <v>17</v>
      </c>
      <c r="AC2" s="15" t="s">
        <v>18</v>
      </c>
      <c r="AD2" s="15" t="s">
        <v>19</v>
      </c>
      <c r="AE2" s="15" t="s">
        <v>20</v>
      </c>
      <c r="AF2" s="15" t="s">
        <v>21</v>
      </c>
      <c r="AG2" s="15" t="s">
        <v>22</v>
      </c>
      <c r="AH2" s="15" t="s">
        <v>23</v>
      </c>
      <c r="AI2" s="15" t="s">
        <v>24</v>
      </c>
      <c r="AJ2" s="15" t="s">
        <v>25</v>
      </c>
      <c r="AK2" s="15" t="s">
        <v>26</v>
      </c>
      <c r="AL2" s="15" t="s">
        <v>27</v>
      </c>
      <c r="AM2" s="15" t="s">
        <v>28</v>
      </c>
      <c r="AN2" s="175" t="s">
        <v>139</v>
      </c>
      <c r="AO2" s="175" t="s">
        <v>140</v>
      </c>
      <c r="AP2" s="175" t="s">
        <v>141</v>
      </c>
      <c r="AQ2" s="175" t="s">
        <v>142</v>
      </c>
      <c r="AR2" s="175" t="s">
        <v>143</v>
      </c>
      <c r="AS2" s="175" t="s">
        <v>144</v>
      </c>
      <c r="AT2" s="175" t="s">
        <v>145</v>
      </c>
      <c r="AU2" s="175" t="s">
        <v>146</v>
      </c>
      <c r="AV2" s="175" t="s">
        <v>147</v>
      </c>
      <c r="AW2" s="177" t="s">
        <v>148</v>
      </c>
    </row>
    <row r="3" spans="1:49" customFormat="1" ht="26.25">
      <c r="A3" s="19" t="s">
        <v>152</v>
      </c>
      <c r="B3" s="20"/>
      <c r="C3" s="21"/>
      <c r="D3" s="22"/>
      <c r="E3" s="22"/>
      <c r="F3" s="22"/>
      <c r="G3" s="23"/>
      <c r="H3" s="23"/>
      <c r="I3" s="23"/>
      <c r="J3" s="23"/>
      <c r="K3" s="23"/>
      <c r="L3" s="23"/>
      <c r="M3" s="24"/>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153</v>
      </c>
      <c r="B4" s="210" t="s">
        <v>154</v>
      </c>
      <c r="C4" s="30">
        <v>3.26</v>
      </c>
      <c r="D4" s="31">
        <v>5.4939999999999998</v>
      </c>
      <c r="E4" s="31">
        <v>6.78</v>
      </c>
      <c r="F4" s="31">
        <v>7.0289999999999999</v>
      </c>
      <c r="G4" s="31">
        <v>7.51</v>
      </c>
      <c r="H4" s="31">
        <v>8.7759999999999998</v>
      </c>
      <c r="I4" s="31">
        <v>10.470313663308314</v>
      </c>
      <c r="J4" s="31">
        <v>10.691965558165966</v>
      </c>
      <c r="K4" s="31">
        <v>13.055700536732774</v>
      </c>
      <c r="L4" s="31">
        <v>14.818327045931488</v>
      </c>
      <c r="M4" s="32">
        <v>17.29521841196534</v>
      </c>
      <c r="N4" s="33"/>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5"/>
    </row>
    <row r="5" spans="1:49">
      <c r="A5" s="28" t="s">
        <v>155</v>
      </c>
      <c r="B5" s="210" t="s">
        <v>154</v>
      </c>
      <c r="C5" s="30">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2">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f>I5-AB5-AC5-AD5</f>
        <v>2.6458982384229173</v>
      </c>
      <c r="AF5" s="31">
        <v>2.5281743660283835</v>
      </c>
      <c r="AG5" s="31">
        <v>2.5673803761454876</v>
      </c>
      <c r="AH5" s="31">
        <v>2.6012438064418326</v>
      </c>
      <c r="AI5" s="31">
        <v>2.6840030447979952</v>
      </c>
      <c r="AJ5" s="31">
        <v>2.659591722756026</v>
      </c>
      <c r="AK5" s="31">
        <v>2.770971289842965</v>
      </c>
      <c r="AL5" s="31">
        <v>3.146663733642233</v>
      </c>
      <c r="AM5" s="31">
        <v>3.2694948814504534</v>
      </c>
      <c r="AN5" s="31">
        <v>3.4967181276910315</v>
      </c>
      <c r="AO5" s="31">
        <v>3.6323109643000802</v>
      </c>
      <c r="AP5" s="31">
        <v>3.8821864694022752</v>
      </c>
      <c r="AQ5" s="31">
        <v>3.5375434434422086</v>
      </c>
      <c r="AR5" s="31">
        <v>4.3206113856548596</v>
      </c>
      <c r="AS5" s="31">
        <v>4.2816442230411385</v>
      </c>
      <c r="AT5" s="31">
        <v>4.3286136773246211</v>
      </c>
      <c r="AU5" s="31">
        <v>4.3303954724065887</v>
      </c>
      <c r="AV5" s="31">
        <f>'Historical FS TH'!AV5</f>
        <v>4.2547889343784151</v>
      </c>
      <c r="AW5" s="38">
        <f>'Historical FS TH'!AW5</f>
        <v>4.3115636691051558</v>
      </c>
    </row>
    <row r="6" spans="1:49">
      <c r="A6" s="28" t="s">
        <v>156</v>
      </c>
      <c r="B6" s="210" t="s">
        <v>154</v>
      </c>
      <c r="C6" s="40">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2">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f>I6-AB6-AC6-AD6</f>
        <v>2.2652216700056305</v>
      </c>
      <c r="AF6" s="41">
        <v>2.1881375496729887</v>
      </c>
      <c r="AG6" s="41">
        <v>2.2228976203174389</v>
      </c>
      <c r="AH6" s="41">
        <v>2.3866285300104808</v>
      </c>
      <c r="AI6" s="41">
        <v>2.3056040084511196</v>
      </c>
      <c r="AJ6" s="41">
        <v>2.325123570352289</v>
      </c>
      <c r="AK6" s="41">
        <v>2.5462493404533282</v>
      </c>
      <c r="AL6" s="41">
        <v>2.7299829088126062</v>
      </c>
      <c r="AM6" s="41">
        <v>2.8180427808010728</v>
      </c>
      <c r="AN6" s="41">
        <v>2.9662154634429299</v>
      </c>
      <c r="AO6" s="41">
        <v>3.1478780257755492</v>
      </c>
      <c r="AP6" s="41">
        <v>3.3450166773252423</v>
      </c>
      <c r="AQ6" s="41">
        <v>2.8803922696536279</v>
      </c>
      <c r="AR6" s="41">
        <v>3.3113336544278331</v>
      </c>
      <c r="AS6" s="41">
        <v>3.2393508690869788</v>
      </c>
      <c r="AT6" s="41">
        <v>3.6807895388665575</v>
      </c>
      <c r="AU6" s="41">
        <v>3.4847140836542487</v>
      </c>
      <c r="AV6" s="41">
        <f>'Historical FS TH'!AV6</f>
        <v>3.6629254899272352</v>
      </c>
      <c r="AW6" s="44">
        <f>'Historical FS TH'!AW6</f>
        <v>3.6119765028984858</v>
      </c>
    </row>
    <row r="7" spans="1:49" s="52" customFormat="1">
      <c r="A7" s="45" t="s">
        <v>157</v>
      </c>
      <c r="B7" s="211" t="s">
        <v>45</v>
      </c>
      <c r="C7" s="47">
        <f t="shared" ref="C7:Z7" si="0">C6/C5</f>
        <v>0.97689012390457763</v>
      </c>
      <c r="D7" s="48">
        <f t="shared" si="0"/>
        <v>0.85537015667569627</v>
      </c>
      <c r="E7" s="48">
        <f t="shared" si="0"/>
        <v>0.83661141823537533</v>
      </c>
      <c r="F7" s="48">
        <f t="shared" si="0"/>
        <v>0.85115298141764195</v>
      </c>
      <c r="G7" s="48">
        <f t="shared" si="0"/>
        <v>0.85450668354873471</v>
      </c>
      <c r="H7" s="48">
        <f t="shared" si="0"/>
        <v>0.85622251032436369</v>
      </c>
      <c r="I7" s="48">
        <f t="shared" si="0"/>
        <v>0.85755152538396595</v>
      </c>
      <c r="J7" s="48">
        <f t="shared" si="0"/>
        <v>0.87693302164909626</v>
      </c>
      <c r="K7" s="48">
        <f t="shared" si="0"/>
        <v>0.87951746718383106</v>
      </c>
      <c r="L7" s="48">
        <f t="shared" si="0"/>
        <v>0.84814810885904757</v>
      </c>
      <c r="M7" s="49">
        <f t="shared" si="0"/>
        <v>0.79462242993168708</v>
      </c>
      <c r="N7" s="50">
        <f t="shared" si="0"/>
        <v>0.79741012456396765</v>
      </c>
      <c r="O7" s="50">
        <f t="shared" si="0"/>
        <v>0.83832234249893212</v>
      </c>
      <c r="P7" s="48">
        <f t="shared" si="0"/>
        <v>0.85165820101443324</v>
      </c>
      <c r="Q7" s="48">
        <f t="shared" si="0"/>
        <v>0.85419927214748459</v>
      </c>
      <c r="R7" s="48">
        <f t="shared" si="0"/>
        <v>0.85901018078009639</v>
      </c>
      <c r="S7" s="48">
        <f t="shared" si="0"/>
        <v>0.83998898373525288</v>
      </c>
      <c r="T7" s="48">
        <f t="shared" si="0"/>
        <v>0.88010335653557625</v>
      </c>
      <c r="U7" s="48">
        <f t="shared" si="0"/>
        <v>0.85834594157711908</v>
      </c>
      <c r="V7" s="48">
        <f t="shared" si="0"/>
        <v>0.85999645658592905</v>
      </c>
      <c r="W7" s="48">
        <f t="shared" si="0"/>
        <v>0.821475953174577</v>
      </c>
      <c r="X7" s="48">
        <f t="shared" si="0"/>
        <v>0.87451649833647704</v>
      </c>
      <c r="Y7" s="48">
        <f t="shared" si="0"/>
        <v>0.89734731440210369</v>
      </c>
      <c r="Z7" s="48">
        <f t="shared" si="0"/>
        <v>0.8349349865082345</v>
      </c>
      <c r="AA7" s="48">
        <f>AA6/AA5</f>
        <v>0.82327834112375087</v>
      </c>
      <c r="AB7" s="48">
        <f>AB6/AB5</f>
        <v>0.80049821709490343</v>
      </c>
      <c r="AC7" s="48">
        <f>AC6/AC5</f>
        <v>0.87209041029210244</v>
      </c>
      <c r="AD7" s="48">
        <f>AD6/AD5</f>
        <v>0.89160525715633343</v>
      </c>
      <c r="AE7" s="48">
        <f t="shared" ref="AE7:AW7" si="1">AE6/AE5</f>
        <v>0.85612577124500888</v>
      </c>
      <c r="AF7" s="48">
        <f t="shared" si="1"/>
        <v>0.86550104260032779</v>
      </c>
      <c r="AG7" s="48">
        <f t="shared" si="1"/>
        <v>0.86582324963267243</v>
      </c>
      <c r="AH7" s="48">
        <f t="shared" si="1"/>
        <v>0.91749513217489675</v>
      </c>
      <c r="AI7" s="48">
        <f t="shared" si="1"/>
        <v>0.85901691241361655</v>
      </c>
      <c r="AJ7" s="48">
        <f t="shared" si="1"/>
        <v>0.87424079059129367</v>
      </c>
      <c r="AK7" s="48">
        <f t="shared" si="1"/>
        <v>0.91890137937792482</v>
      </c>
      <c r="AL7" s="48">
        <f t="shared" si="1"/>
        <v>0.86758012291725795</v>
      </c>
      <c r="AM7" s="48">
        <f t="shared" si="1"/>
        <v>0.8619199243250989</v>
      </c>
      <c r="AN7" s="48">
        <f t="shared" si="1"/>
        <v>0.8482855509436199</v>
      </c>
      <c r="AO7" s="48">
        <f t="shared" si="1"/>
        <v>0.86663230563524241</v>
      </c>
      <c r="AP7" s="48">
        <f t="shared" si="1"/>
        <v>0.86163215077102184</v>
      </c>
      <c r="AQ7" s="48">
        <f t="shared" si="1"/>
        <v>0.81423516508135396</v>
      </c>
      <c r="AR7" s="48">
        <f t="shared" si="1"/>
        <v>0.76640395510274439</v>
      </c>
      <c r="AS7" s="48">
        <f t="shared" si="1"/>
        <v>0.75656703367711242</v>
      </c>
      <c r="AT7" s="48">
        <f t="shared" si="1"/>
        <v>0.8503391185377247</v>
      </c>
      <c r="AU7" s="48">
        <f t="shared" si="1"/>
        <v>0.80471035633095234</v>
      </c>
      <c r="AV7" s="48">
        <f t="shared" si="1"/>
        <v>0.86089475798224391</v>
      </c>
      <c r="AW7" s="51">
        <f t="shared" si="1"/>
        <v>0.83774165943098178</v>
      </c>
    </row>
    <row r="8" spans="1:49">
      <c r="A8" s="28" t="s">
        <v>158</v>
      </c>
      <c r="B8" s="210" t="s">
        <v>159</v>
      </c>
      <c r="C8" s="53">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5">
        <v>31.293399999999998</v>
      </c>
      <c r="N8" s="56">
        <f>'Historical FS TH'!N8</f>
        <v>35.163861666666669</v>
      </c>
      <c r="O8" s="56">
        <f>'Historical FS TH'!O8</f>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f>'Historical FS TH'!AV8</f>
        <v>30.292000000000002</v>
      </c>
      <c r="AW8" s="57">
        <f>'Historical FS TH'!AW8</f>
        <v>31.359500000000001</v>
      </c>
    </row>
    <row r="9" spans="1:49">
      <c r="A9" s="28" t="s">
        <v>160</v>
      </c>
      <c r="B9" s="210" t="s">
        <v>159</v>
      </c>
      <c r="C9" s="53">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5">
        <v>30.037099999999999</v>
      </c>
      <c r="N9" s="56">
        <f>'Historical FS TH'!N9</f>
        <v>30.890499999999999</v>
      </c>
      <c r="O9" s="56">
        <f>'Historical FS TH'!O9</f>
        <v>32.0533</v>
      </c>
      <c r="P9" s="58">
        <v>29.308499999999999</v>
      </c>
      <c r="Q9" s="58">
        <v>31.127099999999999</v>
      </c>
      <c r="R9" s="58">
        <v>31.390699999999999</v>
      </c>
      <c r="S9" s="58">
        <v>32.813600000000001</v>
      </c>
      <c r="T9" s="58">
        <v>32.443199999999997</v>
      </c>
      <c r="U9" s="58">
        <v>32.454999999999998</v>
      </c>
      <c r="V9" s="58">
        <v>32.3733</v>
      </c>
      <c r="W9" s="58">
        <v>32.963000000000001</v>
      </c>
      <c r="X9" s="58">
        <v>32.555100000000003</v>
      </c>
      <c r="Y9" s="58">
        <v>33.776800000000001</v>
      </c>
      <c r="Z9" s="58">
        <v>36.369599999999998</v>
      </c>
      <c r="AA9" s="58">
        <v>36.0886</v>
      </c>
      <c r="AB9" s="58">
        <v>35.239199999999997</v>
      </c>
      <c r="AC9" s="58">
        <v>35.180199999999999</v>
      </c>
      <c r="AD9" s="58">
        <v>34.6999</v>
      </c>
      <c r="AE9" s="58">
        <v>35.8307</v>
      </c>
      <c r="AF9" s="58">
        <v>34.450099999999999</v>
      </c>
      <c r="AG9" s="58">
        <v>33.981400000000001</v>
      </c>
      <c r="AH9" s="58">
        <v>33.368400000000001</v>
      </c>
      <c r="AI9" s="58">
        <v>32.680900000000001</v>
      </c>
      <c r="AJ9" s="58">
        <v>31.2318</v>
      </c>
      <c r="AK9" s="58">
        <v>33.167200000000001</v>
      </c>
      <c r="AL9" s="58">
        <v>32.406599999999997</v>
      </c>
      <c r="AM9" s="58">
        <v>32.449800000000003</v>
      </c>
      <c r="AN9" s="58">
        <v>31.811699999999998</v>
      </c>
      <c r="AO9" s="58">
        <v>30.744299999999999</v>
      </c>
      <c r="AP9" s="58">
        <v>30.591899999999999</v>
      </c>
      <c r="AQ9" s="58">
        <v>30.154</v>
      </c>
      <c r="AR9" s="58">
        <v>32.671199999999999</v>
      </c>
      <c r="AS9" s="58">
        <v>30.890499999999999</v>
      </c>
      <c r="AT9" s="58">
        <v>31.657900000000001</v>
      </c>
      <c r="AU9" s="58">
        <v>30.037099999999999</v>
      </c>
      <c r="AV9" s="58">
        <f>'Historical FS TH'!AV9</f>
        <v>31.339400000000001</v>
      </c>
      <c r="AW9" s="59">
        <f>'Historical FS TH'!AW9</f>
        <v>32.0533</v>
      </c>
    </row>
    <row r="10" spans="1:49" s="68" customFormat="1" hidden="1" outlineLevel="1">
      <c r="A10" s="60" t="s">
        <v>161</v>
      </c>
      <c r="B10" s="212" t="s">
        <v>159</v>
      </c>
      <c r="C10" s="62"/>
      <c r="D10" s="63"/>
      <c r="E10" s="63"/>
      <c r="F10" s="63"/>
      <c r="G10" s="63"/>
      <c r="H10" s="63"/>
      <c r="I10" s="63"/>
      <c r="J10" s="63"/>
      <c r="K10" s="63"/>
      <c r="L10" s="63">
        <v>31.045200000000001</v>
      </c>
      <c r="M10" s="64">
        <v>31.293399999999998</v>
      </c>
      <c r="N10" s="65">
        <f>'Historical FS TH'!N10</f>
        <v>35.163861666666669</v>
      </c>
      <c r="O10" s="65">
        <f>'Historical FS TH'!O10</f>
        <v>30.891500000000001</v>
      </c>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v>31.624500000000001</v>
      </c>
      <c r="AO10" s="66">
        <v>31.609000000000002</v>
      </c>
      <c r="AP10" s="66">
        <v>31.3003</v>
      </c>
      <c r="AQ10" s="66">
        <v>31.045200000000001</v>
      </c>
      <c r="AR10" s="66">
        <v>31.2835</v>
      </c>
      <c r="AS10" s="66">
        <v>31.605046341463403</v>
      </c>
      <c r="AT10" s="66">
        <v>31.5138</v>
      </c>
      <c r="AU10" s="66">
        <v>31.293399999999998</v>
      </c>
      <c r="AV10" s="66">
        <f>'Historical FS TH'!AV10</f>
        <v>30.292000000000002</v>
      </c>
      <c r="AW10" s="67">
        <f>'Historical FS TH'!AW10</f>
        <v>30.807600000000001</v>
      </c>
    </row>
    <row r="11" spans="1:49" collapsed="1">
      <c r="A11" s="28"/>
      <c r="B11" s="210"/>
      <c r="C11" s="69"/>
      <c r="D11" s="70"/>
      <c r="E11" s="70"/>
      <c r="F11" s="70"/>
      <c r="G11" s="70"/>
      <c r="H11" s="70"/>
      <c r="I11" s="70"/>
      <c r="J11" s="70"/>
      <c r="K11" s="70"/>
      <c r="L11" s="70"/>
      <c r="M11" s="71"/>
      <c r="N11" s="72"/>
      <c r="O11" s="72"/>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3"/>
    </row>
    <row r="12" spans="1:49" customFormat="1" ht="26.25">
      <c r="A12" s="74" t="s">
        <v>162</v>
      </c>
      <c r="B12" s="213"/>
      <c r="C12" s="76"/>
      <c r="D12" s="77"/>
      <c r="E12" s="77"/>
      <c r="F12" s="77"/>
      <c r="G12" s="77"/>
      <c r="H12" s="77"/>
      <c r="I12" s="77"/>
      <c r="J12" s="77"/>
      <c r="K12" s="77"/>
      <c r="L12" s="77"/>
      <c r="M12" s="78"/>
      <c r="N12" s="79"/>
      <c r="O12" s="79"/>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row>
    <row r="13" spans="1:49">
      <c r="A13" s="28"/>
      <c r="B13" s="210"/>
      <c r="C13" s="69"/>
      <c r="D13" s="70"/>
      <c r="E13" s="70"/>
      <c r="F13" s="70"/>
      <c r="G13" s="70"/>
      <c r="H13" s="70"/>
      <c r="I13" s="70"/>
      <c r="J13" s="70"/>
      <c r="K13" s="70"/>
      <c r="L13" s="70"/>
      <c r="M13" s="71"/>
      <c r="N13" s="72"/>
      <c r="O13" s="72"/>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3"/>
    </row>
    <row r="14" spans="1:49">
      <c r="A14" s="80" t="s">
        <v>163</v>
      </c>
      <c r="B14" s="214" t="s">
        <v>164</v>
      </c>
      <c r="C14" s="82">
        <v>3055.3610296205165</v>
      </c>
      <c r="D14" s="83">
        <v>6102.1684313384721</v>
      </c>
      <c r="E14" s="83">
        <v>6778.685109531315</v>
      </c>
      <c r="F14" s="83">
        <v>7455.9693847665785</v>
      </c>
      <c r="G14" s="83">
        <v>7509.2737144666353</v>
      </c>
      <c r="H14" s="83">
        <v>6845.2786040171941</v>
      </c>
      <c r="I14" s="83">
        <v>7215.1220239255199</v>
      </c>
      <c r="J14" s="83">
        <v>8438.0660941727037</v>
      </c>
      <c r="K14" s="83">
        <v>10741.009230502443</v>
      </c>
      <c r="L14" s="83">
        <v>11360.611237808098</v>
      </c>
      <c r="M14" s="84">
        <v>10593.700482306174</v>
      </c>
      <c r="N14" s="85">
        <f t="shared" ref="N14:N20" si="2">SUM(AP14:AS14)</f>
        <v>10686.359772642392</v>
      </c>
      <c r="O14" s="85">
        <f t="shared" ref="O14:O20" si="3">SUM(AT14:AW14)</f>
        <v>12107.701539243366</v>
      </c>
      <c r="P14" s="83">
        <v>1861.8586377773379</v>
      </c>
      <c r="Q14" s="83">
        <v>1899.6937990004214</v>
      </c>
      <c r="R14" s="83">
        <v>1877.2696341834057</v>
      </c>
      <c r="S14" s="83">
        <v>1817.1473138054134</v>
      </c>
      <c r="T14" s="83">
        <v>1887.1482057008513</v>
      </c>
      <c r="U14" s="83">
        <v>1972.3551611329997</v>
      </c>
      <c r="V14" s="83">
        <v>1981.4910508493485</v>
      </c>
      <c r="W14" s="83">
        <v>1668.2792967834357</v>
      </c>
      <c r="X14" s="83">
        <v>1643.6953741709021</v>
      </c>
      <c r="Y14" s="83">
        <v>1842.3452437457681</v>
      </c>
      <c r="Z14" s="83">
        <v>1763.9337278786243</v>
      </c>
      <c r="AA14" s="83">
        <v>1595.3065729086529</v>
      </c>
      <c r="AB14" s="83">
        <v>1603.6197107913426</v>
      </c>
      <c r="AC14" s="83">
        <v>1888.740212692057</v>
      </c>
      <c r="AD14" s="83">
        <v>1877.8535087463338</v>
      </c>
      <c r="AE14" s="83">
        <v>1844.9085259280391</v>
      </c>
      <c r="AF14" s="83">
        <v>2040.9668870113308</v>
      </c>
      <c r="AG14" s="83">
        <v>2088.690547958081</v>
      </c>
      <c r="AH14" s="83">
        <v>2173.5285232848573</v>
      </c>
      <c r="AI14" s="83">
        <f>J14-AF14-AG14-AH14</f>
        <v>2134.8801359184345</v>
      </c>
      <c r="AJ14" s="83">
        <v>2414.0152557526108</v>
      </c>
      <c r="AK14" s="83">
        <v>2618.3808414333807</v>
      </c>
      <c r="AL14" s="83">
        <v>2920.3300635757732</v>
      </c>
      <c r="AM14" s="83">
        <v>2788.283069740678</v>
      </c>
      <c r="AN14" s="83">
        <v>3029.6223828993343</v>
      </c>
      <c r="AO14" s="83">
        <v>2929.6640477384663</v>
      </c>
      <c r="AP14" s="83">
        <v>2832.4463962041145</v>
      </c>
      <c r="AQ14" s="83">
        <f>L14-(AN14+AO14+AP14)</f>
        <v>2568.8784109661829</v>
      </c>
      <c r="AR14" s="83">
        <v>2941.6039537136189</v>
      </c>
      <c r="AS14" s="83">
        <v>2343.431011758476</v>
      </c>
      <c r="AT14" s="83">
        <v>2586.2124562923377</v>
      </c>
      <c r="AU14" s="83">
        <v>2722.4530605417413</v>
      </c>
      <c r="AV14" s="83">
        <v>3240.497656146837</v>
      </c>
      <c r="AW14" s="84">
        <v>3558.5383662624499</v>
      </c>
    </row>
    <row r="15" spans="1:49" s="94" customFormat="1">
      <c r="A15" s="80" t="s">
        <v>165</v>
      </c>
      <c r="B15" s="214" t="s">
        <v>164</v>
      </c>
      <c r="C15" s="92"/>
      <c r="D15" s="93"/>
      <c r="E15" s="93"/>
      <c r="F15" s="93"/>
      <c r="G15" s="93"/>
      <c r="H15" s="93"/>
      <c r="I15" s="93"/>
      <c r="J15" s="93"/>
      <c r="K15" s="93"/>
      <c r="L15" s="83">
        <f>'Historical FS TH'!L15/L$10</f>
        <v>169.1762011518689</v>
      </c>
      <c r="M15" s="84">
        <f>'Historical FS TH'!M15/M$10</f>
        <v>77.149686515367463</v>
      </c>
      <c r="N15" s="85">
        <f t="shared" si="2"/>
        <v>3.0681179478982266</v>
      </c>
      <c r="O15" s="85">
        <f t="shared" si="3"/>
        <v>519.9777023466263</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f>'Historical FS TH'!AN15/AN$10</f>
        <v>117.24213821562397</v>
      </c>
      <c r="AO15" s="83">
        <f>SUM('Historical FS TH'!$AN15:AO15)/AO$10-AN15</f>
        <v>71.780924836038523</v>
      </c>
      <c r="AP15" s="83">
        <f>SUM('Historical FS TH'!$AN15:AP15)/AP$10-AO15-AN15</f>
        <v>27.195216006365698</v>
      </c>
      <c r="AQ15" s="83">
        <f>L15-AN15-AO15-AP15</f>
        <v>-47.042077906159292</v>
      </c>
      <c r="AR15" s="83">
        <f>'Historical FS TH'!AR15/AR$10</f>
        <v>18.24332315757508</v>
      </c>
      <c r="AS15" s="83">
        <f>SUM('Historical FS TH'!$AR15:AS15)/AS$10-AR15</f>
        <v>4.6716566901167411</v>
      </c>
      <c r="AT15" s="83">
        <f>SUM('Historical FS TH'!$AR15:AT15)/AT$10-AS15-AR15</f>
        <v>12.127033492495652</v>
      </c>
      <c r="AU15" s="83">
        <f>M15-AR15-AS15-AT15</f>
        <v>42.107673175179997</v>
      </c>
      <c r="AV15" s="83">
        <f>'Historical FS TH'!AV15/AV$10</f>
        <v>198.36283222233072</v>
      </c>
      <c r="AW15" s="84">
        <f>SUM('Historical FS TH'!$AV15:AW15)/AW$10-AV15</f>
        <v>267.38016345661998</v>
      </c>
    </row>
    <row r="16" spans="1:49" s="103" customFormat="1">
      <c r="A16" s="95" t="s">
        <v>166</v>
      </c>
      <c r="B16" s="215" t="s">
        <v>164</v>
      </c>
      <c r="C16" s="97"/>
      <c r="D16" s="98"/>
      <c r="E16" s="98"/>
      <c r="F16" s="98"/>
      <c r="G16" s="98"/>
      <c r="H16" s="98"/>
      <c r="I16" s="98"/>
      <c r="J16" s="98"/>
      <c r="K16" s="98"/>
      <c r="L16" s="87">
        <f>'Historical FS TH'!L16/L$10</f>
        <v>548.8917449396364</v>
      </c>
      <c r="M16" s="86">
        <f>'Historical FS TH'!M16/M$10</f>
        <v>654.6810509564317</v>
      </c>
      <c r="N16" s="99">
        <f t="shared" si="2"/>
        <v>604.79728473545833</v>
      </c>
      <c r="O16" s="99">
        <f t="shared" si="3"/>
        <v>663.47528440659119</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f>'Historical FS TH'!AN16/AN$10</f>
        <v>126.07383515944916</v>
      </c>
      <c r="AO16" s="87">
        <f>SUM('Historical FS TH'!$AN16:AO16)/AO$10-AN16</f>
        <v>138.02990111819327</v>
      </c>
      <c r="AP16" s="87">
        <f>SUM('Historical FS TH'!$AN16:AP16)/AP$10-AO16-AN16</f>
        <v>140.02794936115333</v>
      </c>
      <c r="AQ16" s="87">
        <f>L16-AN16-AO16-AP16</f>
        <v>144.76005930084062</v>
      </c>
      <c r="AR16" s="87">
        <f>'Historical FS TH'!AR16/AR$10</f>
        <v>156.06527402624386</v>
      </c>
      <c r="AS16" s="87">
        <f>SUM('Historical FS TH'!$AR16:AS16)/AS$10-AR16</f>
        <v>163.94400204722058</v>
      </c>
      <c r="AT16" s="87">
        <f>SUM('Historical FS TH'!$AR16:AT16)/AT$10-AS16-AR16</f>
        <v>160.74880451345302</v>
      </c>
      <c r="AU16" s="87">
        <f>M16-AR16-AS16-AT16</f>
        <v>173.92297036951425</v>
      </c>
      <c r="AV16" s="87">
        <f>'Historical FS TH'!AV16/AV$10</f>
        <v>165.09418328271491</v>
      </c>
      <c r="AW16" s="100">
        <f>SUM('Historical FS TH'!$AV16:AW16)/AW$10-AV16</f>
        <v>163.70932624090906</v>
      </c>
    </row>
    <row r="17" spans="1:49" s="103" customFormat="1">
      <c r="A17" s="95" t="s">
        <v>167</v>
      </c>
      <c r="B17" s="215" t="s">
        <v>164</v>
      </c>
      <c r="C17" s="97"/>
      <c r="D17" s="98"/>
      <c r="E17" s="98"/>
      <c r="F17" s="98"/>
      <c r="G17" s="98"/>
      <c r="H17" s="98"/>
      <c r="I17" s="98"/>
      <c r="J17" s="98"/>
      <c r="K17" s="98"/>
      <c r="L17" s="87">
        <f>'Historical FS TH'!L17/L$10</f>
        <v>174.96972156726321</v>
      </c>
      <c r="M17" s="86">
        <f>'Historical FS TH'!M17/M$10</f>
        <v>239.0862610007222</v>
      </c>
      <c r="N17" s="99">
        <f t="shared" si="2"/>
        <v>206.57839321003917</v>
      </c>
      <c r="O17" s="99">
        <f t="shared" si="3"/>
        <v>228.93054442266103</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f>'Historical FS TH'!AN17/AN$10</f>
        <v>42.39330266091163</v>
      </c>
      <c r="AO17" s="87">
        <f>SUM('Historical FS TH'!$AN17:AO17)/AO$10-AN17</f>
        <v>47.278594583544049</v>
      </c>
      <c r="AP17" s="87">
        <f>SUM('Historical FS TH'!$AN17:AP17)/AP$10-AO17-AN17</f>
        <v>42.628751631114213</v>
      </c>
      <c r="AQ17" s="87">
        <f t="shared" ref="AQ17:AQ20" si="4">L17-AN17-AO17-AP17</f>
        <v>42.66907269169333</v>
      </c>
      <c r="AR17" s="87">
        <f>'Historical FS TH'!AR17/AR$10</f>
        <v>68.400434733965184</v>
      </c>
      <c r="AS17" s="87">
        <f>SUM('Historical FS TH'!$AR17:AS17)/AS$10-AR17</f>
        <v>52.88013415326644</v>
      </c>
      <c r="AT17" s="87">
        <f>SUM('Historical FS TH'!$AR17:AT17)/AT$10-AS17-AR17</f>
        <v>59.152225634533437</v>
      </c>
      <c r="AU17" s="87">
        <f t="shared" ref="AU17:AU20" si="5">M17-AR17-AS17-AT17</f>
        <v>58.653466478957156</v>
      </c>
      <c r="AV17" s="87">
        <f>'Historical FS TH'!AV17/AV$10</f>
        <v>60.309010926977408</v>
      </c>
      <c r="AW17" s="100">
        <f>SUM('Historical FS TH'!$AV17:AW17)/AW$10-AV17</f>
        <v>50.815841382193042</v>
      </c>
    </row>
    <row r="18" spans="1:49" s="103" customFormat="1">
      <c r="A18" s="95" t="s">
        <v>168</v>
      </c>
      <c r="B18" s="215" t="s">
        <v>164</v>
      </c>
      <c r="C18" s="97"/>
      <c r="D18" s="98"/>
      <c r="E18" s="98"/>
      <c r="F18" s="98"/>
      <c r="G18" s="98"/>
      <c r="H18" s="98"/>
      <c r="I18" s="98"/>
      <c r="J18" s="98"/>
      <c r="K18" s="98"/>
      <c r="L18" s="87">
        <f>'Historical FS TH'!L18/L$10</f>
        <v>-0.17136304485073378</v>
      </c>
      <c r="M18" s="86">
        <f>'Historical FS TH'!M18/M$10</f>
        <v>-4.5636460084235022</v>
      </c>
      <c r="N18" s="99">
        <f t="shared" si="2"/>
        <v>-2.8975511034124479</v>
      </c>
      <c r="O18" s="99">
        <f t="shared" si="3"/>
        <v>-4.1972034751458231</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f>'Historical FS TH'!AN18/AN$10</f>
        <v>9.0752422963208887E-3</v>
      </c>
      <c r="AO18" s="87">
        <f>SUM('Historical FS TH'!$AN18:AO18)/AO$10-AN18</f>
        <v>0.16799457958985076</v>
      </c>
      <c r="AP18" s="87">
        <f>SUM('Historical FS TH'!$AN18:AP18)/AP$10-AO18-AN18</f>
        <v>0.15634551279113174</v>
      </c>
      <c r="AQ18" s="87">
        <f t="shared" si="4"/>
        <v>-0.50477837952803717</v>
      </c>
      <c r="AR18" s="87">
        <f>'Historical FS TH'!AR18/AR$10</f>
        <v>-0.47763197851902761</v>
      </c>
      <c r="AS18" s="87">
        <f>SUM('Historical FS TH'!$AR18:AS18)/AS$10-AR18</f>
        <v>-2.071486258156515</v>
      </c>
      <c r="AT18" s="87">
        <f>SUM('Historical FS TH'!$AR18:AT18)/AT$10-AS18-AR18</f>
        <v>-1.3305154476151491</v>
      </c>
      <c r="AU18" s="87">
        <f t="shared" si="5"/>
        <v>-0.68401232413281088</v>
      </c>
      <c r="AV18" s="87">
        <f>'Historical FS TH'!AV18/AV$10</f>
        <v>-0.92988247722170858</v>
      </c>
      <c r="AW18" s="100">
        <f>SUM('Historical FS TH'!$AV18:AW18)/AW$10-AV18</f>
        <v>-1.2527932261761543</v>
      </c>
    </row>
    <row r="19" spans="1:49" s="103" customFormat="1">
      <c r="A19" s="95" t="s">
        <v>169</v>
      </c>
      <c r="B19" s="215" t="s">
        <v>164</v>
      </c>
      <c r="C19" s="97"/>
      <c r="D19" s="98"/>
      <c r="E19" s="98"/>
      <c r="F19" s="98"/>
      <c r="G19" s="98"/>
      <c r="H19" s="98"/>
      <c r="I19" s="98"/>
      <c r="J19" s="98"/>
      <c r="K19" s="98"/>
      <c r="L19" s="87">
        <f>'Historical FS TH'!L19/L$10</f>
        <v>-28.617145323592695</v>
      </c>
      <c r="M19" s="86">
        <f>'Historical FS TH'!M19/M$10</f>
        <v>12.328030830782211</v>
      </c>
      <c r="N19" s="99">
        <f t="shared" si="2"/>
        <v>-26.99552942841785</v>
      </c>
      <c r="O19" s="99">
        <f t="shared" si="3"/>
        <v>39.146458317221203</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f>'Historical FS TH'!AN19/AN$10</f>
        <v>0.80510363800218177</v>
      </c>
      <c r="AO19" s="87">
        <f>SUM('Historical FS TH'!$AN19:AO19)/AO$10-AN19</f>
        <v>-3.0193780535167503</v>
      </c>
      <c r="AP19" s="87">
        <f>SUM('Historical FS TH'!$AN19:AP19)/AP$10-AO19-AN19</f>
        <v>-6.4659299275747948</v>
      </c>
      <c r="AQ19" s="87">
        <f t="shared" si="4"/>
        <v>-19.936940980503334</v>
      </c>
      <c r="AR19" s="87">
        <f>'Historical FS TH'!AR19/AR$10</f>
        <v>-0.79879169530263561</v>
      </c>
      <c r="AS19" s="87">
        <f>SUM('Historical FS TH'!$AR19:AS19)/AS$10-AR19</f>
        <v>0.20613317496291494</v>
      </c>
      <c r="AT19" s="87">
        <f>SUM('Historical FS TH'!$AR19:AT19)/AT$10-AS19-AR19</f>
        <v>3.4479473144553143</v>
      </c>
      <c r="AU19" s="87">
        <f t="shared" si="5"/>
        <v>9.4727420366666184</v>
      </c>
      <c r="AV19" s="87">
        <f>'Historical FS TH'!AV19/AV$10</f>
        <v>16.515449623663013</v>
      </c>
      <c r="AW19" s="100">
        <f>SUM('Historical FS TH'!$AV19:AW19)/AW$10-AV19</f>
        <v>9.7103193424362608</v>
      </c>
    </row>
    <row r="20" spans="1:49" s="103" customFormat="1">
      <c r="A20" s="95" t="s">
        <v>170</v>
      </c>
      <c r="B20" s="215" t="s">
        <v>164</v>
      </c>
      <c r="C20" s="104"/>
      <c r="D20" s="105"/>
      <c r="E20" s="105"/>
      <c r="F20" s="105"/>
      <c r="G20" s="105"/>
      <c r="H20" s="105"/>
      <c r="I20" s="105"/>
      <c r="J20" s="105"/>
      <c r="K20" s="105"/>
      <c r="L20" s="101">
        <f>'Historical FS TH'!L20/L$10</f>
        <v>49.412727249301021</v>
      </c>
      <c r="M20" s="102">
        <f>'Historical FS TH'!M20/M$10</f>
        <v>-39.724734289019416</v>
      </c>
      <c r="N20" s="106">
        <f t="shared" si="2"/>
        <v>25.613620025154095</v>
      </c>
      <c r="O20" s="106">
        <f t="shared" si="3"/>
        <v>83.069599052732229</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f>'Historical FS TH'!AN20/AN$10</f>
        <v>3.2457746367531501</v>
      </c>
      <c r="AO20" s="101">
        <f>SUM('Historical FS TH'!$AN20:AO20)/AO$10-AN20</f>
        <v>2.3473475752750699</v>
      </c>
      <c r="AP20" s="101">
        <f>SUM('Historical FS TH'!$AN20:AP20)/AP$10-AO20-AN20</f>
        <v>0.92007414711210744</v>
      </c>
      <c r="AQ20" s="101">
        <f t="shared" si="4"/>
        <v>42.89953089016069</v>
      </c>
      <c r="AR20" s="101">
        <f>'Historical FS TH'!AR20/AR$10</f>
        <v>-0.21637604487988876</v>
      </c>
      <c r="AS20" s="101">
        <f>SUM('Historical FS TH'!$AR20:AS20)/AS$10-AR20</f>
        <v>-17.989608967238819</v>
      </c>
      <c r="AT20" s="101">
        <f>SUM('Historical FS TH'!$AR20:AT20)/AT$10-AS20-AR20</f>
        <v>5.9181936318345141</v>
      </c>
      <c r="AU20" s="101">
        <f t="shared" si="5"/>
        <v>-27.436942908735226</v>
      </c>
      <c r="AV20" s="101">
        <f>'Historical FS TH'!AV20/AV$10</f>
        <v>43.300519642149737</v>
      </c>
      <c r="AW20" s="107">
        <f>SUM('Historical FS TH'!$AV20:AW20)/AW$10-AV20</f>
        <v>61.287828687483213</v>
      </c>
    </row>
    <row r="21" spans="1:49" s="94" customFormat="1">
      <c r="A21" s="207" t="s">
        <v>171</v>
      </c>
      <c r="B21" s="214" t="s">
        <v>164</v>
      </c>
      <c r="C21" s="92"/>
      <c r="D21" s="93"/>
      <c r="E21" s="93"/>
      <c r="F21" s="93"/>
      <c r="G21" s="93"/>
      <c r="H21" s="93"/>
      <c r="I21" s="93"/>
      <c r="J21" s="93"/>
      <c r="K21" s="93"/>
      <c r="L21" s="83">
        <f>SUM(L15:L20)</f>
        <v>913.66188653962604</v>
      </c>
      <c r="M21" s="84">
        <f>SUM(M15:M20)</f>
        <v>938.95664900586064</v>
      </c>
      <c r="N21" s="85">
        <f t="shared" ref="N21:AW21" si="6">SUM(N15:N20)</f>
        <v>810.16433538671959</v>
      </c>
      <c r="O21" s="85">
        <f t="shared" si="6"/>
        <v>1530.402385070686</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289.76922955303644</v>
      </c>
      <c r="AO21" s="83">
        <f t="shared" si="6"/>
        <v>256.58538463912396</v>
      </c>
      <c r="AP21" s="83">
        <f t="shared" si="6"/>
        <v>204.46240673096165</v>
      </c>
      <c r="AQ21" s="83">
        <f t="shared" si="6"/>
        <v>162.84486561650397</v>
      </c>
      <c r="AR21" s="83">
        <f t="shared" si="6"/>
        <v>241.21623219908255</v>
      </c>
      <c r="AS21" s="83">
        <f t="shared" si="6"/>
        <v>201.64083084017136</v>
      </c>
      <c r="AT21" s="83">
        <f t="shared" si="6"/>
        <v>240.06368913915682</v>
      </c>
      <c r="AU21" s="83">
        <f t="shared" si="6"/>
        <v>256.03589682744996</v>
      </c>
      <c r="AV21" s="83">
        <f t="shared" si="6"/>
        <v>482.65211322061407</v>
      </c>
      <c r="AW21" s="84">
        <f t="shared" si="6"/>
        <v>551.65068588346548</v>
      </c>
    </row>
    <row r="22" spans="1:49" s="103" customFormat="1">
      <c r="A22" s="95" t="s">
        <v>172</v>
      </c>
      <c r="B22" s="215" t="s">
        <v>164</v>
      </c>
      <c r="C22" s="97"/>
      <c r="D22" s="98"/>
      <c r="E22" s="98"/>
      <c r="F22" s="98"/>
      <c r="G22" s="98"/>
      <c r="H22" s="98"/>
      <c r="I22" s="98"/>
      <c r="J22" s="98"/>
      <c r="K22" s="98"/>
      <c r="L22" s="87">
        <f t="shared" ref="L22:L34" si="7">SUM(AN22:AQ22)</f>
        <v>12.052033244687294</v>
      </c>
      <c r="M22" s="86">
        <f t="shared" ref="M22:M34" si="8">SUM(AR22:AU22)</f>
        <v>19.970523703703719</v>
      </c>
      <c r="N22" s="99">
        <f t="shared" ref="N22:N35" si="9">SUM(AP22:AS22)</f>
        <v>12.302033244687294</v>
      </c>
      <c r="O22" s="99">
        <f t="shared" ref="O22:O35" si="10">SUM(AT22:AW22)</f>
        <v>26.04983928035762</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v>0</v>
      </c>
      <c r="AO22" s="87">
        <v>-0.25</v>
      </c>
      <c r="AP22" s="87">
        <v>-0.36</v>
      </c>
      <c r="AQ22" s="87">
        <v>12.662033244687294</v>
      </c>
      <c r="AR22" s="87">
        <v>0</v>
      </c>
      <c r="AS22" s="87">
        <v>0</v>
      </c>
      <c r="AT22" s="87">
        <v>8.5</v>
      </c>
      <c r="AU22" s="87">
        <v>11.470523703703719</v>
      </c>
      <c r="AV22" s="87">
        <f>'Historical FS TH'!AV22/AV$10</f>
        <v>5.1142215766539012</v>
      </c>
      <c r="AW22" s="100">
        <f>SUM('Historical FS TH'!$AV22:AW22)/AW$10-AV22</f>
        <v>0.96509400000000056</v>
      </c>
    </row>
    <row r="23" spans="1:49" s="103" customFormat="1">
      <c r="A23" s="95" t="s">
        <v>173</v>
      </c>
      <c r="B23" s="215" t="s">
        <v>164</v>
      </c>
      <c r="C23" s="97"/>
      <c r="D23" s="98"/>
      <c r="E23" s="98"/>
      <c r="F23" s="98"/>
      <c r="G23" s="98"/>
      <c r="H23" s="98"/>
      <c r="I23" s="98"/>
      <c r="J23" s="98"/>
      <c r="K23" s="98"/>
      <c r="L23" s="87">
        <f t="shared" si="7"/>
        <v>-25.946228179199519</v>
      </c>
      <c r="M23" s="86">
        <f t="shared" si="8"/>
        <v>-57.723039622712001</v>
      </c>
      <c r="N23" s="99">
        <f t="shared" si="9"/>
        <v>-62.652220183382383</v>
      </c>
      <c r="O23" s="99">
        <f t="shared" si="10"/>
        <v>4.4663856780561071</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v>-25.796524980074309</v>
      </c>
      <c r="AO23" s="87">
        <v>0.31309168348906657</v>
      </c>
      <c r="AP23" s="87">
        <v>-0.25133100536132047</v>
      </c>
      <c r="AQ23" s="87">
        <v>-0.21146387725295779</v>
      </c>
      <c r="AR23" s="87">
        <v>-62.843104611966616</v>
      </c>
      <c r="AS23" s="87">
        <v>0.65367931119850686</v>
      </c>
      <c r="AT23" s="87">
        <v>0.22506238429072933</v>
      </c>
      <c r="AU23" s="87">
        <v>4.2413232937653778</v>
      </c>
      <c r="AV23" s="87">
        <f>'Historical FS TH'!AV23/AV$10</f>
        <v>0</v>
      </c>
      <c r="AW23" s="100">
        <f>SUM('Historical FS TH'!$AV23:AW23)/AW$10-AV23</f>
        <v>0</v>
      </c>
    </row>
    <row r="24" spans="1:49" s="103" customFormat="1">
      <c r="A24" s="95" t="s">
        <v>174</v>
      </c>
      <c r="B24" s="215" t="s">
        <v>164</v>
      </c>
      <c r="C24" s="97"/>
      <c r="D24" s="98"/>
      <c r="E24" s="98"/>
      <c r="F24" s="98"/>
      <c r="G24" s="98"/>
      <c r="H24" s="98"/>
      <c r="I24" s="98"/>
      <c r="J24" s="98"/>
      <c r="K24" s="98"/>
      <c r="L24" s="87">
        <f t="shared" si="7"/>
        <v>-5.8318194116964941</v>
      </c>
      <c r="M24" s="86">
        <f t="shared" si="8"/>
        <v>-1.0502534080668768</v>
      </c>
      <c r="N24" s="99">
        <f t="shared" si="9"/>
        <v>0.55863855760307013</v>
      </c>
      <c r="O24" s="99">
        <f t="shared" si="10"/>
        <v>-0.69149053536725136</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v>-6.0737402962892695</v>
      </c>
      <c r="AO24" s="87">
        <v>-0.32022977552571952</v>
      </c>
      <c r="AP24" s="87">
        <v>0.60964851579156409</v>
      </c>
      <c r="AQ24" s="87">
        <v>-4.7497855673069189E-2</v>
      </c>
      <c r="AR24" s="87">
        <v>-2.2152252785014464E-2</v>
      </c>
      <c r="AS24" s="87">
        <v>1.8640150269589689E-2</v>
      </c>
      <c r="AT24" s="87">
        <v>0.77622120138639561</v>
      </c>
      <c r="AU24" s="87">
        <v>-1.8229625069378477</v>
      </c>
      <c r="AV24" s="87">
        <f>'Historical FS TH'!AV24/AV$10</f>
        <v>-0.14670540076587876</v>
      </c>
      <c r="AW24" s="100">
        <f>SUM('Historical FS TH'!$AV24:AW24)/AW$10-AV24</f>
        <v>0.50195617095007949</v>
      </c>
    </row>
    <row r="25" spans="1:49" s="103" customFormat="1">
      <c r="A25" s="95" t="s">
        <v>175</v>
      </c>
      <c r="B25" s="215" t="s">
        <v>164</v>
      </c>
      <c r="C25" s="97"/>
      <c r="D25" s="98"/>
      <c r="E25" s="98"/>
      <c r="F25" s="98"/>
      <c r="G25" s="98"/>
      <c r="H25" s="98"/>
      <c r="I25" s="98"/>
      <c r="J25" s="98"/>
      <c r="K25" s="98"/>
      <c r="L25" s="87">
        <f t="shared" si="7"/>
        <v>0.94397845721721874</v>
      </c>
      <c r="M25" s="86">
        <f t="shared" si="8"/>
        <v>5.1557836476701162</v>
      </c>
      <c r="N25" s="99">
        <f t="shared" si="9"/>
        <v>1.3305982937682694</v>
      </c>
      <c r="O25" s="99">
        <f t="shared" si="10"/>
        <v>4.6732666258805917</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v>0</v>
      </c>
      <c r="AO25" s="87">
        <v>0.27998354898921191</v>
      </c>
      <c r="AP25" s="87">
        <v>0.42652725122676044</v>
      </c>
      <c r="AQ25" s="87">
        <v>0.23746765700124645</v>
      </c>
      <c r="AR25" s="87">
        <v>0.68007096392667066</v>
      </c>
      <c r="AS25" s="87">
        <v>-1.3467578386408108E-2</v>
      </c>
      <c r="AT25" s="87">
        <v>9.1957881550709386E-3</v>
      </c>
      <c r="AU25" s="87">
        <v>4.4799844739747829</v>
      </c>
      <c r="AV25" s="87">
        <f>'Historical FS TH'!AV25/AV$10</f>
        <v>4.1364056516572024E-2</v>
      </c>
      <c r="AW25" s="100">
        <f>SUM('Historical FS TH'!$AV25:AW25)/AW$10-AV25</f>
        <v>0.14272230723416568</v>
      </c>
    </row>
    <row r="26" spans="1:49" s="103" customFormat="1">
      <c r="A26" s="95" t="s">
        <v>176</v>
      </c>
      <c r="B26" s="215" t="s">
        <v>164</v>
      </c>
      <c r="C26" s="97"/>
      <c r="D26" s="98"/>
      <c r="E26" s="98"/>
      <c r="F26" s="98"/>
      <c r="G26" s="98"/>
      <c r="H26" s="98"/>
      <c r="I26" s="98"/>
      <c r="J26" s="98"/>
      <c r="K26" s="98"/>
      <c r="L26" s="87">
        <f t="shared" si="7"/>
        <v>-1.440087712807552</v>
      </c>
      <c r="M26" s="86">
        <f t="shared" si="8"/>
        <v>-15.644135044718054</v>
      </c>
      <c r="N26" s="99">
        <f t="shared" si="9"/>
        <v>-5.4485204734453614</v>
      </c>
      <c r="O26" s="99">
        <f t="shared" si="10"/>
        <v>-19.815770379717002</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v>0</v>
      </c>
      <c r="AO26" s="87">
        <v>0</v>
      </c>
      <c r="AP26" s="87">
        <v>0</v>
      </c>
      <c r="AQ26" s="87">
        <v>-1.440087712807552</v>
      </c>
      <c r="AR26" s="87">
        <v>-3.9454926868341458</v>
      </c>
      <c r="AS26" s="87">
        <v>-6.2940073803663982E-2</v>
      </c>
      <c r="AT26" s="87">
        <v>-0.51127941415126621</v>
      </c>
      <c r="AU26" s="87">
        <v>-11.124422869928978</v>
      </c>
      <c r="AV26" s="87">
        <f>'Historical FS TH'!AV26/AV$10</f>
        <v>-7.212870222272679</v>
      </c>
      <c r="AW26" s="100">
        <f>SUM('Historical FS TH'!$AV26:AW26)/AW$10-AV26</f>
        <v>-0.96719787336408025</v>
      </c>
    </row>
    <row r="27" spans="1:49" s="103" customFormat="1">
      <c r="A27" s="95" t="s">
        <v>177</v>
      </c>
      <c r="B27" s="215" t="s">
        <v>164</v>
      </c>
      <c r="C27" s="97"/>
      <c r="D27" s="98"/>
      <c r="E27" s="98"/>
      <c r="F27" s="98"/>
      <c r="G27" s="98"/>
      <c r="H27" s="98"/>
      <c r="I27" s="98"/>
      <c r="J27" s="98"/>
      <c r="K27" s="98"/>
      <c r="L27" s="87">
        <f t="shared" si="7"/>
        <v>25.748795432772461</v>
      </c>
      <c r="M27" s="86">
        <f t="shared" si="8"/>
        <v>31.68170348529285</v>
      </c>
      <c r="N27" s="99">
        <f t="shared" si="9"/>
        <v>25.005987298568471</v>
      </c>
      <c r="O27" s="99">
        <f t="shared" si="10"/>
        <v>22.942097169085638</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v>7.3720730401127295</v>
      </c>
      <c r="AO27" s="87">
        <v>4.6366357800670297</v>
      </c>
      <c r="AP27" s="87">
        <v>6.8971077563354513</v>
      </c>
      <c r="AQ27" s="87">
        <v>6.8429788562572487</v>
      </c>
      <c r="AR27" s="87">
        <v>3.2104784402230937</v>
      </c>
      <c r="AS27" s="87">
        <v>8.055422245752677</v>
      </c>
      <c r="AT27" s="87">
        <v>9.9702662912909368</v>
      </c>
      <c r="AU27" s="87">
        <v>10.445536508026144</v>
      </c>
      <c r="AV27" s="87">
        <f>'Historical FS TH'!AV27/AV$10</f>
        <v>0.53574341568275452</v>
      </c>
      <c r="AW27" s="100">
        <f>SUM('Historical FS TH'!$AV27:AW27)/AW$10-AV27</f>
        <v>1.9905509540858</v>
      </c>
    </row>
    <row r="28" spans="1:49" s="103" customFormat="1">
      <c r="A28" s="95" t="s">
        <v>178</v>
      </c>
      <c r="B28" s="215" t="s">
        <v>164</v>
      </c>
      <c r="C28" s="97"/>
      <c r="D28" s="98"/>
      <c r="E28" s="98"/>
      <c r="F28" s="98"/>
      <c r="G28" s="98"/>
      <c r="H28" s="98"/>
      <c r="I28" s="98"/>
      <c r="J28" s="98"/>
      <c r="K28" s="98"/>
      <c r="L28" s="87">
        <f>SUM(AN28:AQ28)</f>
        <v>0</v>
      </c>
      <c r="M28" s="86">
        <f>SUM(AR28:AU28)</f>
        <v>2.7752723396074241</v>
      </c>
      <c r="N28" s="99">
        <f t="shared" si="9"/>
        <v>2.7759177568716282</v>
      </c>
      <c r="O28" s="99">
        <f t="shared" si="10"/>
        <v>-6.4541726420408452E-4</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v>0</v>
      </c>
      <c r="AO28" s="87">
        <v>0</v>
      </c>
      <c r="AP28" s="87">
        <v>0</v>
      </c>
      <c r="AQ28" s="87">
        <v>0</v>
      </c>
      <c r="AR28" s="87">
        <v>2.7765231432299582</v>
      </c>
      <c r="AS28" s="87">
        <v>-6.0538635832996235E-4</v>
      </c>
      <c r="AT28" s="87">
        <v>-4.0191174835202403E-4</v>
      </c>
      <c r="AU28" s="87">
        <v>-2.4350551585206048E-4</v>
      </c>
      <c r="AV28" s="87">
        <f>'Historical FS TH'!AV28/AV$10</f>
        <v>0</v>
      </c>
      <c r="AW28" s="100">
        <f>SUM('Historical FS TH'!$AV28:AW28)/AW$10-AV28</f>
        <v>0</v>
      </c>
    </row>
    <row r="29" spans="1:49" s="103" customFormat="1" ht="25.5">
      <c r="A29" s="95" t="s">
        <v>179</v>
      </c>
      <c r="B29" s="215" t="s">
        <v>164</v>
      </c>
      <c r="C29" s="97"/>
      <c r="D29" s="98"/>
      <c r="E29" s="98"/>
      <c r="F29" s="98"/>
      <c r="G29" s="98"/>
      <c r="H29" s="98"/>
      <c r="I29" s="98"/>
      <c r="J29" s="98"/>
      <c r="K29" s="98"/>
      <c r="L29" s="87">
        <f t="shared" si="7"/>
        <v>0</v>
      </c>
      <c r="M29" s="86">
        <f t="shared" si="8"/>
        <v>7.8215704200000005</v>
      </c>
      <c r="N29" s="99">
        <f t="shared" si="9"/>
        <v>0</v>
      </c>
      <c r="O29" s="99">
        <f t="shared" si="10"/>
        <v>39.545977359999995</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v>0</v>
      </c>
      <c r="AO29" s="87">
        <v>0</v>
      </c>
      <c r="AP29" s="87">
        <v>0</v>
      </c>
      <c r="AQ29" s="87">
        <v>0</v>
      </c>
      <c r="AR29" s="87">
        <v>0</v>
      </c>
      <c r="AS29" s="87">
        <v>0</v>
      </c>
      <c r="AT29" s="87">
        <v>0</v>
      </c>
      <c r="AU29" s="87">
        <v>7.8215704200000005</v>
      </c>
      <c r="AV29" s="87">
        <f>'Historical FS TH'!AV29/AV$10</f>
        <v>28.559239849999997</v>
      </c>
      <c r="AW29" s="100">
        <f>SUM('Historical FS TH'!$AV29:AW29)/AW$10-AV29</f>
        <v>3.1651670899999971</v>
      </c>
    </row>
    <row r="30" spans="1:49" s="103" customFormat="1">
      <c r="A30" s="208" t="s">
        <v>186</v>
      </c>
      <c r="B30" s="215" t="s">
        <v>164</v>
      </c>
      <c r="C30" s="97"/>
      <c r="D30" s="98"/>
      <c r="E30" s="98"/>
      <c r="F30" s="98"/>
      <c r="G30" s="98"/>
      <c r="H30" s="98"/>
      <c r="I30" s="98"/>
      <c r="J30" s="98"/>
      <c r="K30" s="98"/>
      <c r="L30" s="87">
        <f t="shared" ref="L30" si="11">SUM(AN30:AQ30)</f>
        <v>0</v>
      </c>
      <c r="M30" s="86">
        <f t="shared" ref="M30" si="12">SUM(AR30:AU30)</f>
        <v>10.043444569122006</v>
      </c>
      <c r="N30" s="99">
        <f t="shared" ref="N30" si="13">SUM(AP30:AS30)</f>
        <v>-9.7904656070603799</v>
      </c>
      <c r="O30" s="99">
        <f t="shared" si="10"/>
        <v>35.344888166182386</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-4.6110937280997328</v>
      </c>
      <c r="AS30" s="87">
        <v>-5.1793718789606462</v>
      </c>
      <c r="AT30" s="87">
        <v>5.4041961417821955</v>
      </c>
      <c r="AU30" s="87">
        <v>14.42971403440019</v>
      </c>
      <c r="AV30" s="87">
        <v>-2.1293616700000007</v>
      </c>
      <c r="AW30" s="100">
        <v>17.640339660000002</v>
      </c>
    </row>
    <row r="31" spans="1:49" s="103" customFormat="1">
      <c r="A31" s="95" t="s">
        <v>180</v>
      </c>
      <c r="B31" s="215" t="s">
        <v>164</v>
      </c>
      <c r="C31" s="97"/>
      <c r="D31" s="98"/>
      <c r="E31" s="98"/>
      <c r="F31" s="98"/>
      <c r="G31" s="98"/>
      <c r="H31" s="98"/>
      <c r="I31" s="98"/>
      <c r="J31" s="98"/>
      <c r="K31" s="98"/>
      <c r="L31" s="87">
        <f t="shared" si="7"/>
        <v>17.177985331789632</v>
      </c>
      <c r="M31" s="86">
        <f t="shared" si="8"/>
        <v>4.1582243406861226</v>
      </c>
      <c r="N31" s="99">
        <f t="shared" si="9"/>
        <v>15.059866768797054</v>
      </c>
      <c r="O31" s="99">
        <f t="shared" si="10"/>
        <v>-37.892208404399099</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v>0.14907480820429425</v>
      </c>
      <c r="AO31" s="87">
        <v>1.4383251427276862</v>
      </c>
      <c r="AP31" s="87">
        <v>-0.54398792622349057</v>
      </c>
      <c r="AQ31" s="87">
        <v>16.134573307081141</v>
      </c>
      <c r="AR31" s="87">
        <v>8.0443112260770064</v>
      </c>
      <c r="AS31" s="87">
        <v>-8.5750298381376027</v>
      </c>
      <c r="AT31" s="87">
        <v>0.16404711759459811</v>
      </c>
      <c r="AU31" s="87">
        <v>4.5248958351521207</v>
      </c>
      <c r="AV31" s="87">
        <f>'Historical FS TH'!AV31/AV$10</f>
        <v>0.36728508464083731</v>
      </c>
      <c r="AW31" s="100">
        <f>SUM('Historical FS TH'!$AV31:AW31)/AW$10-AV31</f>
        <v>-42.948436441786654</v>
      </c>
    </row>
    <row r="32" spans="1:49" s="103" customFormat="1">
      <c r="A32" s="95" t="s">
        <v>181</v>
      </c>
      <c r="B32" s="215" t="s">
        <v>164</v>
      </c>
      <c r="C32" s="97"/>
      <c r="D32" s="98"/>
      <c r="E32" s="98"/>
      <c r="F32" s="98"/>
      <c r="G32" s="98"/>
      <c r="H32" s="98"/>
      <c r="I32" s="98"/>
      <c r="J32" s="98"/>
      <c r="K32" s="98"/>
      <c r="L32" s="87">
        <f t="shared" ref="L32:L33" si="14">SUM(AN32:AQ32)</f>
        <v>9.9308554164895035</v>
      </c>
      <c r="M32" s="86">
        <f t="shared" si="8"/>
        <v>0</v>
      </c>
      <c r="N32" s="99">
        <f t="shared" si="9"/>
        <v>9.9308554164895035</v>
      </c>
      <c r="O32" s="99">
        <f t="shared" si="10"/>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v>9.9308554164895035</v>
      </c>
      <c r="AR32" s="87"/>
      <c r="AS32" s="87"/>
      <c r="AT32" s="87"/>
      <c r="AU32" s="87"/>
      <c r="AV32" s="87">
        <f>'Historical FS TH'!AV32/AV$10</f>
        <v>0</v>
      </c>
      <c r="AW32" s="100">
        <f>SUM('Historical FS TH'!$AV32:AW32)/AW$10-AV32</f>
        <v>0</v>
      </c>
    </row>
    <row r="33" spans="1:49" s="103" customFormat="1">
      <c r="A33" s="95" t="s">
        <v>182</v>
      </c>
      <c r="B33" s="215" t="s">
        <v>164</v>
      </c>
      <c r="C33" s="97"/>
      <c r="D33" s="98"/>
      <c r="E33" s="98"/>
      <c r="F33" s="98"/>
      <c r="G33" s="98"/>
      <c r="H33" s="98"/>
      <c r="I33" s="98"/>
      <c r="J33" s="98"/>
      <c r="K33" s="98"/>
      <c r="L33" s="87">
        <f t="shared" si="14"/>
        <v>-0.20312963034548659</v>
      </c>
      <c r="M33" s="86">
        <f t="shared" si="8"/>
        <v>-0.57388644250852394</v>
      </c>
      <c r="N33" s="99">
        <f t="shared" si="9"/>
        <v>1.2832638400424514</v>
      </c>
      <c r="O33" s="99">
        <f t="shared" si="10"/>
        <v>-0.3977714603808824</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v>-3.1710287909689328E-2</v>
      </c>
      <c r="AO33" s="87">
        <v>-1.639270318879511</v>
      </c>
      <c r="AP33" s="87">
        <v>-0.84904635780853255</v>
      </c>
      <c r="AQ33" s="87">
        <v>2.3168973342522463</v>
      </c>
      <c r="AR33" s="87">
        <v>-6.5448335384473921E-2</v>
      </c>
      <c r="AS33" s="87">
        <v>-0.11913880101678842</v>
      </c>
      <c r="AT33" s="87">
        <v>-0.25941123891368534</v>
      </c>
      <c r="AU33" s="87">
        <v>-0.12988806719357626</v>
      </c>
      <c r="AV33" s="87">
        <f>'Historical FS TH'!AV33/AV$10</f>
        <v>-4.2550000000000001E-3</v>
      </c>
      <c r="AW33" s="100">
        <f>SUM('Historical FS TH'!$AV33:AW33)/AW$10-AV33</f>
        <v>-4.2171542736207952E-3</v>
      </c>
    </row>
    <row r="34" spans="1:49" s="103" customFormat="1">
      <c r="A34" s="95" t="s">
        <v>183</v>
      </c>
      <c r="B34" s="215" t="s">
        <v>164</v>
      </c>
      <c r="C34" s="97"/>
      <c r="D34" s="98"/>
      <c r="E34" s="98"/>
      <c r="F34" s="98"/>
      <c r="G34" s="98"/>
      <c r="H34" s="98"/>
      <c r="I34" s="98"/>
      <c r="J34" s="98"/>
      <c r="K34" s="98"/>
      <c r="L34" s="87">
        <f t="shared" si="7"/>
        <v>-14.757825332096427</v>
      </c>
      <c r="M34" s="86">
        <f t="shared" si="8"/>
        <v>4.7319022861050648</v>
      </c>
      <c r="N34" s="99">
        <f t="shared" si="9"/>
        <v>-21.675324003966224</v>
      </c>
      <c r="O34" s="99">
        <f t="shared" si="10"/>
        <v>-2.0656816530930655E-3</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v>-6.4823159258153851E-6</v>
      </c>
      <c r="AO34" s="87">
        <v>11.65147312194388</v>
      </c>
      <c r="AP34" s="87">
        <v>7.8688233484669468E-7</v>
      </c>
      <c r="AQ34" s="87">
        <v>-26.409292758606718</v>
      </c>
      <c r="AR34" s="87">
        <v>4.8385984624482568</v>
      </c>
      <c r="AS34" s="87">
        <v>-0.10463049469009889</v>
      </c>
      <c r="AT34" s="87">
        <v>-6.2694039543558233E-3</v>
      </c>
      <c r="AU34" s="87">
        <v>4.2037223012627578E-3</v>
      </c>
      <c r="AV34" s="87">
        <f>'Historical FS TH'!AV34/AV$10</f>
        <v>0</v>
      </c>
      <c r="AW34" s="100">
        <f>SUM('Historical FS TH'!$AV34:AW34)/AW$10-AV34</f>
        <v>0</v>
      </c>
    </row>
    <row r="35" spans="1:49" s="103" customFormat="1">
      <c r="A35" s="95" t="s">
        <v>184</v>
      </c>
      <c r="B35" s="215" t="s">
        <v>164</v>
      </c>
      <c r="C35" s="97"/>
      <c r="D35" s="98"/>
      <c r="E35" s="98"/>
      <c r="F35" s="98"/>
      <c r="G35" s="98"/>
      <c r="H35" s="98"/>
      <c r="I35" s="98"/>
      <c r="J35" s="98"/>
      <c r="K35" s="98"/>
      <c r="L35" s="87">
        <v>215.46356687789418</v>
      </c>
      <c r="M35" s="86">
        <v>173.29172638369187</v>
      </c>
      <c r="N35" s="99">
        <f t="shared" si="9"/>
        <v>301.31757560602898</v>
      </c>
      <c r="O35" s="99">
        <f t="shared" si="10"/>
        <v>-235.76162728022661</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v>38.310149200525771</v>
      </c>
      <c r="AO35" s="87">
        <v>88.710735732826763</v>
      </c>
      <c r="AP35" s="87">
        <v>70.702440825561268</v>
      </c>
      <c r="AQ35" s="87">
        <f>L35-AN35-AO35-AP35</f>
        <v>17.740241118980364</v>
      </c>
      <c r="AR35" s="87">
        <v>109.86200871756544</v>
      </c>
      <c r="AS35" s="87">
        <v>103.01288494392188</v>
      </c>
      <c r="AT35" s="87">
        <v>-8.3139048295048177</v>
      </c>
      <c r="AU35" s="87">
        <f>M35-AR35-AS35-AT35</f>
        <v>-31.269262448290636</v>
      </c>
      <c r="AV35" s="87">
        <f>'Historical FS TH'!AV35/AV$10</f>
        <v>-141.05066518765631</v>
      </c>
      <c r="AW35" s="100">
        <f>SUM('Historical FS TH'!$AV35:AW35)/AW$10-AV35</f>
        <v>-55.127794814774859</v>
      </c>
    </row>
    <row r="36" spans="1:49" s="94" customFormat="1" ht="28.5" customHeight="1">
      <c r="A36" s="110" t="s">
        <v>185</v>
      </c>
      <c r="B36" s="214" t="s">
        <v>164</v>
      </c>
      <c r="C36" s="92"/>
      <c r="D36" s="93"/>
      <c r="E36" s="93"/>
      <c r="F36" s="93"/>
      <c r="G36" s="93"/>
      <c r="H36" s="93"/>
      <c r="I36" s="93"/>
      <c r="J36" s="93"/>
      <c r="K36" s="93"/>
      <c r="L36" s="83">
        <f>SUM(L21:L35)</f>
        <v>1146.8000110343307</v>
      </c>
      <c r="M36" s="84">
        <f>SUM(M21:M35)</f>
        <v>1123.5954856637345</v>
      </c>
      <c r="N36" s="85">
        <f>SUM(N21:N35)</f>
        <v>1080.1625419017221</v>
      </c>
      <c r="O36" s="85">
        <f>SUM(O21:O35)</f>
        <v>1368.8632601912407</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5">SUM(AN21:AN35)</f>
        <v>303.69854455529008</v>
      </c>
      <c r="AO36" s="83">
        <f t="shared" si="15"/>
        <v>361.4061295547624</v>
      </c>
      <c r="AP36" s="83">
        <f t="shared" si="15"/>
        <v>281.09376657736573</v>
      </c>
      <c r="AQ36" s="83">
        <f t="shared" si="15"/>
        <v>200.60157034691269</v>
      </c>
      <c r="AR36" s="83">
        <f t="shared" si="15"/>
        <v>299.14093153748297</v>
      </c>
      <c r="AS36" s="83">
        <f t="shared" si="15"/>
        <v>299.32627343996046</v>
      </c>
      <c r="AT36" s="83">
        <f t="shared" si="15"/>
        <v>256.0214112653843</v>
      </c>
      <c r="AU36" s="83">
        <f t="shared" si="15"/>
        <v>269.10686942090666</v>
      </c>
      <c r="AV36" s="83">
        <f t="shared" si="15"/>
        <v>366.72610972341329</v>
      </c>
      <c r="AW36" s="84">
        <f t="shared" si="15"/>
        <v>477.00886978153636</v>
      </c>
    </row>
    <row r="37" spans="1:49">
      <c r="A37" s="28"/>
      <c r="B37" s="210"/>
      <c r="C37" s="69"/>
      <c r="D37" s="70"/>
      <c r="E37" s="70"/>
      <c r="F37" s="70"/>
      <c r="G37" s="70"/>
      <c r="H37" s="70"/>
      <c r="I37" s="70"/>
      <c r="J37" s="70"/>
      <c r="K37" s="70"/>
      <c r="L37" s="70"/>
      <c r="M37" s="71"/>
      <c r="N37" s="72"/>
      <c r="O37" s="72"/>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3"/>
    </row>
    <row r="38" spans="1:49" customFormat="1" ht="26.25">
      <c r="A38" s="209" t="s">
        <v>187</v>
      </c>
      <c r="B38" s="213"/>
      <c r="C38" s="76"/>
      <c r="D38" s="77"/>
      <c r="E38" s="77"/>
      <c r="F38" s="77"/>
      <c r="G38" s="77"/>
      <c r="H38" s="77"/>
      <c r="I38" s="77"/>
      <c r="J38" s="77"/>
      <c r="K38" s="77"/>
      <c r="L38" s="77"/>
      <c r="M38" s="78"/>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111"/>
      <c r="AN38" s="77"/>
      <c r="AO38" s="77"/>
      <c r="AP38" s="77"/>
      <c r="AQ38" s="77"/>
      <c r="AR38" s="77"/>
      <c r="AS38" s="77"/>
      <c r="AT38" s="77"/>
      <c r="AU38" s="77"/>
      <c r="AV38" s="77"/>
      <c r="AW38" s="78"/>
    </row>
    <row r="39" spans="1:49">
      <c r="A39" s="28"/>
      <c r="B39" s="210"/>
      <c r="C39" s="69"/>
      <c r="D39" s="70"/>
      <c r="E39" s="70"/>
      <c r="F39" s="70"/>
      <c r="G39" s="70"/>
      <c r="H39" s="70"/>
      <c r="I39" s="70"/>
      <c r="J39" s="70"/>
      <c r="K39" s="90"/>
      <c r="L39" s="70"/>
      <c r="M39" s="71"/>
      <c r="N39" s="72"/>
      <c r="O39" s="72"/>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3"/>
    </row>
    <row r="40" spans="1:49" ht="25.5">
      <c r="A40" s="112" t="s">
        <v>188</v>
      </c>
      <c r="B40" s="216" t="s">
        <v>164</v>
      </c>
      <c r="C40" s="92"/>
      <c r="D40" s="93"/>
      <c r="E40" s="93"/>
      <c r="F40" s="93"/>
      <c r="G40" s="93"/>
      <c r="H40" s="93"/>
      <c r="I40" s="93"/>
      <c r="J40" s="93"/>
      <c r="K40" s="93"/>
      <c r="L40" s="83">
        <f>L15</f>
        <v>169.1762011518689</v>
      </c>
      <c r="M40" s="84">
        <f>M15</f>
        <v>77.149686515367463</v>
      </c>
      <c r="N40" s="85">
        <f>N15</f>
        <v>3.0681179478982266</v>
      </c>
      <c r="O40" s="85">
        <f>O15</f>
        <v>519.9777023466263</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6">AN15</f>
        <v>117.24213821562397</v>
      </c>
      <c r="AO40" s="83">
        <f t="shared" si="16"/>
        <v>71.780924836038523</v>
      </c>
      <c r="AP40" s="83">
        <f t="shared" si="16"/>
        <v>27.195216006365698</v>
      </c>
      <c r="AQ40" s="83">
        <f t="shared" si="16"/>
        <v>-47.042077906159292</v>
      </c>
      <c r="AR40" s="83">
        <f t="shared" si="16"/>
        <v>18.24332315757508</v>
      </c>
      <c r="AS40" s="83">
        <f t="shared" si="16"/>
        <v>4.6716566901167411</v>
      </c>
      <c r="AT40" s="83">
        <f t="shared" si="16"/>
        <v>12.127033492495652</v>
      </c>
      <c r="AU40" s="83">
        <f t="shared" si="16"/>
        <v>42.107673175179997</v>
      </c>
      <c r="AV40" s="83">
        <f t="shared" si="16"/>
        <v>198.36283222233072</v>
      </c>
      <c r="AW40" s="84">
        <f t="shared" si="16"/>
        <v>267.38016345661998</v>
      </c>
    </row>
    <row r="41" spans="1:49">
      <c r="A41" s="28" t="s">
        <v>172</v>
      </c>
      <c r="B41" s="210" t="s">
        <v>164</v>
      </c>
      <c r="C41" s="97"/>
      <c r="D41" s="98"/>
      <c r="E41" s="98"/>
      <c r="F41" s="98"/>
      <c r="G41" s="98"/>
      <c r="H41" s="98"/>
      <c r="I41" s="98"/>
      <c r="J41" s="98"/>
      <c r="K41" s="98"/>
      <c r="L41" s="87">
        <f t="shared" ref="L41:L52" si="17">SUM(AN41:AQ41)</f>
        <v>12.052033244687294</v>
      </c>
      <c r="M41" s="86">
        <f t="shared" ref="M41:M52" si="18">SUM(AR41:AU41)</f>
        <v>19.970523703703719</v>
      </c>
      <c r="N41" s="99">
        <f t="shared" ref="N41:N52" si="19">SUM(AP41:AS41)</f>
        <v>12.302033244687294</v>
      </c>
      <c r="O41" s="99">
        <f t="shared" ref="O41:O52" si="20">SUM(AT41:AW41)</f>
        <v>26.04983928035762</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21">AN22</f>
        <v>0</v>
      </c>
      <c r="AO41" s="87">
        <f t="shared" si="21"/>
        <v>-0.25</v>
      </c>
      <c r="AP41" s="87">
        <f t="shared" si="21"/>
        <v>-0.36</v>
      </c>
      <c r="AQ41" s="87">
        <f t="shared" si="21"/>
        <v>12.662033244687294</v>
      </c>
      <c r="AR41" s="87">
        <f t="shared" si="21"/>
        <v>0</v>
      </c>
      <c r="AS41" s="87">
        <f t="shared" si="21"/>
        <v>0</v>
      </c>
      <c r="AT41" s="87">
        <f t="shared" si="21"/>
        <v>8.5</v>
      </c>
      <c r="AU41" s="87">
        <f t="shared" si="21"/>
        <v>11.470523703703719</v>
      </c>
      <c r="AV41" s="87">
        <f t="shared" si="21"/>
        <v>5.1142215766539012</v>
      </c>
      <c r="AW41" s="100">
        <f t="shared" si="21"/>
        <v>0.96509400000000056</v>
      </c>
    </row>
    <row r="42" spans="1:49">
      <c r="A42" s="28" t="s">
        <v>173</v>
      </c>
      <c r="B42" s="210" t="s">
        <v>164</v>
      </c>
      <c r="C42" s="97"/>
      <c r="D42" s="98"/>
      <c r="E42" s="98"/>
      <c r="F42" s="98"/>
      <c r="G42" s="98"/>
      <c r="H42" s="98"/>
      <c r="I42" s="98"/>
      <c r="J42" s="98"/>
      <c r="K42" s="98"/>
      <c r="L42" s="87">
        <f t="shared" si="17"/>
        <v>-25.946228179199519</v>
      </c>
      <c r="M42" s="86">
        <f t="shared" si="18"/>
        <v>-57.723039622712001</v>
      </c>
      <c r="N42" s="99">
        <f t="shared" si="19"/>
        <v>-62.652220183382383</v>
      </c>
      <c r="O42" s="99">
        <f t="shared" si="20"/>
        <v>4.4663856780561071</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21"/>
        <v>-25.796524980074309</v>
      </c>
      <c r="AO42" s="87">
        <f t="shared" si="21"/>
        <v>0.31309168348906657</v>
      </c>
      <c r="AP42" s="87">
        <f t="shared" si="21"/>
        <v>-0.25133100536132047</v>
      </c>
      <c r="AQ42" s="87">
        <f t="shared" si="21"/>
        <v>-0.21146387725295779</v>
      </c>
      <c r="AR42" s="87">
        <f t="shared" si="21"/>
        <v>-62.843104611966616</v>
      </c>
      <c r="AS42" s="87">
        <f t="shared" si="21"/>
        <v>0.65367931119850686</v>
      </c>
      <c r="AT42" s="87">
        <f t="shared" si="21"/>
        <v>0.22506238429072933</v>
      </c>
      <c r="AU42" s="87">
        <f t="shared" si="21"/>
        <v>4.2413232937653778</v>
      </c>
      <c r="AV42" s="87">
        <f t="shared" si="21"/>
        <v>0</v>
      </c>
      <c r="AW42" s="100">
        <f t="shared" si="21"/>
        <v>0</v>
      </c>
    </row>
    <row r="43" spans="1:49">
      <c r="A43" s="28" t="s">
        <v>174</v>
      </c>
      <c r="B43" s="210" t="s">
        <v>164</v>
      </c>
      <c r="C43" s="97"/>
      <c r="D43" s="98"/>
      <c r="E43" s="98"/>
      <c r="F43" s="98"/>
      <c r="G43" s="98"/>
      <c r="H43" s="98"/>
      <c r="I43" s="98"/>
      <c r="J43" s="98"/>
      <c r="K43" s="98"/>
      <c r="L43" s="87">
        <f t="shared" si="17"/>
        <v>-5.8318194116964941</v>
      </c>
      <c r="M43" s="86">
        <f t="shared" si="18"/>
        <v>-1.0502534080668768</v>
      </c>
      <c r="N43" s="99">
        <f t="shared" si="19"/>
        <v>0.55863855760307013</v>
      </c>
      <c r="O43" s="99">
        <f t="shared" si="20"/>
        <v>-0.69149053536725136</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21"/>
        <v>-6.0737402962892695</v>
      </c>
      <c r="AO43" s="87">
        <f t="shared" si="21"/>
        <v>-0.32022977552571952</v>
      </c>
      <c r="AP43" s="87">
        <f t="shared" si="21"/>
        <v>0.60964851579156409</v>
      </c>
      <c r="AQ43" s="87">
        <f t="shared" si="21"/>
        <v>-4.7497855673069189E-2</v>
      </c>
      <c r="AR43" s="87">
        <f t="shared" si="21"/>
        <v>-2.2152252785014464E-2</v>
      </c>
      <c r="AS43" s="87">
        <f t="shared" si="21"/>
        <v>1.8640150269589689E-2</v>
      </c>
      <c r="AT43" s="87">
        <f t="shared" si="21"/>
        <v>0.77622120138639561</v>
      </c>
      <c r="AU43" s="87">
        <f t="shared" si="21"/>
        <v>-1.8229625069378477</v>
      </c>
      <c r="AV43" s="87">
        <f t="shared" si="21"/>
        <v>-0.14670540076587876</v>
      </c>
      <c r="AW43" s="100">
        <f t="shared" si="21"/>
        <v>0.50195617095007949</v>
      </c>
    </row>
    <row r="44" spans="1:49">
      <c r="A44" s="28" t="s">
        <v>175</v>
      </c>
      <c r="B44" s="210" t="s">
        <v>164</v>
      </c>
      <c r="C44" s="97"/>
      <c r="D44" s="98"/>
      <c r="E44" s="98"/>
      <c r="F44" s="98"/>
      <c r="G44" s="98"/>
      <c r="H44" s="98"/>
      <c r="I44" s="98"/>
      <c r="J44" s="98"/>
      <c r="K44" s="98"/>
      <c r="L44" s="87">
        <f t="shared" si="17"/>
        <v>0.94397845721721874</v>
      </c>
      <c r="M44" s="86">
        <f t="shared" si="18"/>
        <v>5.1557836476701162</v>
      </c>
      <c r="N44" s="99">
        <f t="shared" si="19"/>
        <v>1.3305982937682694</v>
      </c>
      <c r="O44" s="99">
        <f t="shared" si="20"/>
        <v>4.6732666258805917</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21"/>
        <v>0</v>
      </c>
      <c r="AO44" s="87">
        <f t="shared" si="21"/>
        <v>0.27998354898921191</v>
      </c>
      <c r="AP44" s="87">
        <f t="shared" si="21"/>
        <v>0.42652725122676044</v>
      </c>
      <c r="AQ44" s="87">
        <f t="shared" si="21"/>
        <v>0.23746765700124645</v>
      </c>
      <c r="AR44" s="87">
        <f t="shared" si="21"/>
        <v>0.68007096392667066</v>
      </c>
      <c r="AS44" s="87">
        <f t="shared" si="21"/>
        <v>-1.3467578386408108E-2</v>
      </c>
      <c r="AT44" s="87">
        <f t="shared" si="21"/>
        <v>9.1957881550709386E-3</v>
      </c>
      <c r="AU44" s="87">
        <f t="shared" si="21"/>
        <v>4.4799844739747829</v>
      </c>
      <c r="AV44" s="87">
        <f t="shared" si="21"/>
        <v>4.1364056516572024E-2</v>
      </c>
      <c r="AW44" s="100">
        <f t="shared" si="21"/>
        <v>0.14272230723416568</v>
      </c>
    </row>
    <row r="45" spans="1:49">
      <c r="A45" s="28" t="s">
        <v>176</v>
      </c>
      <c r="B45" s="210" t="s">
        <v>164</v>
      </c>
      <c r="C45" s="97"/>
      <c r="D45" s="98"/>
      <c r="E45" s="98"/>
      <c r="F45" s="98"/>
      <c r="G45" s="98"/>
      <c r="H45" s="98"/>
      <c r="I45" s="98"/>
      <c r="J45" s="98"/>
      <c r="K45" s="98"/>
      <c r="L45" s="87">
        <f t="shared" si="17"/>
        <v>-1.440087712807552</v>
      </c>
      <c r="M45" s="86">
        <f t="shared" si="18"/>
        <v>-15.644135044718054</v>
      </c>
      <c r="N45" s="99">
        <f t="shared" si="19"/>
        <v>-5.4485204734453614</v>
      </c>
      <c r="O45" s="99">
        <f t="shared" si="20"/>
        <v>-19.815770379717002</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21"/>
        <v>0</v>
      </c>
      <c r="AO45" s="87">
        <f t="shared" si="21"/>
        <v>0</v>
      </c>
      <c r="AP45" s="87">
        <f t="shared" si="21"/>
        <v>0</v>
      </c>
      <c r="AQ45" s="87">
        <f t="shared" si="21"/>
        <v>-1.440087712807552</v>
      </c>
      <c r="AR45" s="87">
        <f t="shared" si="21"/>
        <v>-3.9454926868341458</v>
      </c>
      <c r="AS45" s="87">
        <f t="shared" si="21"/>
        <v>-6.2940073803663982E-2</v>
      </c>
      <c r="AT45" s="87">
        <f t="shared" si="21"/>
        <v>-0.51127941415126621</v>
      </c>
      <c r="AU45" s="87">
        <f t="shared" si="21"/>
        <v>-11.124422869928978</v>
      </c>
      <c r="AV45" s="87">
        <f t="shared" si="21"/>
        <v>-7.212870222272679</v>
      </c>
      <c r="AW45" s="100">
        <f t="shared" si="21"/>
        <v>-0.96719787336408025</v>
      </c>
    </row>
    <row r="46" spans="1:49">
      <c r="A46" s="28" t="s">
        <v>177</v>
      </c>
      <c r="B46" s="210" t="s">
        <v>164</v>
      </c>
      <c r="C46" s="97"/>
      <c r="D46" s="98"/>
      <c r="E46" s="98"/>
      <c r="F46" s="98"/>
      <c r="G46" s="98"/>
      <c r="H46" s="98"/>
      <c r="I46" s="98"/>
      <c r="J46" s="98"/>
      <c r="K46" s="98"/>
      <c r="L46" s="87">
        <f t="shared" si="17"/>
        <v>25.748795432772461</v>
      </c>
      <c r="M46" s="86">
        <f t="shared" si="18"/>
        <v>31.68170348529285</v>
      </c>
      <c r="N46" s="99">
        <f t="shared" si="19"/>
        <v>25.005987298568471</v>
      </c>
      <c r="O46" s="99">
        <f t="shared" si="20"/>
        <v>22.942097169085638</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21"/>
        <v>7.3720730401127295</v>
      </c>
      <c r="AO46" s="87">
        <f t="shared" si="21"/>
        <v>4.6366357800670297</v>
      </c>
      <c r="AP46" s="87">
        <f t="shared" si="21"/>
        <v>6.8971077563354513</v>
      </c>
      <c r="AQ46" s="87">
        <f t="shared" si="21"/>
        <v>6.8429788562572487</v>
      </c>
      <c r="AR46" s="87">
        <f t="shared" si="21"/>
        <v>3.2104784402230937</v>
      </c>
      <c r="AS46" s="87">
        <f t="shared" si="21"/>
        <v>8.055422245752677</v>
      </c>
      <c r="AT46" s="87">
        <f t="shared" si="21"/>
        <v>9.9702662912909368</v>
      </c>
      <c r="AU46" s="87">
        <f t="shared" si="21"/>
        <v>10.445536508026144</v>
      </c>
      <c r="AV46" s="87">
        <f t="shared" si="21"/>
        <v>0.53574341568275452</v>
      </c>
      <c r="AW46" s="100">
        <f t="shared" si="21"/>
        <v>1.9905509540858</v>
      </c>
    </row>
    <row r="47" spans="1:49">
      <c r="A47" s="109" t="s">
        <v>178</v>
      </c>
      <c r="B47" s="217" t="s">
        <v>164</v>
      </c>
      <c r="C47" s="115"/>
      <c r="D47" s="116"/>
      <c r="E47" s="116"/>
      <c r="F47" s="116"/>
      <c r="G47" s="116"/>
      <c r="H47" s="116"/>
      <c r="I47" s="116"/>
      <c r="J47" s="116"/>
      <c r="K47" s="116"/>
      <c r="L47" s="87">
        <f>SUM(AN47:AQ47)</f>
        <v>0</v>
      </c>
      <c r="M47" s="86">
        <f>SUM(AR47:AU47)</f>
        <v>2.7752723396074241</v>
      </c>
      <c r="N47" s="99">
        <f t="shared" si="19"/>
        <v>2.7759177568716282</v>
      </c>
      <c r="O47" s="99">
        <f t="shared" si="20"/>
        <v>-6.4541726420408452E-4</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21"/>
        <v>0</v>
      </c>
      <c r="AO47" s="87">
        <f t="shared" si="21"/>
        <v>0</v>
      </c>
      <c r="AP47" s="87">
        <f t="shared" si="21"/>
        <v>0</v>
      </c>
      <c r="AQ47" s="87">
        <f t="shared" si="21"/>
        <v>0</v>
      </c>
      <c r="AR47" s="87">
        <f t="shared" si="21"/>
        <v>2.7765231432299582</v>
      </c>
      <c r="AS47" s="87">
        <f t="shared" si="21"/>
        <v>-6.0538635832996235E-4</v>
      </c>
      <c r="AT47" s="87">
        <f t="shared" si="21"/>
        <v>-4.0191174835202403E-4</v>
      </c>
      <c r="AU47" s="87">
        <f t="shared" si="21"/>
        <v>-2.4350551585206048E-4</v>
      </c>
      <c r="AV47" s="87">
        <f t="shared" si="21"/>
        <v>0</v>
      </c>
      <c r="AW47" s="100">
        <f t="shared" si="21"/>
        <v>0</v>
      </c>
    </row>
    <row r="48" spans="1:49" ht="25.5">
      <c r="A48" s="109" t="s">
        <v>179</v>
      </c>
      <c r="B48" s="217" t="s">
        <v>164</v>
      </c>
      <c r="C48" s="115"/>
      <c r="D48" s="116"/>
      <c r="E48" s="116"/>
      <c r="F48" s="116"/>
      <c r="G48" s="116"/>
      <c r="H48" s="116"/>
      <c r="I48" s="116"/>
      <c r="J48" s="116"/>
      <c r="K48" s="116"/>
      <c r="L48" s="87">
        <f t="shared" si="17"/>
        <v>0</v>
      </c>
      <c r="M48" s="86">
        <f t="shared" si="18"/>
        <v>7.8215704200000005</v>
      </c>
      <c r="N48" s="99">
        <f t="shared" si="19"/>
        <v>0</v>
      </c>
      <c r="O48" s="99">
        <f t="shared" si="20"/>
        <v>39.545977359999995</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21"/>
        <v>0</v>
      </c>
      <c r="AO48" s="87">
        <f t="shared" si="21"/>
        <v>0</v>
      </c>
      <c r="AP48" s="87">
        <f t="shared" si="21"/>
        <v>0</v>
      </c>
      <c r="AQ48" s="87">
        <f t="shared" si="21"/>
        <v>0</v>
      </c>
      <c r="AR48" s="87">
        <f t="shared" si="21"/>
        <v>0</v>
      </c>
      <c r="AS48" s="87">
        <f t="shared" si="21"/>
        <v>0</v>
      </c>
      <c r="AT48" s="87">
        <f t="shared" si="21"/>
        <v>0</v>
      </c>
      <c r="AU48" s="87">
        <f t="shared" si="21"/>
        <v>7.8215704200000005</v>
      </c>
      <c r="AV48" s="87">
        <f t="shared" si="21"/>
        <v>28.559239849999997</v>
      </c>
      <c r="AW48" s="100">
        <f t="shared" si="21"/>
        <v>3.1651670899999971</v>
      </c>
    </row>
    <row r="49" spans="1:49">
      <c r="A49" s="109" t="s">
        <v>186</v>
      </c>
      <c r="B49" s="215" t="s">
        <v>164</v>
      </c>
      <c r="C49" s="115"/>
      <c r="D49" s="116"/>
      <c r="E49" s="116"/>
      <c r="F49" s="116"/>
      <c r="G49" s="116"/>
      <c r="H49" s="116"/>
      <c r="I49" s="116"/>
      <c r="J49" s="116"/>
      <c r="K49" s="116"/>
      <c r="L49" s="87">
        <f t="shared" ref="L49" si="22">SUM(AN49:AQ49)</f>
        <v>0</v>
      </c>
      <c r="M49" s="86">
        <f t="shared" ref="M49" si="23">SUM(AR49:AU49)</f>
        <v>49.766314223972429</v>
      </c>
      <c r="N49" s="99">
        <f t="shared" si="19"/>
        <v>15.976559809795077</v>
      </c>
      <c r="O49" s="99">
        <f t="shared" si="20"/>
        <v>69.038622228444211</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6.7954023121115794</v>
      </c>
      <c r="AS49" s="87">
        <v>9.1811574976834969</v>
      </c>
      <c r="AT49" s="87">
        <v>14.835346745389097</v>
      </c>
      <c r="AU49" s="87">
        <v>18.954407668788253</v>
      </c>
      <c r="AV49" s="87">
        <v>9.5977253399999967</v>
      </c>
      <c r="AW49" s="100">
        <v>25.651142474266869</v>
      </c>
    </row>
    <row r="50" spans="1:49">
      <c r="A50" s="109" t="s">
        <v>180</v>
      </c>
      <c r="B50" s="217" t="s">
        <v>164</v>
      </c>
      <c r="C50" s="115"/>
      <c r="D50" s="116"/>
      <c r="E50" s="116"/>
      <c r="F50" s="116"/>
      <c r="G50" s="116"/>
      <c r="H50" s="116"/>
      <c r="I50" s="116"/>
      <c r="J50" s="116"/>
      <c r="K50" s="116"/>
      <c r="L50" s="87">
        <f t="shared" si="17"/>
        <v>17.177985331789632</v>
      </c>
      <c r="M50" s="86">
        <f t="shared" si="18"/>
        <v>4.1582243406861226</v>
      </c>
      <c r="N50" s="99">
        <f t="shared" si="19"/>
        <v>15.059866768797054</v>
      </c>
      <c r="O50" s="99">
        <f t="shared" si="20"/>
        <v>-37.892208404399099</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4">AN31</f>
        <v>0.14907480820429425</v>
      </c>
      <c r="AO50" s="87">
        <f t="shared" si="24"/>
        <v>1.4383251427276862</v>
      </c>
      <c r="AP50" s="87">
        <f t="shared" si="24"/>
        <v>-0.54398792622349057</v>
      </c>
      <c r="AQ50" s="87">
        <f t="shared" si="24"/>
        <v>16.134573307081141</v>
      </c>
      <c r="AR50" s="87">
        <f t="shared" si="24"/>
        <v>8.0443112260770064</v>
      </c>
      <c r="AS50" s="87">
        <f t="shared" si="24"/>
        <v>-8.5750298381376027</v>
      </c>
      <c r="AT50" s="87">
        <f t="shared" si="24"/>
        <v>0.16404711759459811</v>
      </c>
      <c r="AU50" s="87">
        <f t="shared" si="24"/>
        <v>4.5248958351521207</v>
      </c>
      <c r="AV50" s="87">
        <f t="shared" si="24"/>
        <v>0.36728508464083731</v>
      </c>
      <c r="AW50" s="100">
        <f t="shared" si="24"/>
        <v>-42.948436441786654</v>
      </c>
    </row>
    <row r="51" spans="1:49">
      <c r="A51" s="109" t="s">
        <v>184</v>
      </c>
      <c r="B51" s="217" t="s">
        <v>164</v>
      </c>
      <c r="C51" s="115"/>
      <c r="D51" s="116"/>
      <c r="E51" s="116"/>
      <c r="F51" s="116"/>
      <c r="G51" s="116"/>
      <c r="H51" s="116"/>
      <c r="I51" s="116"/>
      <c r="J51" s="116"/>
      <c r="K51" s="116"/>
      <c r="L51" s="87">
        <f t="shared" si="17"/>
        <v>215.46356687789415</v>
      </c>
      <c r="M51" s="86">
        <f t="shared" si="18"/>
        <v>173.29172638369184</v>
      </c>
      <c r="N51" s="99">
        <f t="shared" si="19"/>
        <v>297.68384159589539</v>
      </c>
      <c r="O51" s="99">
        <f t="shared" si="20"/>
        <v>-235.76162728022661</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38.310149200525771</v>
      </c>
      <c r="AO51" s="87">
        <v>92.344469742960356</v>
      </c>
      <c r="AP51" s="87">
        <v>67.068706815427674</v>
      </c>
      <c r="AQ51" s="87">
        <f t="shared" ref="AQ51:AW51" si="25">AQ35</f>
        <v>17.740241118980364</v>
      </c>
      <c r="AR51" s="87">
        <f t="shared" si="25"/>
        <v>109.86200871756544</v>
      </c>
      <c r="AS51" s="87">
        <f t="shared" si="25"/>
        <v>103.01288494392188</v>
      </c>
      <c r="AT51" s="87">
        <f t="shared" si="25"/>
        <v>-8.3139048295048177</v>
      </c>
      <c r="AU51" s="87">
        <f t="shared" si="25"/>
        <v>-31.269262448290636</v>
      </c>
      <c r="AV51" s="87">
        <f t="shared" si="25"/>
        <v>-141.05066518765631</v>
      </c>
      <c r="AW51" s="100">
        <f t="shared" si="25"/>
        <v>-55.127794814774859</v>
      </c>
    </row>
    <row r="52" spans="1:49">
      <c r="A52" s="109" t="s">
        <v>189</v>
      </c>
      <c r="B52" s="217" t="s">
        <v>164</v>
      </c>
      <c r="C52" s="115"/>
      <c r="D52" s="116"/>
      <c r="E52" s="116"/>
      <c r="F52" s="116"/>
      <c r="G52" s="116"/>
      <c r="H52" s="116"/>
      <c r="I52" s="116"/>
      <c r="J52" s="116"/>
      <c r="K52" s="116"/>
      <c r="L52" s="87">
        <f t="shared" si="17"/>
        <v>-20.733242958124794</v>
      </c>
      <c r="M52" s="86">
        <f t="shared" si="18"/>
        <v>-42.11494346741798</v>
      </c>
      <c r="N52" s="99">
        <f t="shared" si="19"/>
        <v>-58.007743032333778</v>
      </c>
      <c r="O52" s="99">
        <f t="shared" si="20"/>
        <v>55.312275910465772</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v>-3.3767813122834638</v>
      </c>
      <c r="AO52" s="87">
        <v>-11.137306008478397</v>
      </c>
      <c r="AP52" s="87">
        <v>-9.4713984973723626</v>
      </c>
      <c r="AQ52" s="87">
        <v>3.2522428600094284</v>
      </c>
      <c r="AR52" s="87">
        <v>-26.073535812832329</v>
      </c>
      <c r="AS52" s="87">
        <v>-25.715051582138518</v>
      </c>
      <c r="AT52" s="87">
        <v>2.8117090647997189</v>
      </c>
      <c r="AU52" s="87">
        <v>6.8619348627531442</v>
      </c>
      <c r="AV52" s="87">
        <v>32.939550428772954</v>
      </c>
      <c r="AW52" s="100">
        <v>12.699081554139948</v>
      </c>
    </row>
    <row r="53" spans="1:49" s="118" customFormat="1" ht="25.5">
      <c r="A53" s="117" t="s">
        <v>190</v>
      </c>
      <c r="B53" s="216" t="s">
        <v>164</v>
      </c>
      <c r="C53" s="92"/>
      <c r="D53" s="93"/>
      <c r="E53" s="93"/>
      <c r="F53" s="93"/>
      <c r="G53" s="93"/>
      <c r="H53" s="93"/>
      <c r="I53" s="93"/>
      <c r="J53" s="93"/>
      <c r="K53" s="93"/>
      <c r="L53" s="83">
        <f>SUM(L40:L52)</f>
        <v>386.61118223440127</v>
      </c>
      <c r="M53" s="84">
        <f>SUM(M40:M52)</f>
        <v>255.23843351707703</v>
      </c>
      <c r="N53" s="85">
        <f>SUM(N40:N52)</f>
        <v>247.65307758472295</v>
      </c>
      <c r="O53" s="85">
        <f>SUM(O40:O52)</f>
        <v>447.84442458194201</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6">SUM(AN40:AN52)</f>
        <v>127.82638867581971</v>
      </c>
      <c r="AO53" s="83">
        <f t="shared" si="26"/>
        <v>159.08589495026774</v>
      </c>
      <c r="AP53" s="83">
        <f t="shared" si="26"/>
        <v>91.570488916189973</v>
      </c>
      <c r="AQ53" s="83">
        <f t="shared" si="26"/>
        <v>8.1284096921238422</v>
      </c>
      <c r="AR53" s="83">
        <f t="shared" si="26"/>
        <v>56.727832596290725</v>
      </c>
      <c r="AS53" s="83">
        <f t="shared" si="26"/>
        <v>91.226346380118372</v>
      </c>
      <c r="AT53" s="83">
        <f t="shared" si="26"/>
        <v>40.593295929997772</v>
      </c>
      <c r="AU53" s="83">
        <f t="shared" si="26"/>
        <v>66.690958610670222</v>
      </c>
      <c r="AV53" s="83">
        <f t="shared" si="26"/>
        <v>127.10772116390291</v>
      </c>
      <c r="AW53" s="84">
        <f t="shared" si="26"/>
        <v>213.45244887737127</v>
      </c>
    </row>
    <row r="54" spans="1:49">
      <c r="A54" s="28"/>
      <c r="B54" s="210"/>
      <c r="C54" s="69"/>
      <c r="D54" s="70"/>
      <c r="E54" s="70"/>
      <c r="F54" s="70"/>
      <c r="G54" s="70"/>
      <c r="H54" s="70"/>
      <c r="I54" s="70"/>
      <c r="J54" s="70"/>
      <c r="K54" s="70"/>
      <c r="L54" s="70"/>
      <c r="M54" s="71"/>
      <c r="N54" s="72"/>
      <c r="O54" s="72"/>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3"/>
    </row>
    <row r="55" spans="1:49" customFormat="1" ht="26.25">
      <c r="A55" s="209" t="s">
        <v>191</v>
      </c>
      <c r="B55" s="213"/>
      <c r="C55" s="76"/>
      <c r="D55" s="77"/>
      <c r="E55" s="77"/>
      <c r="F55" s="77"/>
      <c r="G55" s="77"/>
      <c r="H55" s="77"/>
      <c r="I55" s="77"/>
      <c r="J55" s="77"/>
      <c r="K55" s="77"/>
      <c r="L55" s="77"/>
      <c r="M55" s="78"/>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192</v>
      </c>
      <c r="B56" s="210" t="s">
        <v>164</v>
      </c>
      <c r="C56" s="119">
        <v>1063.5693983344004</v>
      </c>
      <c r="D56" s="87">
        <v>1935.7424142979755</v>
      </c>
      <c r="E56" s="87">
        <v>2632.2327269878165</v>
      </c>
      <c r="F56" s="87">
        <f>S56</f>
        <v>2598.4978789282495</v>
      </c>
      <c r="G56" s="87">
        <f>W56</f>
        <v>2223.5102952847651</v>
      </c>
      <c r="H56" s="87">
        <f>AA56</f>
        <v>2316.6943577750317</v>
      </c>
      <c r="I56" s="87">
        <v>2849.6665987546994</v>
      </c>
      <c r="J56" s="87">
        <v>2930.9189771395522</v>
      </c>
      <c r="K56" s="87">
        <f>AM56</f>
        <v>4214.6460730112349</v>
      </c>
      <c r="L56" s="87">
        <f>AQ56</f>
        <v>4873.3586920474909</v>
      </c>
      <c r="M56" s="86">
        <f>AU56</f>
        <v>7056.6217444427066</v>
      </c>
      <c r="N56" s="99">
        <f>AS56</f>
        <v>7275.0201841990265</v>
      </c>
      <c r="O56" s="99">
        <f>AW56</f>
        <v>6696.8786053230087</v>
      </c>
      <c r="P56" s="87">
        <v>2755.2007096917278</v>
      </c>
      <c r="Q56" s="87">
        <v>2618.7699464453808</v>
      </c>
      <c r="R56" s="87">
        <v>2600.4895717521431</v>
      </c>
      <c r="S56" s="87">
        <v>2598.4978789282495</v>
      </c>
      <c r="T56" s="87">
        <v>2554.4005215268535</v>
      </c>
      <c r="U56" s="87">
        <v>2535.1896548937025</v>
      </c>
      <c r="V56" s="87">
        <v>2479.0044811473567</v>
      </c>
      <c r="W56" s="87">
        <v>2223.5102952847651</v>
      </c>
      <c r="X56" s="87">
        <v>2212.8338622147603</v>
      </c>
      <c r="Y56" s="87">
        <v>2339.7914552292591</v>
      </c>
      <c r="Z56" s="87">
        <v>2337.0495138797241</v>
      </c>
      <c r="AA56" s="87">
        <v>2316.6943577750317</v>
      </c>
      <c r="AB56" s="87">
        <v>2850.6824218483962</v>
      </c>
      <c r="AC56" s="87">
        <v>3040.1814088606661</v>
      </c>
      <c r="AD56" s="87">
        <v>2862.4568370514035</v>
      </c>
      <c r="AE56" s="87">
        <f>I56</f>
        <v>2849.6665987546994</v>
      </c>
      <c r="AF56" s="87">
        <v>2859.2447336872751</v>
      </c>
      <c r="AG56" s="87">
        <v>3139.6323424070347</v>
      </c>
      <c r="AH56" s="87">
        <v>2780.0815442154849</v>
      </c>
      <c r="AI56" s="87">
        <f>J56</f>
        <v>2930.9189771395522</v>
      </c>
      <c r="AJ56" s="87">
        <v>2904.9936282891158</v>
      </c>
      <c r="AK56" s="87">
        <v>3423.4253117537805</v>
      </c>
      <c r="AL56" s="87">
        <v>3634.7212296260641</v>
      </c>
      <c r="AM56" s="87">
        <v>4214.6460730112349</v>
      </c>
      <c r="AN56" s="87">
        <v>4603.1892668420742</v>
      </c>
      <c r="AO56" s="87">
        <v>4726.6436705340502</v>
      </c>
      <c r="AP56" s="87">
        <v>4685.7961748044427</v>
      </c>
      <c r="AQ56" s="87">
        <v>4873.3586920474909</v>
      </c>
      <c r="AR56" s="87">
        <v>7175.1602643918814</v>
      </c>
      <c r="AS56" s="87">
        <v>7275.0201841990265</v>
      </c>
      <c r="AT56" s="87">
        <v>6986.5239324149743</v>
      </c>
      <c r="AU56" s="87">
        <v>7056.6217444427066</v>
      </c>
      <c r="AV56" s="87">
        <v>6923.6854247369129</v>
      </c>
      <c r="AW56" s="100">
        <v>6696.8786053230087</v>
      </c>
    </row>
    <row r="57" spans="1:49">
      <c r="A57" s="28" t="s">
        <v>193</v>
      </c>
      <c r="B57" s="210" t="s">
        <v>164</v>
      </c>
      <c r="C57" s="120">
        <v>-67.128117195610145</v>
      </c>
      <c r="D57" s="101">
        <v>-556.41251078185746</v>
      </c>
      <c r="E57" s="101">
        <v>-151.18172494757499</v>
      </c>
      <c r="F57" s="101">
        <f>S57</f>
        <v>-132.62980785718821</v>
      </c>
      <c r="G57" s="101">
        <f>W57</f>
        <v>-322.72645465336285</v>
      </c>
      <c r="H57" s="101">
        <f>AA57</f>
        <v>-118.37631014955925</v>
      </c>
      <c r="I57" s="101">
        <v>-127.74053816603856</v>
      </c>
      <c r="J57" s="101">
        <v>-208.62468194294127</v>
      </c>
      <c r="K57" s="101">
        <f>AM57</f>
        <v>-164.99813343546535</v>
      </c>
      <c r="L57" s="101">
        <v>-353.39343048884922</v>
      </c>
      <c r="M57" s="102">
        <v>-655.24005393241214</v>
      </c>
      <c r="N57" s="106">
        <f>AS57</f>
        <v>-749.19166754081891</v>
      </c>
      <c r="O57" s="106">
        <f>AW57</f>
        <v>-466.48571815805695</v>
      </c>
      <c r="P57" s="101">
        <v>-195.01509800911001</v>
      </c>
      <c r="Q57" s="101">
        <v>-141.96758353340883</v>
      </c>
      <c r="R57" s="101">
        <v>-120.39955689287783</v>
      </c>
      <c r="S57" s="101">
        <v>-132.62980785718821</v>
      </c>
      <c r="T57" s="101">
        <v>-139.25787045133606</v>
      </c>
      <c r="U57" s="101">
        <v>-124.21587647460319</v>
      </c>
      <c r="V57" s="101">
        <v>-117.66884285003916</v>
      </c>
      <c r="W57" s="101">
        <v>-322.72645465336285</v>
      </c>
      <c r="X57" s="101">
        <v>-438.08932786371599</v>
      </c>
      <c r="Y57" s="101">
        <v>-178.60023268445676</v>
      </c>
      <c r="Z57" s="101">
        <v>-145.6794321221733</v>
      </c>
      <c r="AA57" s="101">
        <v>-118.37631014955925</v>
      </c>
      <c r="AB57" s="101">
        <v>-222.29023211204236</v>
      </c>
      <c r="AC57" s="101">
        <v>-131.13215291958275</v>
      </c>
      <c r="AD57" s="101">
        <v>-117.91280779872186</v>
      </c>
      <c r="AE57" s="101">
        <f>I57</f>
        <v>-127.74053816603856</v>
      </c>
      <c r="AF57" s="101">
        <v>-148.85322727917497</v>
      </c>
      <c r="AG57" s="101">
        <v>-162.27773438768952</v>
      </c>
      <c r="AH57" s="101">
        <v>-136.56332913967901</v>
      </c>
      <c r="AI57" s="101">
        <f>J57</f>
        <v>-208.62468194294127</v>
      </c>
      <c r="AJ57" s="101">
        <v>-422.83941268229989</v>
      </c>
      <c r="AK57" s="101">
        <v>-683.28699552762225</v>
      </c>
      <c r="AL57" s="101">
        <v>-348.17575645159343</v>
      </c>
      <c r="AM57" s="101">
        <v>-164.99813343546535</v>
      </c>
      <c r="AN57" s="101">
        <v>-206.54966611200265</v>
      </c>
      <c r="AO57" s="101">
        <v>-269.82477111956536</v>
      </c>
      <c r="AP57" s="101">
        <v>-358.55457687411479</v>
      </c>
      <c r="AQ57" s="101">
        <v>-353.39343048884922</v>
      </c>
      <c r="AR57" s="101">
        <v>-648.69267995072823</v>
      </c>
      <c r="AS57" s="101">
        <v>-749.19166754081891</v>
      </c>
      <c r="AT57" s="101">
        <v>-611.91570911544409</v>
      </c>
      <c r="AU57" s="101">
        <v>-655.24005393241202</v>
      </c>
      <c r="AV57" s="101">
        <v>-670.705592146463</v>
      </c>
      <c r="AW57" s="107">
        <v>-466.48571815805695</v>
      </c>
    </row>
    <row r="58" spans="1:49" s="125" customFormat="1">
      <c r="A58" s="109" t="s">
        <v>194</v>
      </c>
      <c r="B58" s="217" t="s">
        <v>164</v>
      </c>
      <c r="C58" s="121">
        <f t="shared" ref="C58:AW58" si="27">C56+C57</f>
        <v>996.44128113879026</v>
      </c>
      <c r="D58" s="122">
        <f t="shared" si="27"/>
        <v>1379.3299035161181</v>
      </c>
      <c r="E58" s="122">
        <f t="shared" si="27"/>
        <v>2481.0510020402417</v>
      </c>
      <c r="F58" s="122">
        <f t="shared" si="27"/>
        <v>2465.8680710710614</v>
      </c>
      <c r="G58" s="123">
        <f t="shared" si="27"/>
        <v>1900.7838406314022</v>
      </c>
      <c r="H58" s="123">
        <f t="shared" si="27"/>
        <v>2198.3180476254724</v>
      </c>
      <c r="I58" s="87">
        <f t="shared" si="27"/>
        <v>2721.9260605886607</v>
      </c>
      <c r="J58" s="87">
        <f t="shared" si="27"/>
        <v>2722.2942951966111</v>
      </c>
      <c r="K58" s="87">
        <f t="shared" si="27"/>
        <v>4049.6479395757697</v>
      </c>
      <c r="L58" s="87">
        <f t="shared" si="27"/>
        <v>4519.9652615586419</v>
      </c>
      <c r="M58" s="86">
        <f t="shared" si="27"/>
        <v>6401.381690510294</v>
      </c>
      <c r="N58" s="99">
        <f t="shared" si="27"/>
        <v>6525.8285166582073</v>
      </c>
      <c r="O58" s="99">
        <f t="shared" si="27"/>
        <v>6230.3928871649514</v>
      </c>
      <c r="P58" s="122">
        <f t="shared" si="27"/>
        <v>2560.1856116826179</v>
      </c>
      <c r="Q58" s="122">
        <f t="shared" si="27"/>
        <v>2476.8023629119721</v>
      </c>
      <c r="R58" s="122">
        <f t="shared" si="27"/>
        <v>2480.0900148592655</v>
      </c>
      <c r="S58" s="122">
        <f t="shared" si="27"/>
        <v>2465.8680710710614</v>
      </c>
      <c r="T58" s="122">
        <f t="shared" si="27"/>
        <v>2415.1426510755173</v>
      </c>
      <c r="U58" s="122">
        <f t="shared" si="27"/>
        <v>2410.9737784190993</v>
      </c>
      <c r="V58" s="122">
        <f t="shared" si="27"/>
        <v>2361.3356382973175</v>
      </c>
      <c r="W58" s="122">
        <f t="shared" si="27"/>
        <v>1900.7838406314022</v>
      </c>
      <c r="X58" s="122">
        <f>X56+X57</f>
        <v>1774.7445343510444</v>
      </c>
      <c r="Y58" s="122">
        <f t="shared" si="27"/>
        <v>2161.1912225448023</v>
      </c>
      <c r="Z58" s="122">
        <f t="shared" si="27"/>
        <v>2191.3700817575509</v>
      </c>
      <c r="AA58" s="122">
        <f t="shared" si="27"/>
        <v>2198.3180476254724</v>
      </c>
      <c r="AB58" s="122">
        <f t="shared" si="27"/>
        <v>2628.3921897363539</v>
      </c>
      <c r="AC58" s="122">
        <f t="shared" si="27"/>
        <v>2909.0492559410832</v>
      </c>
      <c r="AD58" s="122">
        <f t="shared" si="27"/>
        <v>2744.5440292526814</v>
      </c>
      <c r="AE58" s="122">
        <f t="shared" si="27"/>
        <v>2721.9260605886607</v>
      </c>
      <c r="AF58" s="122">
        <f t="shared" si="27"/>
        <v>2710.3915064081002</v>
      </c>
      <c r="AG58" s="122">
        <f t="shared" si="27"/>
        <v>2977.3546080193451</v>
      </c>
      <c r="AH58" s="122">
        <f t="shared" si="27"/>
        <v>2643.518215075806</v>
      </c>
      <c r="AI58" s="122">
        <f t="shared" si="27"/>
        <v>2722.2942951966111</v>
      </c>
      <c r="AJ58" s="123">
        <f t="shared" si="27"/>
        <v>2482.1542156068158</v>
      </c>
      <c r="AK58" s="123">
        <f t="shared" si="27"/>
        <v>2740.1383162261582</v>
      </c>
      <c r="AL58" s="123">
        <f t="shared" si="27"/>
        <v>3286.5454731744708</v>
      </c>
      <c r="AM58" s="123">
        <f t="shared" si="27"/>
        <v>4049.6479395757697</v>
      </c>
      <c r="AN58" s="123">
        <f t="shared" si="27"/>
        <v>4396.6396007300718</v>
      </c>
      <c r="AO58" s="123">
        <f t="shared" si="27"/>
        <v>4456.8188994144848</v>
      </c>
      <c r="AP58" s="123">
        <f t="shared" si="27"/>
        <v>4327.2415979303278</v>
      </c>
      <c r="AQ58" s="123">
        <f t="shared" si="27"/>
        <v>4519.9652615586419</v>
      </c>
      <c r="AR58" s="123">
        <f t="shared" si="27"/>
        <v>6526.4675844411531</v>
      </c>
      <c r="AS58" s="123">
        <f t="shared" si="27"/>
        <v>6525.8285166582073</v>
      </c>
      <c r="AT58" s="123">
        <f t="shared" si="27"/>
        <v>6374.6082232995304</v>
      </c>
      <c r="AU58" s="123">
        <f t="shared" si="27"/>
        <v>6401.3816905102949</v>
      </c>
      <c r="AV58" s="123">
        <f t="shared" si="27"/>
        <v>6252.9798325904503</v>
      </c>
      <c r="AW58" s="124">
        <f t="shared" si="27"/>
        <v>6230.3928871649514</v>
      </c>
    </row>
    <row r="59" spans="1:49" s="125" customFormat="1">
      <c r="A59" s="109" t="s">
        <v>195</v>
      </c>
      <c r="B59" s="217" t="s">
        <v>164</v>
      </c>
      <c r="C59" s="126">
        <v>0</v>
      </c>
      <c r="D59" s="127">
        <v>-211.16272025041653</v>
      </c>
      <c r="E59" s="127">
        <v>-161.18537423386283</v>
      </c>
      <c r="F59" s="127">
        <v>-241.44668673964452</v>
      </c>
      <c r="G59" s="127">
        <v>-140.84773837332767</v>
      </c>
      <c r="H59" s="127">
        <v>-333.5626514627279</v>
      </c>
      <c r="I59" s="101">
        <v>-460.22345950594274</v>
      </c>
      <c r="J59" s="101">
        <v>-763.50424512640961</v>
      </c>
      <c r="K59" s="101">
        <f>AM59</f>
        <v>-1219.6714433149548</v>
      </c>
      <c r="L59" s="101">
        <f>AQ59</f>
        <v>-1480.6400341223161</v>
      </c>
      <c r="M59" s="102">
        <f>AU59</f>
        <v>-823.87740970992422</v>
      </c>
      <c r="N59" s="106">
        <f>AS59</f>
        <v>-729.34762845160276</v>
      </c>
      <c r="O59" s="106">
        <f>AW59</f>
        <v>-1013.418942513098</v>
      </c>
      <c r="P59" s="101">
        <v>-242.3212256203262</v>
      </c>
      <c r="Q59" s="101">
        <v>-214.48520027858265</v>
      </c>
      <c r="R59" s="101">
        <v>-213.60532690029788</v>
      </c>
      <c r="S59" s="101">
        <v>-241.44668673964452</v>
      </c>
      <c r="T59" s="101">
        <v>-171.2796658378407</v>
      </c>
      <c r="U59" s="101">
        <v>-190.69977689433802</v>
      </c>
      <c r="V59" s="101">
        <v>-191.15091757713918</v>
      </c>
      <c r="W59" s="101">
        <v>-140.84773837332767</v>
      </c>
      <c r="X59" s="101">
        <v>-158.4401273867947</v>
      </c>
      <c r="Y59" s="101">
        <v>-164.86540101967236</v>
      </c>
      <c r="Z59" s="101">
        <v>-289.49960206223273</v>
      </c>
      <c r="AA59" s="101">
        <v>-333.5626514627279</v>
      </c>
      <c r="AB59" s="101">
        <v>-786.55493582431984</v>
      </c>
      <c r="AC59" s="101">
        <v>-399.15898992215205</v>
      </c>
      <c r="AD59" s="101">
        <v>-411.0314744641708</v>
      </c>
      <c r="AE59" s="101">
        <f>I59</f>
        <v>-460.22345950594274</v>
      </c>
      <c r="AF59" s="101">
        <v>-534.73513935664118</v>
      </c>
      <c r="AG59" s="101">
        <v>-635.24047623140677</v>
      </c>
      <c r="AH59" s="101">
        <v>-753.3090489339852</v>
      </c>
      <c r="AI59" s="101">
        <f>J59</f>
        <v>-763.50424512640961</v>
      </c>
      <c r="AJ59" s="101">
        <v>-872.06953866703179</v>
      </c>
      <c r="AK59" s="101">
        <v>-795.24536922623543</v>
      </c>
      <c r="AL59" s="101">
        <v>-842.903357179512</v>
      </c>
      <c r="AM59" s="101">
        <v>-1219.6714433149548</v>
      </c>
      <c r="AN59" s="101">
        <v>-1289.4496604730332</v>
      </c>
      <c r="AO59" s="101">
        <v>-1387.9380833762311</v>
      </c>
      <c r="AP59" s="101">
        <v>-1465.8802899712477</v>
      </c>
      <c r="AQ59" s="101">
        <v>-1480.6400341223161</v>
      </c>
      <c r="AR59" s="101">
        <v>-603.24041696056861</v>
      </c>
      <c r="AS59" s="101">
        <v>-729.34762845160276</v>
      </c>
      <c r="AT59" s="101">
        <v>-725.49304871123275</v>
      </c>
      <c r="AU59" s="101">
        <v>-823.87740970992422</v>
      </c>
      <c r="AV59" s="101">
        <v>-810.63305322632436</v>
      </c>
      <c r="AW59" s="107">
        <v>-1013.418942513098</v>
      </c>
    </row>
    <row r="60" spans="1:49" s="136" customFormat="1">
      <c r="A60" s="128" t="s">
        <v>196</v>
      </c>
      <c r="B60" s="218" t="s">
        <v>164</v>
      </c>
      <c r="C60" s="130">
        <f t="shared" ref="C60:AW60" si="28">C58+C59</f>
        <v>996.44128113879026</v>
      </c>
      <c r="D60" s="131">
        <f t="shared" si="28"/>
        <v>1168.1671832657016</v>
      </c>
      <c r="E60" s="131">
        <f t="shared" si="28"/>
        <v>2319.8656278063791</v>
      </c>
      <c r="F60" s="131">
        <f t="shared" si="28"/>
        <v>2224.4213843314169</v>
      </c>
      <c r="G60" s="132">
        <f t="shared" si="28"/>
        <v>1759.9361022580745</v>
      </c>
      <c r="H60" s="132">
        <f t="shared" si="28"/>
        <v>1864.7553961627445</v>
      </c>
      <c r="I60" s="132">
        <f t="shared" si="28"/>
        <v>2261.702601082718</v>
      </c>
      <c r="J60" s="132">
        <f t="shared" si="28"/>
        <v>1958.7900500702015</v>
      </c>
      <c r="K60" s="132">
        <f t="shared" si="28"/>
        <v>2829.9764962608151</v>
      </c>
      <c r="L60" s="132">
        <f t="shared" si="28"/>
        <v>3039.3252274363258</v>
      </c>
      <c r="M60" s="133">
        <f t="shared" si="28"/>
        <v>5577.50428080037</v>
      </c>
      <c r="N60" s="134">
        <f t="shared" si="28"/>
        <v>5796.4808882066045</v>
      </c>
      <c r="O60" s="134">
        <f t="shared" si="28"/>
        <v>5216.9739446518533</v>
      </c>
      <c r="P60" s="132">
        <f t="shared" si="28"/>
        <v>2317.8643860622919</v>
      </c>
      <c r="Q60" s="132">
        <f t="shared" si="28"/>
        <v>2262.3171626333892</v>
      </c>
      <c r="R60" s="132">
        <f t="shared" si="28"/>
        <v>2266.4846879589677</v>
      </c>
      <c r="S60" s="132">
        <f t="shared" si="28"/>
        <v>2224.4213843314169</v>
      </c>
      <c r="T60" s="132">
        <f t="shared" si="28"/>
        <v>2243.8629852376766</v>
      </c>
      <c r="U60" s="132">
        <f t="shared" si="28"/>
        <v>2220.2740015247614</v>
      </c>
      <c r="V60" s="132">
        <f t="shared" si="28"/>
        <v>2170.1847207201781</v>
      </c>
      <c r="W60" s="132">
        <f t="shared" si="28"/>
        <v>1759.9361022580745</v>
      </c>
      <c r="X60" s="132">
        <f t="shared" si="28"/>
        <v>1616.3044069642497</v>
      </c>
      <c r="Y60" s="132">
        <f t="shared" si="28"/>
        <v>1996.3258215251299</v>
      </c>
      <c r="Z60" s="132">
        <f t="shared" si="28"/>
        <v>1901.8704796953182</v>
      </c>
      <c r="AA60" s="132">
        <f t="shared" si="28"/>
        <v>1864.7553961627445</v>
      </c>
      <c r="AB60" s="132">
        <f t="shared" si="28"/>
        <v>1841.8372539120342</v>
      </c>
      <c r="AC60" s="132">
        <f t="shared" si="28"/>
        <v>2509.890266018931</v>
      </c>
      <c r="AD60" s="132">
        <f t="shared" si="28"/>
        <v>2333.5125547885104</v>
      </c>
      <c r="AE60" s="132">
        <f t="shared" si="28"/>
        <v>2261.702601082718</v>
      </c>
      <c r="AF60" s="132">
        <f t="shared" si="28"/>
        <v>2175.6563670514588</v>
      </c>
      <c r="AG60" s="132">
        <f t="shared" si="28"/>
        <v>2342.1141317879383</v>
      </c>
      <c r="AH60" s="132">
        <f t="shared" si="28"/>
        <v>1890.2091661418208</v>
      </c>
      <c r="AI60" s="132">
        <f t="shared" si="28"/>
        <v>1958.7900500702015</v>
      </c>
      <c r="AJ60" s="132">
        <f t="shared" si="28"/>
        <v>1610.084676939784</v>
      </c>
      <c r="AK60" s="132">
        <f t="shared" si="28"/>
        <v>1944.8929469999227</v>
      </c>
      <c r="AL60" s="132">
        <f t="shared" si="28"/>
        <v>2443.6421159949587</v>
      </c>
      <c r="AM60" s="132">
        <f t="shared" si="28"/>
        <v>2829.9764962608151</v>
      </c>
      <c r="AN60" s="132">
        <f t="shared" si="28"/>
        <v>3107.1899402570389</v>
      </c>
      <c r="AO60" s="132">
        <f t="shared" si="28"/>
        <v>3068.8808160382537</v>
      </c>
      <c r="AP60" s="132">
        <f t="shared" si="28"/>
        <v>2861.36130795908</v>
      </c>
      <c r="AQ60" s="132">
        <f t="shared" si="28"/>
        <v>3039.3252274363258</v>
      </c>
      <c r="AR60" s="132">
        <f t="shared" si="28"/>
        <v>5923.2271674805843</v>
      </c>
      <c r="AS60" s="132">
        <f t="shared" si="28"/>
        <v>5796.4808882066045</v>
      </c>
      <c r="AT60" s="132">
        <f t="shared" si="28"/>
        <v>5649.115174588298</v>
      </c>
      <c r="AU60" s="132">
        <f t="shared" si="28"/>
        <v>5577.5042808003709</v>
      </c>
      <c r="AV60" s="132">
        <f t="shared" si="28"/>
        <v>5442.3467793641257</v>
      </c>
      <c r="AW60" s="135">
        <f t="shared" si="28"/>
        <v>5216.9739446518533</v>
      </c>
    </row>
    <row r="61" spans="1:49">
      <c r="A61" s="137" t="s">
        <v>197</v>
      </c>
      <c r="B61" s="210" t="s">
        <v>164</v>
      </c>
      <c r="C61" s="138">
        <v>1069.3071277192028</v>
      </c>
      <c r="D61" s="88">
        <v>1854.3318018882212</v>
      </c>
      <c r="E61" s="88">
        <v>1846.6128768983665</v>
      </c>
      <c r="F61" s="88">
        <v>1841.766748981127</v>
      </c>
      <c r="G61" s="88">
        <v>2263.4357081738885</v>
      </c>
      <c r="H61" s="88">
        <v>2298.5918822010276</v>
      </c>
      <c r="I61" s="88">
        <v>2562.4654556009227</v>
      </c>
      <c r="J61" s="88">
        <v>3640.8633789155133</v>
      </c>
      <c r="K61" s="88">
        <f>AM61</f>
        <v>4679.7008085103762</v>
      </c>
      <c r="L61" s="88">
        <f>AQ61</f>
        <v>4582.0551170657291</v>
      </c>
      <c r="M61" s="108">
        <f>AU61</f>
        <v>4514.6763502468611</v>
      </c>
      <c r="N61" s="139">
        <f>AS61</f>
        <v>4384.3812175264247</v>
      </c>
      <c r="O61" s="139">
        <f>AW61</f>
        <v>4914.3271051654601</v>
      </c>
      <c r="P61" s="88">
        <v>1842.7179828377434</v>
      </c>
      <c r="Q61" s="88">
        <v>1838.7456589274298</v>
      </c>
      <c r="R61" s="88">
        <v>1871.9171601780142</v>
      </c>
      <c r="S61" s="88">
        <v>1876.2879720603653</v>
      </c>
      <c r="T61" s="88">
        <v>1858.9180561960663</v>
      </c>
      <c r="U61" s="88">
        <v>1912.7562544765517</v>
      </c>
      <c r="V61" s="88">
        <v>1858.9195248813176</v>
      </c>
      <c r="W61" s="88">
        <f>G61</f>
        <v>2263.4357081738885</v>
      </c>
      <c r="X61" s="88">
        <v>2213.5085730455653</v>
      </c>
      <c r="Y61" s="88">
        <v>2351.5458146722008</v>
      </c>
      <c r="Z61" s="88">
        <v>2311.8544793734327</v>
      </c>
      <c r="AA61" s="88">
        <v>2298.5918822010276</v>
      </c>
      <c r="AB61" s="88">
        <v>2448.7853583509273</v>
      </c>
      <c r="AC61" s="88">
        <v>2536.4391049510805</v>
      </c>
      <c r="AD61" s="88">
        <v>2572.012167182038</v>
      </c>
      <c r="AE61" s="88">
        <f>I61</f>
        <v>2562.4654556009227</v>
      </c>
      <c r="AF61" s="88">
        <v>2712.3337232693084</v>
      </c>
      <c r="AG61" s="88">
        <v>2789.6581820982019</v>
      </c>
      <c r="AH61" s="88">
        <v>3315.5842953213219</v>
      </c>
      <c r="AI61" s="88">
        <f>J61</f>
        <v>3640.8633789155133</v>
      </c>
      <c r="AJ61" s="88">
        <v>4095.5974679653427</v>
      </c>
      <c r="AK61" s="88">
        <v>4304.8972900938279</v>
      </c>
      <c r="AL61" s="88">
        <v>4629.6811451988178</v>
      </c>
      <c r="AM61" s="88">
        <v>4679.7008085103762</v>
      </c>
      <c r="AN61" s="88">
        <v>4803.5036794638463</v>
      </c>
      <c r="AO61" s="88">
        <v>4743.880729116665</v>
      </c>
      <c r="AP61" s="88">
        <v>4723.8792948460214</v>
      </c>
      <c r="AQ61" s="88">
        <v>4582.0551170657291</v>
      </c>
      <c r="AR61" s="88">
        <v>4401.6633108058486</v>
      </c>
      <c r="AS61" s="88">
        <v>4384.3812175264247</v>
      </c>
      <c r="AT61" s="88">
        <v>4376.1669599057423</v>
      </c>
      <c r="AU61" s="88">
        <v>4514.6763502468611</v>
      </c>
      <c r="AV61" s="88">
        <v>4669.5865268639482</v>
      </c>
      <c r="AW61" s="140">
        <v>4914.3271051654601</v>
      </c>
    </row>
    <row r="62" spans="1:49">
      <c r="A62" s="28" t="s">
        <v>198</v>
      </c>
      <c r="B62" s="210" t="s">
        <v>164</v>
      </c>
      <c r="C62" s="119">
        <f t="shared" ref="C62:AW62" si="29">C61-C63-C64</f>
        <v>1058.2628278051029</v>
      </c>
      <c r="D62" s="87">
        <f t="shared" si="29"/>
        <v>1849.9457262583933</v>
      </c>
      <c r="E62" s="87">
        <f t="shared" si="29"/>
        <v>1835.9278653416734</v>
      </c>
      <c r="F62" s="87">
        <f t="shared" si="29"/>
        <v>1809.9065446755951</v>
      </c>
      <c r="G62" s="87">
        <f t="shared" si="29"/>
        <v>1749.8210592335613</v>
      </c>
      <c r="H62" s="87">
        <f t="shared" si="29"/>
        <v>1799.7697333784076</v>
      </c>
      <c r="I62" s="87">
        <f t="shared" si="29"/>
        <v>2070.328014802948</v>
      </c>
      <c r="J62" s="87">
        <f t="shared" si="29"/>
        <v>3126.8287899048064</v>
      </c>
      <c r="K62" s="87">
        <f t="shared" si="29"/>
        <v>4005.0699156851506</v>
      </c>
      <c r="L62" s="87">
        <f t="shared" si="29"/>
        <v>3829.8718246335479</v>
      </c>
      <c r="M62" s="86">
        <f t="shared" si="29"/>
        <v>3720.406996680771</v>
      </c>
      <c r="N62" s="99">
        <f t="shared" si="29"/>
        <v>3618.6268270180158</v>
      </c>
      <c r="O62" s="99">
        <f t="shared" si="29"/>
        <v>4111.6536830841142</v>
      </c>
      <c r="P62" s="87">
        <f t="shared" si="29"/>
        <v>1831.4209188460686</v>
      </c>
      <c r="Q62" s="87">
        <f t="shared" si="29"/>
        <v>1826.0307898904812</v>
      </c>
      <c r="R62" s="87">
        <f t="shared" si="29"/>
        <v>1855.7622480543598</v>
      </c>
      <c r="S62" s="87">
        <f t="shared" si="29"/>
        <v>1843.9159068191238</v>
      </c>
      <c r="T62" s="87">
        <f t="shared" si="29"/>
        <v>1824.2684558393491</v>
      </c>
      <c r="U62" s="87">
        <f t="shared" si="29"/>
        <v>1844.4317916533853</v>
      </c>
      <c r="V62" s="87">
        <f t="shared" si="29"/>
        <v>1795.811538657862</v>
      </c>
      <c r="W62" s="87">
        <f t="shared" si="29"/>
        <v>1749.8210592335613</v>
      </c>
      <c r="X62" s="87">
        <f t="shared" si="29"/>
        <v>1702.0610161223133</v>
      </c>
      <c r="Y62" s="87">
        <f>Y61-Y63-Y64</f>
        <v>1850.3906231496173</v>
      </c>
      <c r="Z62" s="87">
        <f t="shared" si="29"/>
        <v>1815.0061314944351</v>
      </c>
      <c r="AA62" s="87">
        <f t="shared" si="29"/>
        <v>1799.7697333784076</v>
      </c>
      <c r="AB62" s="87">
        <f t="shared" si="29"/>
        <v>1937.313105859384</v>
      </c>
      <c r="AC62" s="87">
        <f t="shared" si="29"/>
        <v>2026.6621281288908</v>
      </c>
      <c r="AD62" s="87">
        <f t="shared" si="29"/>
        <v>2055.7648581119829</v>
      </c>
      <c r="AE62" s="87">
        <f t="shared" si="29"/>
        <v>2070.328014802948</v>
      </c>
      <c r="AF62" s="87">
        <f t="shared" si="29"/>
        <v>2204.1067224768581</v>
      </c>
      <c r="AG62" s="87">
        <f t="shared" si="29"/>
        <v>2292.8292025511651</v>
      </c>
      <c r="AH62" s="87">
        <f t="shared" si="29"/>
        <v>2809.7052600664101</v>
      </c>
      <c r="AI62" s="87">
        <f t="shared" si="29"/>
        <v>3126.8287899048064</v>
      </c>
      <c r="AJ62" s="87">
        <f t="shared" si="29"/>
        <v>3562.140030353678</v>
      </c>
      <c r="AK62" s="87">
        <f t="shared" si="29"/>
        <v>3761.7317229069686</v>
      </c>
      <c r="AL62" s="87">
        <f t="shared" si="29"/>
        <v>3990.0451759826701</v>
      </c>
      <c r="AM62" s="87">
        <f t="shared" si="29"/>
        <v>4005.0699156851506</v>
      </c>
      <c r="AN62" s="87">
        <f t="shared" si="29"/>
        <v>4072.0101409229947</v>
      </c>
      <c r="AO62" s="87">
        <f t="shared" si="29"/>
        <v>4009.8683354739405</v>
      </c>
      <c r="AP62" s="87">
        <f t="shared" si="29"/>
        <v>3930.8779448154578</v>
      </c>
      <c r="AQ62" s="87">
        <f t="shared" si="29"/>
        <v>3829.8718246335479</v>
      </c>
      <c r="AR62" s="87">
        <f t="shared" si="29"/>
        <v>3648.1659186072147</v>
      </c>
      <c r="AS62" s="87">
        <f t="shared" si="29"/>
        <v>3618.6268270180158</v>
      </c>
      <c r="AT62" s="87">
        <f t="shared" si="29"/>
        <v>3607.9898540332742</v>
      </c>
      <c r="AU62" s="87">
        <f t="shared" si="29"/>
        <v>3720.406996680771</v>
      </c>
      <c r="AV62" s="87">
        <f t="shared" si="29"/>
        <v>3870.2077576469237</v>
      </c>
      <c r="AW62" s="100">
        <f t="shared" si="29"/>
        <v>4111.6536830841142</v>
      </c>
    </row>
    <row r="63" spans="1:49">
      <c r="A63" s="28" t="s">
        <v>199</v>
      </c>
      <c r="B63" s="210" t="s">
        <v>164</v>
      </c>
      <c r="C63" s="119">
        <v>11.04429991409989</v>
      </c>
      <c r="D63" s="87">
        <v>4.3860756298278387</v>
      </c>
      <c r="E63" s="87">
        <v>10.685011556693087</v>
      </c>
      <c r="F63" s="87">
        <v>31.860204305531855</v>
      </c>
      <c r="G63" s="87">
        <v>62.379273731153113</v>
      </c>
      <c r="H63" s="87">
        <v>86.667839705613403</v>
      </c>
      <c r="I63" s="87">
        <v>77.016552844348553</v>
      </c>
      <c r="J63" s="87">
        <v>58.904161146112862</v>
      </c>
      <c r="K63" s="87">
        <f>AM63</f>
        <v>216.25914098083805</v>
      </c>
      <c r="L63" s="87">
        <f>AQ63</f>
        <v>280.40611527492206</v>
      </c>
      <c r="M63" s="86">
        <f>AU63</f>
        <v>298.05773526738602</v>
      </c>
      <c r="N63" s="99">
        <f>AS63</f>
        <v>283.25142033958662</v>
      </c>
      <c r="O63" s="99">
        <f>AW63</f>
        <v>337.67424882929373</v>
      </c>
      <c r="P63" s="87">
        <v>11.297063991674772</v>
      </c>
      <c r="Q63" s="87">
        <v>12.714869036948512</v>
      </c>
      <c r="R63" s="87">
        <v>16.154912123654459</v>
      </c>
      <c r="S63" s="87">
        <v>32.37206524124143</v>
      </c>
      <c r="T63" s="87">
        <v>34.649600356717237</v>
      </c>
      <c r="U63" s="87">
        <v>68.324462823166328</v>
      </c>
      <c r="V63" s="87">
        <v>63.107986223455498</v>
      </c>
      <c r="W63" s="87">
        <f>G62:G63</f>
        <v>62.379273731153113</v>
      </c>
      <c r="X63" s="87">
        <v>54.558415958549347</v>
      </c>
      <c r="Y63" s="87">
        <v>60.791638047417166</v>
      </c>
      <c r="Z63" s="87">
        <v>87.878447934538741</v>
      </c>
      <c r="AA63" s="87">
        <v>86.667839705613403</v>
      </c>
      <c r="AB63" s="87">
        <v>89.383442302889975</v>
      </c>
      <c r="AC63" s="87">
        <v>86.980290049516483</v>
      </c>
      <c r="AD63" s="87">
        <v>87.598465701630261</v>
      </c>
      <c r="AE63" s="87">
        <f>I63</f>
        <v>77.016552844348553</v>
      </c>
      <c r="AF63" s="87">
        <v>76.469995732958679</v>
      </c>
      <c r="AG63" s="87">
        <v>59.116828987613232</v>
      </c>
      <c r="AH63" s="87">
        <v>60.125807650351824</v>
      </c>
      <c r="AI63" s="87">
        <f>J63</f>
        <v>58.904161146112862</v>
      </c>
      <c r="AJ63" s="87">
        <v>57.209766968282324</v>
      </c>
      <c r="AK63" s="87">
        <v>94.708296148001637</v>
      </c>
      <c r="AL63" s="87">
        <v>180.65316941610661</v>
      </c>
      <c r="AM63" s="87">
        <v>216.25914098083805</v>
      </c>
      <c r="AN63" s="87">
        <v>263.92745436427481</v>
      </c>
      <c r="AO63" s="87">
        <v>250.21305522877407</v>
      </c>
      <c r="AP63" s="87">
        <v>306.79186320561979</v>
      </c>
      <c r="AQ63" s="87">
        <v>280.40611527492206</v>
      </c>
      <c r="AR63" s="87">
        <v>297.29260021058303</v>
      </c>
      <c r="AS63" s="87">
        <v>283.25142033958662</v>
      </c>
      <c r="AT63" s="87">
        <v>297.37019827594372</v>
      </c>
      <c r="AU63" s="87">
        <v>298.05773526738602</v>
      </c>
      <c r="AV63" s="87">
        <v>323.78708590464396</v>
      </c>
      <c r="AW63" s="100">
        <v>337.67424882929373</v>
      </c>
    </row>
    <row r="64" spans="1:49">
      <c r="A64" s="28" t="s">
        <v>200</v>
      </c>
      <c r="B64" s="210" t="s">
        <v>164</v>
      </c>
      <c r="C64" s="119">
        <v>0</v>
      </c>
      <c r="D64" s="87">
        <v>0</v>
      </c>
      <c r="E64" s="87">
        <v>0</v>
      </c>
      <c r="F64" s="87">
        <v>0</v>
      </c>
      <c r="G64" s="87">
        <v>451.23537520917392</v>
      </c>
      <c r="H64" s="87">
        <v>412.15430911700651</v>
      </c>
      <c r="I64" s="87">
        <v>415.12088795362638</v>
      </c>
      <c r="J64" s="87">
        <v>455.13042786459368</v>
      </c>
      <c r="K64" s="87">
        <f>AM64</f>
        <v>458.37175184438729</v>
      </c>
      <c r="L64" s="87">
        <f>AQ64</f>
        <v>471.77717715725936</v>
      </c>
      <c r="M64" s="86">
        <f>AU64</f>
        <v>496.21161829870397</v>
      </c>
      <c r="N64" s="99">
        <f>AS64</f>
        <v>482.50297016882212</v>
      </c>
      <c r="O64" s="99">
        <f>AW64</f>
        <v>464.99917325205206</v>
      </c>
      <c r="P64" s="87">
        <v>0</v>
      </c>
      <c r="Q64" s="87">
        <v>0</v>
      </c>
      <c r="R64" s="87">
        <v>0</v>
      </c>
      <c r="S64" s="87">
        <v>0</v>
      </c>
      <c r="T64" s="87">
        <v>0</v>
      </c>
      <c r="U64" s="87">
        <v>0</v>
      </c>
      <c r="V64" s="87">
        <v>0</v>
      </c>
      <c r="W64" s="87">
        <v>451.23537520917392</v>
      </c>
      <c r="X64" s="87">
        <v>456.8891409647029</v>
      </c>
      <c r="Y64" s="87">
        <v>440.36355347516638</v>
      </c>
      <c r="Z64" s="87">
        <v>408.96989994445914</v>
      </c>
      <c r="AA64" s="87">
        <v>412.15430911700651</v>
      </c>
      <c r="AB64" s="87">
        <v>422.08881018865361</v>
      </c>
      <c r="AC64" s="87">
        <v>422.7966867726733</v>
      </c>
      <c r="AD64" s="87">
        <v>428.64884336842471</v>
      </c>
      <c r="AE64" s="87">
        <f>I64</f>
        <v>415.12088795362638</v>
      </c>
      <c r="AF64" s="87">
        <v>431.75700505949186</v>
      </c>
      <c r="AG64" s="87">
        <v>437.71215055942366</v>
      </c>
      <c r="AH64" s="87">
        <v>445.75322760455998</v>
      </c>
      <c r="AI64" s="87">
        <f>J64</f>
        <v>455.13042786459368</v>
      </c>
      <c r="AJ64" s="87">
        <v>476.24767064338272</v>
      </c>
      <c r="AK64" s="87">
        <v>448.45727103885764</v>
      </c>
      <c r="AL64" s="87">
        <v>458.98279980004077</v>
      </c>
      <c r="AM64" s="87">
        <v>458.37175184438729</v>
      </c>
      <c r="AN64" s="87">
        <v>467.56608417657657</v>
      </c>
      <c r="AO64" s="87">
        <v>483.7993384139499</v>
      </c>
      <c r="AP64" s="87">
        <v>486.20948682494389</v>
      </c>
      <c r="AQ64" s="87">
        <v>471.77717715725936</v>
      </c>
      <c r="AR64" s="87">
        <v>456.20479198805066</v>
      </c>
      <c r="AS64" s="87">
        <v>482.50297016882212</v>
      </c>
      <c r="AT64" s="87">
        <v>470.80690759652407</v>
      </c>
      <c r="AU64" s="87">
        <v>496.21161829870397</v>
      </c>
      <c r="AV64" s="87">
        <v>475.59168331237993</v>
      </c>
      <c r="AW64" s="100">
        <v>464.99917325205206</v>
      </c>
    </row>
    <row r="65" spans="1:49">
      <c r="A65" s="28" t="s">
        <v>201</v>
      </c>
      <c r="B65" s="210" t="s">
        <v>202</v>
      </c>
      <c r="C65" s="53">
        <f t="shared" ref="C65:Z65" si="30">C60/C61</f>
        <v>0.93185695232778165</v>
      </c>
      <c r="D65" s="54">
        <f t="shared" si="30"/>
        <v>0.62996664462971796</v>
      </c>
      <c r="E65" s="54">
        <f t="shared" si="30"/>
        <v>1.2562815178148783</v>
      </c>
      <c r="F65" s="54">
        <f t="shared" si="30"/>
        <v>1.2077649819457192</v>
      </c>
      <c r="G65" s="54">
        <f t="shared" si="30"/>
        <v>0.77755073665333696</v>
      </c>
      <c r="H65" s="54">
        <f t="shared" si="30"/>
        <v>0.81125988941418303</v>
      </c>
      <c r="I65" s="54">
        <f t="shared" si="30"/>
        <v>0.88262754767647278</v>
      </c>
      <c r="J65" s="54">
        <f t="shared" si="30"/>
        <v>0.53800152497171072</v>
      </c>
      <c r="K65" s="54">
        <f t="shared" si="30"/>
        <v>0.60473449309286975</v>
      </c>
      <c r="L65" s="54">
        <f t="shared" si="30"/>
        <v>0.66331049055181568</v>
      </c>
      <c r="M65" s="55">
        <f t="shared" si="30"/>
        <v>1.2354161955586016</v>
      </c>
      <c r="N65" s="56">
        <f t="shared" si="30"/>
        <v>1.3220750205377572</v>
      </c>
      <c r="O65" s="141">
        <f t="shared" si="30"/>
        <v>1.061584593986078</v>
      </c>
      <c r="P65" s="54">
        <f t="shared" si="30"/>
        <v>1.2578508527348466</v>
      </c>
      <c r="Q65" s="54">
        <f t="shared" si="30"/>
        <v>1.2303589415150737</v>
      </c>
      <c r="R65" s="54">
        <f t="shared" si="30"/>
        <v>1.2107825795792326</v>
      </c>
      <c r="S65" s="54">
        <f t="shared" si="30"/>
        <v>1.1855436998238409</v>
      </c>
      <c r="T65" s="54">
        <f t="shared" si="30"/>
        <v>1.2070800957355428</v>
      </c>
      <c r="U65" s="54">
        <f t="shared" si="30"/>
        <v>1.1607720514982007</v>
      </c>
      <c r="V65" s="54">
        <f t="shared" si="30"/>
        <v>1.1674441478894753</v>
      </c>
      <c r="W65" s="54">
        <f t="shared" si="30"/>
        <v>0.77755073665333696</v>
      </c>
      <c r="X65" s="54">
        <f t="shared" si="30"/>
        <v>0.73020020190858226</v>
      </c>
      <c r="Y65" s="54">
        <f t="shared" si="30"/>
        <v>0.8489419211266408</v>
      </c>
      <c r="Z65" s="54">
        <f t="shared" si="30"/>
        <v>0.82266011838719633</v>
      </c>
      <c r="AA65" s="54">
        <f>AA60/AA61</f>
        <v>0.81125988941418303</v>
      </c>
      <c r="AB65" s="54">
        <f>AB60/AB61</f>
        <v>0.75214319933388241</v>
      </c>
      <c r="AC65" s="54">
        <f t="shared" ref="AC65:AW65" si="31">AC60/AC61</f>
        <v>0.98953302727421022</v>
      </c>
      <c r="AD65" s="54">
        <f t="shared" si="31"/>
        <v>0.90727119589996585</v>
      </c>
      <c r="AE65" s="54">
        <f t="shared" si="31"/>
        <v>0.88262754767647278</v>
      </c>
      <c r="AF65" s="54">
        <f t="shared" si="31"/>
        <v>0.80213446759384532</v>
      </c>
      <c r="AG65" s="54">
        <f t="shared" si="31"/>
        <v>0.83957029101907754</v>
      </c>
      <c r="AH65" s="54">
        <f t="shared" si="31"/>
        <v>0.57009835907629536</v>
      </c>
      <c r="AI65" s="54">
        <f t="shared" si="31"/>
        <v>0.53800152497171072</v>
      </c>
      <c r="AJ65" s="54">
        <f t="shared" si="31"/>
        <v>0.39312571353347869</v>
      </c>
      <c r="AK65" s="54">
        <f t="shared" si="31"/>
        <v>0.45178614399823058</v>
      </c>
      <c r="AL65" s="54">
        <f t="shared" si="31"/>
        <v>0.5278208238010349</v>
      </c>
      <c r="AM65" s="54">
        <f t="shared" si="31"/>
        <v>0.60473449309286975</v>
      </c>
      <c r="AN65" s="54">
        <f t="shared" si="31"/>
        <v>0.64685907362599437</v>
      </c>
      <c r="AO65" s="54">
        <f t="shared" si="31"/>
        <v>0.64691356955968304</v>
      </c>
      <c r="AP65" s="54">
        <f t="shared" si="31"/>
        <v>0.60572278192649043</v>
      </c>
      <c r="AQ65" s="54">
        <f t="shared" si="31"/>
        <v>0.66331049055181568</v>
      </c>
      <c r="AR65" s="54">
        <f t="shared" si="31"/>
        <v>1.3456792919484273</v>
      </c>
      <c r="AS65" s="54">
        <f t="shared" si="31"/>
        <v>1.3220750205377572</v>
      </c>
      <c r="AT65" s="54">
        <f t="shared" si="31"/>
        <v>1.2908820038963902</v>
      </c>
      <c r="AU65" s="54">
        <f t="shared" si="31"/>
        <v>1.2354161955586018</v>
      </c>
      <c r="AV65" s="54">
        <f t="shared" si="31"/>
        <v>1.165487939468413</v>
      </c>
      <c r="AW65" s="59">
        <f t="shared" si="31"/>
        <v>1.061584593986078</v>
      </c>
    </row>
    <row r="66" spans="1:49">
      <c r="A66" s="28" t="s">
        <v>203</v>
      </c>
      <c r="B66" s="210" t="s">
        <v>164</v>
      </c>
      <c r="C66" s="69">
        <f>C61+C60</f>
        <v>2065.7484088579931</v>
      </c>
      <c r="D66" s="70">
        <f>D61+D60</f>
        <v>3022.4989851539231</v>
      </c>
      <c r="E66" s="70">
        <f>E61+E60</f>
        <v>4166.4785047047453</v>
      </c>
      <c r="F66" s="70">
        <f>F61+F60</f>
        <v>4066.1881333125439</v>
      </c>
      <c r="G66" s="70">
        <f>G61+G60</f>
        <v>4023.3718104319632</v>
      </c>
      <c r="H66" s="70">
        <f t="shared" ref="H66:AW66" si="32">H61+H60</f>
        <v>4163.3472783637717</v>
      </c>
      <c r="I66" s="70">
        <f t="shared" si="32"/>
        <v>4824.1680566836403</v>
      </c>
      <c r="J66" s="70">
        <f t="shared" si="32"/>
        <v>5599.6534289857145</v>
      </c>
      <c r="K66" s="70">
        <f t="shared" si="32"/>
        <v>7509.6773047711913</v>
      </c>
      <c r="L66" s="70">
        <f t="shared" si="32"/>
        <v>7621.3803445020549</v>
      </c>
      <c r="M66" s="71">
        <f t="shared" si="32"/>
        <v>10092.180631047231</v>
      </c>
      <c r="N66" s="72">
        <f t="shared" si="32"/>
        <v>10180.862105733029</v>
      </c>
      <c r="O66" s="99">
        <f t="shared" si="32"/>
        <v>10131.301049817313</v>
      </c>
      <c r="P66" s="70">
        <f t="shared" si="32"/>
        <v>4160.5823689000354</v>
      </c>
      <c r="Q66" s="70">
        <f t="shared" si="32"/>
        <v>4101.0628215608194</v>
      </c>
      <c r="R66" s="70">
        <f t="shared" si="32"/>
        <v>4138.4018481369822</v>
      </c>
      <c r="S66" s="70">
        <f t="shared" si="32"/>
        <v>4100.7093563917824</v>
      </c>
      <c r="T66" s="70">
        <f t="shared" si="32"/>
        <v>4102.7810414337428</v>
      </c>
      <c r="U66" s="70">
        <f t="shared" si="32"/>
        <v>4133.0302560013133</v>
      </c>
      <c r="V66" s="70">
        <f t="shared" si="32"/>
        <v>4029.1042456014957</v>
      </c>
      <c r="W66" s="70">
        <f t="shared" si="32"/>
        <v>4023.3718104319632</v>
      </c>
      <c r="X66" s="70">
        <f t="shared" si="32"/>
        <v>3829.812980009815</v>
      </c>
      <c r="Y66" s="70">
        <f t="shared" si="32"/>
        <v>4347.8716361973311</v>
      </c>
      <c r="Z66" s="70">
        <f t="shared" si="32"/>
        <v>4213.7249590687506</v>
      </c>
      <c r="AA66" s="70">
        <f t="shared" si="32"/>
        <v>4163.3472783637717</v>
      </c>
      <c r="AB66" s="70">
        <f t="shared" si="32"/>
        <v>4290.6226122629614</v>
      </c>
      <c r="AC66" s="70">
        <f t="shared" si="32"/>
        <v>5046.329370970012</v>
      </c>
      <c r="AD66" s="70">
        <f t="shared" si="32"/>
        <v>4905.5247219705489</v>
      </c>
      <c r="AE66" s="70">
        <f t="shared" si="32"/>
        <v>4824.1680566836403</v>
      </c>
      <c r="AF66" s="70">
        <f t="shared" si="32"/>
        <v>4887.9900903207672</v>
      </c>
      <c r="AG66" s="70">
        <f t="shared" si="32"/>
        <v>5131.7723138861402</v>
      </c>
      <c r="AH66" s="70">
        <f t="shared" si="32"/>
        <v>5205.7934614631431</v>
      </c>
      <c r="AI66" s="70">
        <f t="shared" si="32"/>
        <v>5599.6534289857145</v>
      </c>
      <c r="AJ66" s="70">
        <f t="shared" si="32"/>
        <v>5705.6821449051267</v>
      </c>
      <c r="AK66" s="70">
        <f t="shared" si="32"/>
        <v>6249.7902370937509</v>
      </c>
      <c r="AL66" s="70">
        <f t="shared" si="32"/>
        <v>7073.3232611937765</v>
      </c>
      <c r="AM66" s="70">
        <f t="shared" si="32"/>
        <v>7509.6773047711913</v>
      </c>
      <c r="AN66" s="70">
        <f t="shared" si="32"/>
        <v>7910.6936197208852</v>
      </c>
      <c r="AO66" s="70">
        <f t="shared" si="32"/>
        <v>7812.7615451549191</v>
      </c>
      <c r="AP66" s="70">
        <f t="shared" si="32"/>
        <v>7585.2406028051009</v>
      </c>
      <c r="AQ66" s="70">
        <f t="shared" si="32"/>
        <v>7621.3803445020549</v>
      </c>
      <c r="AR66" s="70">
        <f t="shared" si="32"/>
        <v>10324.890478286434</v>
      </c>
      <c r="AS66" s="70">
        <f t="shared" si="32"/>
        <v>10180.862105733029</v>
      </c>
      <c r="AT66" s="70">
        <f t="shared" si="32"/>
        <v>10025.28213449404</v>
      </c>
      <c r="AU66" s="70">
        <f t="shared" si="32"/>
        <v>10092.180631047231</v>
      </c>
      <c r="AV66" s="70">
        <f t="shared" si="32"/>
        <v>10111.933306228075</v>
      </c>
      <c r="AW66" s="100">
        <f t="shared" si="32"/>
        <v>10131.301049817313</v>
      </c>
    </row>
    <row r="67" spans="1:49">
      <c r="A67" s="28"/>
      <c r="B67" s="210"/>
      <c r="C67" s="69"/>
      <c r="D67" s="70"/>
      <c r="E67" s="70"/>
      <c r="F67" s="70"/>
      <c r="G67" s="70"/>
      <c r="H67" s="70"/>
      <c r="I67" s="70"/>
      <c r="J67" s="70"/>
      <c r="K67" s="70"/>
      <c r="L67" s="70"/>
      <c r="M67" s="71"/>
      <c r="N67" s="143"/>
      <c r="O67" s="71"/>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3"/>
    </row>
    <row r="68" spans="1:49" customFormat="1" ht="26.25">
      <c r="A68" s="74" t="s">
        <v>204</v>
      </c>
      <c r="B68" s="213"/>
      <c r="C68" s="76"/>
      <c r="D68" s="77"/>
      <c r="E68" s="77"/>
      <c r="F68" s="77"/>
      <c r="G68" s="77"/>
      <c r="H68" s="77"/>
      <c r="I68" s="77"/>
      <c r="J68" s="77"/>
      <c r="K68" s="77"/>
      <c r="L68" s="77"/>
      <c r="M68" s="78"/>
      <c r="N68" s="79"/>
      <c r="O68" s="79"/>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8"/>
    </row>
    <row r="69" spans="1:49">
      <c r="A69" s="137" t="s">
        <v>205</v>
      </c>
      <c r="B69" s="219" t="s">
        <v>164</v>
      </c>
      <c r="C69" s="138"/>
      <c r="D69" s="88"/>
      <c r="E69" s="88"/>
      <c r="F69" s="88"/>
      <c r="G69" s="88"/>
      <c r="H69" s="88"/>
      <c r="I69" s="88"/>
      <c r="J69" s="88"/>
      <c r="K69" s="88"/>
      <c r="L69" s="88">
        <f t="shared" ref="L69:L83" si="33">SUM(AN69:AQ69)</f>
        <v>169.17620248669735</v>
      </c>
      <c r="M69" s="108">
        <f t="shared" ref="M69:M83" si="34">SUM(AR69:AU69)</f>
        <v>77.149699457393567</v>
      </c>
      <c r="N69" s="139">
        <f t="shared" ref="N69:N95" si="35">SUM(AP69:AS69)</f>
        <v>3.0681798069918074</v>
      </c>
      <c r="O69" s="139">
        <f t="shared" ref="O69:O95" si="36">SUM(AT69:AW69)</f>
        <v>519.97769119727582</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117.24213821562397</v>
      </c>
      <c r="AO69" s="88">
        <v>71.780892503474135</v>
      </c>
      <c r="AP69" s="88">
        <v>27.19526188512765</v>
      </c>
      <c r="AQ69" s="88">
        <v>-47.042090117528403</v>
      </c>
      <c r="AR69" s="88">
        <v>18.243246535713858</v>
      </c>
      <c r="AS69" s="88">
        <v>4.6717615036787024</v>
      </c>
      <c r="AT69" s="88">
        <v>12.12698902221176</v>
      </c>
      <c r="AU69" s="88">
        <v>42.107702395789246</v>
      </c>
      <c r="AV69" s="88">
        <v>198.36283569919411</v>
      </c>
      <c r="AW69" s="140">
        <v>267.3801640800807</v>
      </c>
    </row>
    <row r="70" spans="1:49">
      <c r="A70" s="28" t="s">
        <v>169</v>
      </c>
      <c r="B70" s="210" t="s">
        <v>164</v>
      </c>
      <c r="C70" s="119"/>
      <c r="D70" s="87"/>
      <c r="E70" s="87"/>
      <c r="F70" s="87"/>
      <c r="G70" s="87"/>
      <c r="H70" s="87"/>
      <c r="I70" s="87"/>
      <c r="J70" s="87"/>
      <c r="K70" s="87"/>
      <c r="L70" s="87">
        <f t="shared" si="33"/>
        <v>-28.617145323592695</v>
      </c>
      <c r="M70" s="86">
        <f t="shared" si="34"/>
        <v>12.328030830782211</v>
      </c>
      <c r="N70" s="99">
        <f t="shared" si="35"/>
        <v>-26.995529428417846</v>
      </c>
      <c r="O70" s="99">
        <f t="shared" si="36"/>
        <v>39.146458317221203</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0.80510363800218177</v>
      </c>
      <c r="AO70" s="87">
        <v>-3.0193780535167503</v>
      </c>
      <c r="AP70" s="87">
        <v>-6.4659299275747948</v>
      </c>
      <c r="AQ70" s="87">
        <v>-19.93694098050333</v>
      </c>
      <c r="AR70" s="87">
        <v>-0.79878005977592015</v>
      </c>
      <c r="AS70" s="87">
        <v>0.20612153943619949</v>
      </c>
      <c r="AT70" s="87">
        <v>3.4479473144553143</v>
      </c>
      <c r="AU70" s="87">
        <v>9.4727420366666166</v>
      </c>
      <c r="AV70" s="87">
        <v>16.515449623663013</v>
      </c>
      <c r="AW70" s="100">
        <v>9.7103193424362608</v>
      </c>
    </row>
    <row r="71" spans="1:49">
      <c r="A71" s="28" t="s">
        <v>166</v>
      </c>
      <c r="B71" s="210" t="s">
        <v>164</v>
      </c>
      <c r="C71" s="119"/>
      <c r="D71" s="87"/>
      <c r="E71" s="87"/>
      <c r="F71" s="87"/>
      <c r="G71" s="87"/>
      <c r="H71" s="87"/>
      <c r="I71" s="87"/>
      <c r="J71" s="87"/>
      <c r="K71" s="87"/>
      <c r="L71" s="87">
        <f t="shared" si="33"/>
        <v>548.89174493963651</v>
      </c>
      <c r="M71" s="86">
        <f t="shared" si="34"/>
        <v>654.6810509564317</v>
      </c>
      <c r="N71" s="99">
        <f t="shared" si="35"/>
        <v>604.79728473545845</v>
      </c>
      <c r="O71" s="99">
        <f t="shared" si="36"/>
        <v>663.47529692705837</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126.07383515944915</v>
      </c>
      <c r="AO71" s="87">
        <v>138.02990111819329</v>
      </c>
      <c r="AP71" s="87">
        <v>140.02794936115336</v>
      </c>
      <c r="AQ71" s="87">
        <v>144.76005930084062</v>
      </c>
      <c r="AR71" s="87">
        <v>156.06527402624388</v>
      </c>
      <c r="AS71" s="87">
        <v>163.94400204722058</v>
      </c>
      <c r="AT71" s="87">
        <v>160.74880451345302</v>
      </c>
      <c r="AU71" s="87">
        <v>173.92297036951427</v>
      </c>
      <c r="AV71" s="87">
        <v>165.09418328271491</v>
      </c>
      <c r="AW71" s="100">
        <v>163.70933876137619</v>
      </c>
    </row>
    <row r="72" spans="1:49">
      <c r="A72" s="28" t="s">
        <v>167</v>
      </c>
      <c r="B72" s="210" t="s">
        <v>164</v>
      </c>
      <c r="C72" s="119"/>
      <c r="D72" s="87"/>
      <c r="E72" s="87"/>
      <c r="F72" s="87"/>
      <c r="G72" s="87"/>
      <c r="H72" s="87"/>
      <c r="I72" s="87"/>
      <c r="J72" s="87"/>
      <c r="K72" s="87"/>
      <c r="L72" s="87">
        <f t="shared" si="33"/>
        <v>174.96972156726321</v>
      </c>
      <c r="M72" s="86">
        <f t="shared" si="34"/>
        <v>239.0862610007222</v>
      </c>
      <c r="N72" s="99">
        <f t="shared" si="35"/>
        <v>206.57839321003911</v>
      </c>
      <c r="O72" s="99">
        <f t="shared" si="36"/>
        <v>228.93055812911388</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42.39330266091163</v>
      </c>
      <c r="AO72" s="87">
        <v>47.27859458354407</v>
      </c>
      <c r="AP72" s="87">
        <v>42.62875163111417</v>
      </c>
      <c r="AQ72" s="87">
        <v>42.66907269169333</v>
      </c>
      <c r="AR72" s="87">
        <v>68.400434733965184</v>
      </c>
      <c r="AS72" s="87">
        <v>52.880134153266425</v>
      </c>
      <c r="AT72" s="87">
        <v>59.152225634533451</v>
      </c>
      <c r="AU72" s="87">
        <v>58.653466478957142</v>
      </c>
      <c r="AV72" s="87">
        <v>60.309025485276635</v>
      </c>
      <c r="AW72" s="100">
        <v>50.815840530346648</v>
      </c>
    </row>
    <row r="73" spans="1:49">
      <c r="A73" s="28" t="s">
        <v>170</v>
      </c>
      <c r="B73" s="210" t="s">
        <v>164</v>
      </c>
      <c r="C73" s="119"/>
      <c r="D73" s="87"/>
      <c r="E73" s="87"/>
      <c r="F73" s="87"/>
      <c r="G73" s="87"/>
      <c r="H73" s="87"/>
      <c r="I73" s="87"/>
      <c r="J73" s="87"/>
      <c r="K73" s="87"/>
      <c r="L73" s="87">
        <f t="shared" si="33"/>
        <v>49.412727249301021</v>
      </c>
      <c r="M73" s="86">
        <f t="shared" si="34"/>
        <v>-39.724734289019416</v>
      </c>
      <c r="N73" s="99">
        <f t="shared" si="35"/>
        <v>25.613620025154095</v>
      </c>
      <c r="O73" s="99">
        <f t="shared" si="36"/>
        <v>83.069592204378424</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3.2457746367531501</v>
      </c>
      <c r="AO73" s="87">
        <v>2.3473475752750699</v>
      </c>
      <c r="AP73" s="87">
        <v>0.92007414711210789</v>
      </c>
      <c r="AQ73" s="87">
        <v>42.89953089016069</v>
      </c>
      <c r="AR73" s="87">
        <v>-0.21637604487988876</v>
      </c>
      <c r="AS73" s="87">
        <v>-17.989608967238819</v>
      </c>
      <c r="AT73" s="87">
        <v>5.9181936318345159</v>
      </c>
      <c r="AU73" s="87">
        <v>-27.436942908735222</v>
      </c>
      <c r="AV73" s="87">
        <v>43.300508385052161</v>
      </c>
      <c r="AW73" s="100">
        <v>61.287833096226969</v>
      </c>
    </row>
    <row r="74" spans="1:49">
      <c r="A74" s="28" t="s">
        <v>172</v>
      </c>
      <c r="B74" s="210" t="s">
        <v>164</v>
      </c>
      <c r="C74" s="119"/>
      <c r="D74" s="87"/>
      <c r="E74" s="87"/>
      <c r="F74" s="87"/>
      <c r="G74" s="87"/>
      <c r="H74" s="87"/>
      <c r="I74" s="87"/>
      <c r="J74" s="87"/>
      <c r="K74" s="87"/>
      <c r="L74" s="87">
        <f t="shared" si="33"/>
        <v>12.077164907940679</v>
      </c>
      <c r="M74" s="86">
        <f t="shared" si="34"/>
        <v>19.970536918327827</v>
      </c>
      <c r="N74" s="99">
        <f t="shared" si="35"/>
        <v>12.327156998800875</v>
      </c>
      <c r="O74" s="99">
        <f t="shared" si="36"/>
        <v>26.049839918327827</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-0.24999209086019802</v>
      </c>
      <c r="AP74" s="87">
        <v>-0.36000206255047218</v>
      </c>
      <c r="AQ74" s="87">
        <v>12.687159061351348</v>
      </c>
      <c r="AR74" s="87">
        <v>0</v>
      </c>
      <c r="AS74" s="87">
        <v>0</v>
      </c>
      <c r="AT74" s="87">
        <v>8.4999904803609851</v>
      </c>
      <c r="AU74" s="87">
        <v>11.470546437966842</v>
      </c>
      <c r="AV74" s="87">
        <v>5.1142215766539012</v>
      </c>
      <c r="AW74" s="100">
        <v>0.96508142334609914</v>
      </c>
    </row>
    <row r="75" spans="1:49">
      <c r="A75" s="28" t="s">
        <v>206</v>
      </c>
      <c r="B75" s="210" t="s">
        <v>164</v>
      </c>
      <c r="C75" s="119"/>
      <c r="D75" s="87"/>
      <c r="E75" s="87"/>
      <c r="F75" s="87"/>
      <c r="G75" s="87"/>
      <c r="H75" s="87"/>
      <c r="I75" s="87"/>
      <c r="J75" s="87"/>
      <c r="K75" s="87"/>
      <c r="L75" s="87">
        <f t="shared" si="33"/>
        <v>2.9494414595493024</v>
      </c>
      <c r="M75" s="86">
        <f t="shared" si="34"/>
        <v>1.7296298900087559</v>
      </c>
      <c r="N75" s="99">
        <f t="shared" si="35"/>
        <v>2.3999368934084275</v>
      </c>
      <c r="O75" s="99">
        <f t="shared" si="36"/>
        <v>2.2438236963206046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0.40642539803000838</v>
      </c>
      <c r="AO75" s="87">
        <v>0.32270238203263196</v>
      </c>
      <c r="AP75" s="87">
        <v>6.9203226349438762E-2</v>
      </c>
      <c r="AQ75" s="87">
        <v>2.1511104531372234</v>
      </c>
      <c r="AR75" s="87">
        <v>-0.37892179583486502</v>
      </c>
      <c r="AS75" s="87">
        <v>0.55854500975663068</v>
      </c>
      <c r="AT75" s="87">
        <v>2.2299243493679679</v>
      </c>
      <c r="AU75" s="87">
        <v>-0.67991767328097752</v>
      </c>
      <c r="AV75" s="87">
        <v>1.4948171134292882</v>
      </c>
      <c r="AW75" s="100">
        <v>-0.80100009319567389</v>
      </c>
    </row>
    <row r="76" spans="1:49">
      <c r="A76" s="28" t="s">
        <v>173</v>
      </c>
      <c r="B76" s="210" t="s">
        <v>164</v>
      </c>
      <c r="C76" s="119"/>
      <c r="D76" s="87"/>
      <c r="E76" s="87"/>
      <c r="F76" s="87"/>
      <c r="G76" s="87"/>
      <c r="H76" s="87"/>
      <c r="I76" s="87"/>
      <c r="J76" s="87"/>
      <c r="K76" s="87"/>
      <c r="L76" s="87">
        <f t="shared" si="33"/>
        <v>-25.946233234123149</v>
      </c>
      <c r="M76" s="86">
        <f t="shared" si="34"/>
        <v>-57.723034250033557</v>
      </c>
      <c r="N76" s="99">
        <f t="shared" si="35"/>
        <v>-62.652135838394038</v>
      </c>
      <c r="O76" s="99">
        <f t="shared" si="36"/>
        <v>4.4663066154920372</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-25.796518522031967</v>
      </c>
      <c r="AO76" s="87">
        <v>0.31308026077726225</v>
      </c>
      <c r="AP76" s="87">
        <v>-0.25133105405537037</v>
      </c>
      <c r="AQ76" s="87">
        <v>-0.2114639188130738</v>
      </c>
      <c r="AR76" s="87">
        <v>-62.843096200872665</v>
      </c>
      <c r="AS76" s="87">
        <v>0.65375533534707131</v>
      </c>
      <c r="AT76" s="87">
        <v>0.22496335472080631</v>
      </c>
      <c r="AU76" s="87">
        <v>4.2413432607712309</v>
      </c>
      <c r="AV76" s="87">
        <v>0</v>
      </c>
      <c r="AW76" s="100">
        <v>0</v>
      </c>
    </row>
    <row r="77" spans="1:49">
      <c r="A77" s="28" t="s">
        <v>207</v>
      </c>
      <c r="B77" s="210" t="s">
        <v>164</v>
      </c>
      <c r="C77" s="119"/>
      <c r="D77" s="87"/>
      <c r="E77" s="87"/>
      <c r="F77" s="87"/>
      <c r="G77" s="87"/>
      <c r="H77" s="87"/>
      <c r="I77" s="87"/>
      <c r="J77" s="87"/>
      <c r="K77" s="87"/>
      <c r="L77" s="87">
        <f t="shared" si="33"/>
        <v>-5.8318194116964941</v>
      </c>
      <c r="M77" s="86">
        <f t="shared" si="34"/>
        <v>-1.0502534080668768</v>
      </c>
      <c r="N77" s="99">
        <f t="shared" si="35"/>
        <v>0.55863856275275314</v>
      </c>
      <c r="O77" s="99">
        <f t="shared" si="36"/>
        <v>-0.69148891039557403</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-6.0737402962892695</v>
      </c>
      <c r="AO77" s="87">
        <v>-0.32022977552571952</v>
      </c>
      <c r="AP77" s="87">
        <v>0.60964851579156498</v>
      </c>
      <c r="AQ77" s="87">
        <v>-4.7497855673070077E-2</v>
      </c>
      <c r="AR77" s="87">
        <v>-2.2152252785014464E-2</v>
      </c>
      <c r="AS77" s="87">
        <v>1.8640155419272698E-2</v>
      </c>
      <c r="AT77" s="87">
        <v>0.7762211962367126</v>
      </c>
      <c r="AU77" s="87">
        <v>-1.8229625069378477</v>
      </c>
      <c r="AV77" s="87">
        <v>-0.14670540076587876</v>
      </c>
      <c r="AW77" s="100">
        <v>0.50195780107143972</v>
      </c>
    </row>
    <row r="78" spans="1:49">
      <c r="A78" s="28" t="s">
        <v>208</v>
      </c>
      <c r="B78" s="210" t="s">
        <v>164</v>
      </c>
      <c r="C78" s="119"/>
      <c r="D78" s="87"/>
      <c r="E78" s="87"/>
      <c r="F78" s="87"/>
      <c r="G78" s="87"/>
      <c r="H78" s="87"/>
      <c r="I78" s="87"/>
      <c r="J78" s="87"/>
      <c r="K78" s="87"/>
      <c r="L78" s="87">
        <f t="shared" si="33"/>
        <v>0.94397845721721874</v>
      </c>
      <c r="M78" s="86">
        <f t="shared" si="34"/>
        <v>5.1557836476701162</v>
      </c>
      <c r="N78" s="99">
        <f t="shared" si="35"/>
        <v>1.3305973163491553</v>
      </c>
      <c r="O78" s="99">
        <f t="shared" si="36"/>
        <v>4.673277258506789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0.27998354898921191</v>
      </c>
      <c r="AP78" s="87">
        <v>0.42652725122676044</v>
      </c>
      <c r="AQ78" s="87">
        <v>0.23746765700124639</v>
      </c>
      <c r="AR78" s="87">
        <v>0.68007096392667055</v>
      </c>
      <c r="AS78" s="87">
        <v>-1.3468555805521976E-2</v>
      </c>
      <c r="AT78" s="87">
        <v>9.1967655741849175E-3</v>
      </c>
      <c r="AU78" s="87">
        <v>4.4799844739747829</v>
      </c>
      <c r="AV78" s="87">
        <v>4.1364056516572024E-2</v>
      </c>
      <c r="AW78" s="100">
        <v>0.14273196244125008</v>
      </c>
    </row>
    <row r="79" spans="1:49" ht="25.5">
      <c r="A79" s="28" t="s">
        <v>222</v>
      </c>
      <c r="B79" s="210" t="s">
        <v>164</v>
      </c>
      <c r="C79" s="119"/>
      <c r="D79" s="87"/>
      <c r="E79" s="87"/>
      <c r="F79" s="87"/>
      <c r="G79" s="87"/>
      <c r="H79" s="87"/>
      <c r="I79" s="87"/>
      <c r="J79" s="87"/>
      <c r="K79" s="87"/>
      <c r="L79" s="87">
        <f t="shared" si="33"/>
        <v>36.702227719583064</v>
      </c>
      <c r="M79" s="86">
        <f t="shared" si="34"/>
        <v>26.437331833549571</v>
      </c>
      <c r="N79" s="99">
        <f t="shared" si="35"/>
        <v>41.695858763420986</v>
      </c>
      <c r="O79" s="99">
        <f t="shared" si="36"/>
        <v>-17.672593023254887</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-1.2236398994450506</v>
      </c>
      <c r="AO79" s="87">
        <v>18.660793874578715</v>
      </c>
      <c r="AP79" s="87">
        <v>12.7133557643896</v>
      </c>
      <c r="AQ79" s="87">
        <v>6.5517179800597987</v>
      </c>
      <c r="AR79" s="87">
        <v>57.303882238240604</v>
      </c>
      <c r="AS79" s="87">
        <v>-34.873097219269013</v>
      </c>
      <c r="AT79" s="87">
        <v>-3.1367297162153349</v>
      </c>
      <c r="AU79" s="87">
        <v>7.1432765307933153</v>
      </c>
      <c r="AV79" s="87">
        <v>-2.8306483560015843</v>
      </c>
      <c r="AW79" s="100">
        <v>-18.848491481831282</v>
      </c>
    </row>
    <row r="80" spans="1:49">
      <c r="A80" s="28" t="s">
        <v>223</v>
      </c>
      <c r="B80" s="210" t="s">
        <v>164</v>
      </c>
      <c r="C80" s="119"/>
      <c r="D80" s="87"/>
      <c r="E80" s="87"/>
      <c r="F80" s="87"/>
      <c r="G80" s="87"/>
      <c r="H80" s="87"/>
      <c r="I80" s="87"/>
      <c r="J80" s="87"/>
      <c r="K80" s="87"/>
      <c r="L80" s="87">
        <f t="shared" si="33"/>
        <v>485.55953899475605</v>
      </c>
      <c r="M80" s="86">
        <f t="shared" si="34"/>
        <v>491.96127617964174</v>
      </c>
      <c r="N80" s="99">
        <f t="shared" si="35"/>
        <v>548.2918024181804</v>
      </c>
      <c r="O80" s="99">
        <f t="shared" si="36"/>
        <v>-201.28538410200869</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46.323862827870798</v>
      </c>
      <c r="AO80" s="87">
        <v>142.38555537580538</v>
      </c>
      <c r="AP80" s="87">
        <v>203.71126147032058</v>
      </c>
      <c r="AQ80" s="87">
        <v>93.138859320759252</v>
      </c>
      <c r="AR80" s="87">
        <v>108.33250755190436</v>
      </c>
      <c r="AS80" s="87">
        <v>143.10917407519622</v>
      </c>
      <c r="AT80" s="87">
        <v>112.6808932448603</v>
      </c>
      <c r="AU80" s="87">
        <v>127.83870130768088</v>
      </c>
      <c r="AV80" s="87">
        <v>-309.16641357454114</v>
      </c>
      <c r="AW80" s="100">
        <f>SUM(AW81:AW82)</f>
        <v>-132.63856508000873</v>
      </c>
    </row>
    <row r="81" spans="1:49">
      <c r="A81" s="145" t="s">
        <v>224</v>
      </c>
      <c r="B81" s="210" t="s">
        <v>164</v>
      </c>
      <c r="C81" s="119"/>
      <c r="D81" s="87"/>
      <c r="E81" s="87"/>
      <c r="F81" s="87"/>
      <c r="G81" s="87"/>
      <c r="H81" s="87"/>
      <c r="I81" s="87"/>
      <c r="J81" s="87"/>
      <c r="K81" s="87"/>
      <c r="L81" s="87">
        <f t="shared" si="33"/>
        <v>215.46356687789415</v>
      </c>
      <c r="M81" s="86">
        <f t="shared" si="34"/>
        <v>173.29172638369184</v>
      </c>
      <c r="N81" s="99">
        <f t="shared" si="35"/>
        <v>297.68384159589539</v>
      </c>
      <c r="O81" s="99">
        <f t="shared" si="36"/>
        <v>-235.76162728022661</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38.310149200525771</v>
      </c>
      <c r="AO81" s="87">
        <v>92.344469742960356</v>
      </c>
      <c r="AP81" s="87">
        <v>67.068706815427674</v>
      </c>
      <c r="AQ81" s="87">
        <v>17.740241118980364</v>
      </c>
      <c r="AR81" s="87">
        <v>109.86200871756544</v>
      </c>
      <c r="AS81" s="87">
        <v>103.01288494392188</v>
      </c>
      <c r="AT81" s="87">
        <v>-8.3139048295048177</v>
      </c>
      <c r="AU81" s="87">
        <v>-31.269262448290636</v>
      </c>
      <c r="AV81" s="87">
        <v>-141.05058076057861</v>
      </c>
      <c r="AW81" s="100">
        <v>-55.127879241852554</v>
      </c>
    </row>
    <row r="82" spans="1:49">
      <c r="A82" s="145" t="s">
        <v>225</v>
      </c>
      <c r="B82" s="210" t="s">
        <v>164</v>
      </c>
      <c r="C82" s="119"/>
      <c r="D82" s="87"/>
      <c r="E82" s="87"/>
      <c r="F82" s="87"/>
      <c r="G82" s="87"/>
      <c r="H82" s="87"/>
      <c r="I82" s="87"/>
      <c r="J82" s="87"/>
      <c r="K82" s="87"/>
      <c r="L82" s="87">
        <f t="shared" si="33"/>
        <v>270.09597211686184</v>
      </c>
      <c r="M82" s="86">
        <f t="shared" si="34"/>
        <v>318.66954979594993</v>
      </c>
      <c r="N82" s="99">
        <f t="shared" si="35"/>
        <v>250.60796082228504</v>
      </c>
      <c r="O82" s="99">
        <f t="shared" si="36"/>
        <v>34.476243178217942</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8.0137136273450267</v>
      </c>
      <c r="AO82" s="87">
        <v>50.041085632845025</v>
      </c>
      <c r="AP82" s="87">
        <v>136.6425546548929</v>
      </c>
      <c r="AQ82" s="87">
        <v>75.398618201778888</v>
      </c>
      <c r="AR82" s="87">
        <v>-1.5295011656610882</v>
      </c>
      <c r="AS82" s="87">
        <v>40.096289131274347</v>
      </c>
      <c r="AT82" s="87">
        <v>120.99479807436512</v>
      </c>
      <c r="AU82" s="87">
        <v>159.10796375597153</v>
      </c>
      <c r="AV82" s="87">
        <v>-168.11583281396253</v>
      </c>
      <c r="AW82" s="100">
        <v>-77.510685838156178</v>
      </c>
    </row>
    <row r="83" spans="1:49">
      <c r="A83" s="28" t="s">
        <v>226</v>
      </c>
      <c r="B83" s="210" t="s">
        <v>164</v>
      </c>
      <c r="C83" s="119"/>
      <c r="D83" s="87"/>
      <c r="E83" s="87"/>
      <c r="F83" s="87"/>
      <c r="G83" s="87"/>
      <c r="H83" s="87"/>
      <c r="I83" s="87"/>
      <c r="J83" s="87"/>
      <c r="K83" s="87"/>
      <c r="L83" s="87">
        <f t="shared" si="33"/>
        <v>-104.62606135570073</v>
      </c>
      <c r="M83" s="86">
        <f t="shared" si="34"/>
        <v>-41.975528386177281</v>
      </c>
      <c r="N83" s="99">
        <f t="shared" si="35"/>
        <v>-35.026209089565782</v>
      </c>
      <c r="O83" s="99">
        <f t="shared" si="36"/>
        <v>-61.70936837918444</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-42.361586744454456</v>
      </c>
      <c r="AO83" s="87">
        <v>-45.517466689694032</v>
      </c>
      <c r="AP83" s="87">
        <v>-3.6552130105820737</v>
      </c>
      <c r="AQ83" s="87">
        <v>-13.091794910970165</v>
      </c>
      <c r="AR83" s="87">
        <v>-4.9189508846516539</v>
      </c>
      <c r="AS83" s="87">
        <v>-13.360250283361889</v>
      </c>
      <c r="AT83" s="87">
        <v>-8.1842529378067645</v>
      </c>
      <c r="AU83" s="87">
        <v>-15.512074280356973</v>
      </c>
      <c r="AV83" s="87">
        <v>22.584807870064704</v>
      </c>
      <c r="AW83" s="100">
        <v>-60.597849031085403</v>
      </c>
    </row>
    <row r="84" spans="1:49">
      <c r="A84" s="137" t="s">
        <v>227</v>
      </c>
      <c r="B84" s="210" t="s">
        <v>164</v>
      </c>
      <c r="C84" s="138">
        <v>327.54208201892749</v>
      </c>
      <c r="D84" s="88">
        <v>307.94108177188127</v>
      </c>
      <c r="E84" s="88">
        <v>498.73058583264998</v>
      </c>
      <c r="F84" s="88">
        <v>337.75340130548932</v>
      </c>
      <c r="G84" s="88">
        <v>690.29958318885735</v>
      </c>
      <c r="H84" s="88">
        <v>723.50310172942909</v>
      </c>
      <c r="I84" s="88">
        <v>706.89673828583716</v>
      </c>
      <c r="J84" s="88">
        <v>851.8689402645349</v>
      </c>
      <c r="K84" s="88">
        <v>989.43641011596287</v>
      </c>
      <c r="L84" s="88">
        <v>1315.6598085231592</v>
      </c>
      <c r="M84" s="108">
        <v>1388.0259518707676</v>
      </c>
      <c r="N84" s="139">
        <f t="shared" si="35"/>
        <v>1321.9868854978645</v>
      </c>
      <c r="O84" s="139">
        <f t="shared" si="36"/>
        <v>1290.6728872748072</v>
      </c>
      <c r="P84" s="88">
        <v>63.448000239864172</v>
      </c>
      <c r="Q84" s="88">
        <v>143.22138216466331</v>
      </c>
      <c r="R84" s="88">
        <v>69.433046940060947</v>
      </c>
      <c r="S84" s="88">
        <v>61.650971960900897</v>
      </c>
      <c r="T84" s="88">
        <v>145.44871727651227</v>
      </c>
      <c r="U84" s="88">
        <v>251.90313297439943</v>
      </c>
      <c r="V84" s="88">
        <v>191.76043068441166</v>
      </c>
      <c r="W84" s="88">
        <v>101.2567891273534</v>
      </c>
      <c r="X84" s="88">
        <v>276.04908393289969</v>
      </c>
      <c r="Y84" s="88">
        <v>187.68402607168218</v>
      </c>
      <c r="Z84" s="88">
        <v>69.629531594168895</v>
      </c>
      <c r="AA84" s="88">
        <f>H84-Z84-Y84-X84</f>
        <v>190.14046013067838</v>
      </c>
      <c r="AB84" s="88">
        <v>139.27597104596566</v>
      </c>
      <c r="AC84" s="88">
        <v>105.23580259988339</v>
      </c>
      <c r="AD84" s="88">
        <v>297.26490818374953</v>
      </c>
      <c r="AE84" s="88">
        <f>I84-AB84-AC84-AD84</f>
        <v>165.12005645623856</v>
      </c>
      <c r="AF84" s="88">
        <f>J84-(AG84+AH84+AI84)</f>
        <v>220.10567815361446</v>
      </c>
      <c r="AG84" s="88">
        <v>239.93299725642603</v>
      </c>
      <c r="AH84" s="88">
        <v>176.51459367166299</v>
      </c>
      <c r="AI84" s="88">
        <v>215.31567118283141</v>
      </c>
      <c r="AJ84" s="88">
        <v>240.63013547408693</v>
      </c>
      <c r="AK84" s="88">
        <v>222.42813138476836</v>
      </c>
      <c r="AL84" s="88">
        <v>276.34255182524436</v>
      </c>
      <c r="AM84" s="88">
        <v>250.0355914318632</v>
      </c>
      <c r="AN84" s="88">
        <v>261.03407518700214</v>
      </c>
      <c r="AO84" s="88">
        <v>372.29181694563738</v>
      </c>
      <c r="AP84" s="88">
        <v>417.56951131906055</v>
      </c>
      <c r="AQ84" s="88">
        <v>264.76359802367801</v>
      </c>
      <c r="AR84" s="88">
        <v>339.84728545703194</v>
      </c>
      <c r="AS84" s="88">
        <v>299.80649069809408</v>
      </c>
      <c r="AT84" s="88">
        <v>354.49350872585387</v>
      </c>
      <c r="AU84" s="88">
        <v>393.87866698978769</v>
      </c>
      <c r="AV84" s="88">
        <v>200.67335024796103</v>
      </c>
      <c r="AW84" s="140">
        <f>SUM(AW69:AW80,AW83)</f>
        <v>341.62736131120454</v>
      </c>
    </row>
    <row r="85" spans="1:49">
      <c r="A85" s="28" t="s">
        <v>228</v>
      </c>
      <c r="B85" s="210" t="s">
        <v>164</v>
      </c>
      <c r="C85" s="119">
        <v>-177.70581123013307</v>
      </c>
      <c r="D85" s="87">
        <v>-652.35333524752991</v>
      </c>
      <c r="E85" s="87">
        <v>-1224.6595090012377</v>
      </c>
      <c r="F85" s="87">
        <v>-181.51192938038795</v>
      </c>
      <c r="G85" s="87">
        <v>-242.4689951392885</v>
      </c>
      <c r="H85" s="87">
        <v>-699.38617858385066</v>
      </c>
      <c r="I85" s="87">
        <v>-761.09922006717693</v>
      </c>
      <c r="J85" s="87">
        <v>-720.12441726937777</v>
      </c>
      <c r="K85" s="87">
        <v>-2168.3431331873248</v>
      </c>
      <c r="L85" s="87">
        <v>-826.09077483597412</v>
      </c>
      <c r="M85" s="86">
        <v>-2161.4180119061789</v>
      </c>
      <c r="N85" s="99">
        <f t="shared" si="35"/>
        <v>-2395.0212410461709</v>
      </c>
      <c r="O85" s="99">
        <f t="shared" si="36"/>
        <v>-441.17020753266866</v>
      </c>
      <c r="P85" s="87">
        <v>-50.792906245172738</v>
      </c>
      <c r="Q85" s="87">
        <v>-66.559018939741691</v>
      </c>
      <c r="R85" s="87">
        <v>-30.20428364581791</v>
      </c>
      <c r="S85" s="87">
        <v>-33.955720549655638</v>
      </c>
      <c r="T85" s="87">
        <v>-53.758562623031729</v>
      </c>
      <c r="U85" s="87">
        <v>-38.809037138566367</v>
      </c>
      <c r="V85" s="87">
        <v>-79.960563205696857</v>
      </c>
      <c r="W85" s="87">
        <v>-69.920498870158809</v>
      </c>
      <c r="X85" s="87">
        <v>-91.420749699911639</v>
      </c>
      <c r="Y85" s="87">
        <v>-383.74040962629806</v>
      </c>
      <c r="Z85" s="87">
        <v>-109.8656732815646</v>
      </c>
      <c r="AA85" s="87">
        <v>-114.35986181694243</v>
      </c>
      <c r="AB85" s="87">
        <v>-371.92671772607588</v>
      </c>
      <c r="AC85" s="87">
        <v>-182.74092461728426</v>
      </c>
      <c r="AD85" s="87">
        <v>-106.86548570615594</v>
      </c>
      <c r="AE85" s="87">
        <f>I85-(AB85+AC85+AD85)</f>
        <v>-99.566092017660822</v>
      </c>
      <c r="AF85" s="87">
        <v>-116.19220595255936</v>
      </c>
      <c r="AG85" s="87">
        <v>-298.97374059187666</v>
      </c>
      <c r="AH85" s="87">
        <v>-129.28008221982375</v>
      </c>
      <c r="AI85" s="87">
        <f t="shared" ref="AI85:AI90" si="37">J85-AF85-AG85-AH85</f>
        <v>-175.67838850511802</v>
      </c>
      <c r="AJ85" s="87">
        <v>-118.83686827908096</v>
      </c>
      <c r="AK85" s="87">
        <v>-543.52716561346733</v>
      </c>
      <c r="AL85" s="87">
        <v>-713.3538334077258</v>
      </c>
      <c r="AM85" s="87">
        <v>-792.62526588705066</v>
      </c>
      <c r="AN85" s="87">
        <v>-312.70428032905272</v>
      </c>
      <c r="AO85" s="87">
        <v>-101.98727788947269</v>
      </c>
      <c r="AP85" s="87">
        <v>-210.92177785892795</v>
      </c>
      <c r="AQ85" s="87">
        <v>-200.47743875852075</v>
      </c>
      <c r="AR85" s="87">
        <v>-1916.2178200739243</v>
      </c>
      <c r="AS85" s="87">
        <v>-67.404204354797685</v>
      </c>
      <c r="AT85" s="87">
        <v>-77.543043379095707</v>
      </c>
      <c r="AU85" s="87">
        <v>-100.25294409836124</v>
      </c>
      <c r="AV85" s="87">
        <v>-96.56017030275342</v>
      </c>
      <c r="AW85" s="100">
        <v>-166.81404975245829</v>
      </c>
    </row>
    <row r="86" spans="1:49">
      <c r="A86" s="28" t="s">
        <v>229</v>
      </c>
      <c r="B86" s="210" t="s">
        <v>164</v>
      </c>
      <c r="C86" s="119">
        <v>-11.694188769866953</v>
      </c>
      <c r="D86" s="87">
        <v>-333.55511703251813</v>
      </c>
      <c r="E86" s="87">
        <v>-90.726470889792964</v>
      </c>
      <c r="F86" s="87">
        <v>-2.607743821599755</v>
      </c>
      <c r="G86" s="87">
        <v>-118.16021633926567</v>
      </c>
      <c r="H86" s="87">
        <v>-171.74558541199357</v>
      </c>
      <c r="I86" s="87">
        <v>-210.92584132560211</v>
      </c>
      <c r="J86" s="87">
        <v>-52.260553999186769</v>
      </c>
      <c r="K86" s="87">
        <v>-91.643122932367206</v>
      </c>
      <c r="L86" s="87">
        <v>-94.253720425628245</v>
      </c>
      <c r="M86" s="86">
        <v>-145.53816604583901</v>
      </c>
      <c r="N86" s="99">
        <f t="shared" si="35"/>
        <v>-98.392155566968682</v>
      </c>
      <c r="O86" s="99">
        <f t="shared" si="36"/>
        <v>-5.8766882405224781</v>
      </c>
      <c r="P86" s="87">
        <v>0</v>
      </c>
      <c r="Q86" s="87">
        <v>-2.607743821599755</v>
      </c>
      <c r="R86" s="87">
        <v>0</v>
      </c>
      <c r="S86" s="87">
        <v>0</v>
      </c>
      <c r="T86" s="87">
        <v>0</v>
      </c>
      <c r="U86" s="87">
        <v>-118.16021633926567</v>
      </c>
      <c r="V86" s="87">
        <v>0</v>
      </c>
      <c r="W86" s="87">
        <v>0</v>
      </c>
      <c r="X86" s="87">
        <v>-0.44177590365234881</v>
      </c>
      <c r="Y86" s="87">
        <v>-161.41198294902532</v>
      </c>
      <c r="Z86" s="87">
        <v>0</v>
      </c>
      <c r="AA86" s="87">
        <v>-9.8918265593159038</v>
      </c>
      <c r="AB86" s="87">
        <v>-127.615903</v>
      </c>
      <c r="AC86" s="87">
        <v>-97.563770000000005</v>
      </c>
      <c r="AD86" s="87">
        <v>14.018986530062396</v>
      </c>
      <c r="AE86" s="87">
        <v>0.2348451443355124</v>
      </c>
      <c r="AF86" s="87">
        <v>0</v>
      </c>
      <c r="AG86" s="87">
        <v>-29.720561654266248</v>
      </c>
      <c r="AH86" s="87">
        <v>-11.821850240000002</v>
      </c>
      <c r="AI86" s="87">
        <f t="shared" si="37"/>
        <v>-10.718142104920519</v>
      </c>
      <c r="AJ86" s="87">
        <v>0</v>
      </c>
      <c r="AK86" s="87">
        <v>-32.23095862513626</v>
      </c>
      <c r="AL86" s="87">
        <v>-5.4828431519012142</v>
      </c>
      <c r="AM86" s="87">
        <v>-53.929321155329731</v>
      </c>
      <c r="AN86" s="87">
        <v>-141.70322648787416</v>
      </c>
      <c r="AO86" s="87">
        <v>0</v>
      </c>
      <c r="AP86" s="87">
        <v>37.287715103689578</v>
      </c>
      <c r="AQ86" s="87">
        <v>10.161790958556338</v>
      </c>
      <c r="AR86" s="87">
        <v>-147.04768700425515</v>
      </c>
      <c r="AS86" s="87">
        <v>1.2060253750405536</v>
      </c>
      <c r="AT86" s="87">
        <v>3.6088140468484937</v>
      </c>
      <c r="AU86" s="87">
        <v>-3.3053184634729007</v>
      </c>
      <c r="AV86" s="87">
        <v>0</v>
      </c>
      <c r="AW86" s="100">
        <v>-6.1801838238980711</v>
      </c>
    </row>
    <row r="87" spans="1:49">
      <c r="A87" s="28" t="s">
        <v>230</v>
      </c>
      <c r="B87" s="210" t="s">
        <v>164</v>
      </c>
      <c r="C87" s="119">
        <v>-17.185835962145106</v>
      </c>
      <c r="D87" s="87">
        <v>-69.605095087371922</v>
      </c>
      <c r="E87" s="87">
        <v>-41.341704913380092</v>
      </c>
      <c r="F87" s="87">
        <v>-42.715570090388844</v>
      </c>
      <c r="G87" s="87">
        <v>-61.944218772661557</v>
      </c>
      <c r="H87" s="87">
        <v>-54.528102226396371</v>
      </c>
      <c r="I87" s="87">
        <v>-79.763261767822655</v>
      </c>
      <c r="J87" s="87">
        <v>-100.63112455638193</v>
      </c>
      <c r="K87" s="87">
        <v>-112.53620039418965</v>
      </c>
      <c r="L87" s="87">
        <v>-190.98593203482633</v>
      </c>
      <c r="M87" s="86">
        <v>-326.31583320676856</v>
      </c>
      <c r="N87" s="99">
        <f t="shared" si="35"/>
        <v>-274.54271047162445</v>
      </c>
      <c r="O87" s="99">
        <f t="shared" si="36"/>
        <v>-296.39354363689529</v>
      </c>
      <c r="P87" s="87">
        <v>-8.0509544209302319</v>
      </c>
      <c r="Q87" s="87">
        <v>-11.514856588339729</v>
      </c>
      <c r="R87" s="87">
        <v>-13.502184133265498</v>
      </c>
      <c r="S87" s="87">
        <v>-9.6475749478533857</v>
      </c>
      <c r="T87" s="87">
        <v>-8.7657941723247728</v>
      </c>
      <c r="U87" s="87">
        <v>-12.658948310970707</v>
      </c>
      <c r="V87" s="87">
        <v>-12.005764593601539</v>
      </c>
      <c r="W87" s="87">
        <v>-28.513711695764542</v>
      </c>
      <c r="X87" s="87">
        <v>-11.578735579932896</v>
      </c>
      <c r="Y87" s="87">
        <v>-10.487996183290941</v>
      </c>
      <c r="Z87" s="87">
        <v>-14.83954059914446</v>
      </c>
      <c r="AA87" s="87">
        <v>-17.621829864028072</v>
      </c>
      <c r="AB87" s="87">
        <v>-17.779404136217636</v>
      </c>
      <c r="AC87" s="87">
        <v>-17.313637055890229</v>
      </c>
      <c r="AD87" s="87">
        <v>-19.005862274251385</v>
      </c>
      <c r="AE87" s="87">
        <v>-25.664358301463434</v>
      </c>
      <c r="AF87" s="87">
        <v>-24.008525405464411</v>
      </c>
      <c r="AG87" s="87">
        <v>-22.033993434196674</v>
      </c>
      <c r="AH87" s="87">
        <v>-25.054049941849424</v>
      </c>
      <c r="AI87" s="87">
        <f t="shared" si="37"/>
        <v>-29.534555774871425</v>
      </c>
      <c r="AJ87" s="87">
        <v>-22.330432995650039</v>
      </c>
      <c r="AK87" s="87">
        <v>-25.909910538491005</v>
      </c>
      <c r="AL87" s="87">
        <v>-22.221428139484381</v>
      </c>
      <c r="AM87" s="87">
        <v>-42.074428720564221</v>
      </c>
      <c r="AN87" s="87">
        <v>-59.570260212110767</v>
      </c>
      <c r="AO87" s="87">
        <v>-39.000181680127881</v>
      </c>
      <c r="AP87" s="87">
        <v>-42.011905987341379</v>
      </c>
      <c r="AQ87" s="87">
        <v>-50.403584155246307</v>
      </c>
      <c r="AR87" s="87">
        <v>-134.17289489429029</v>
      </c>
      <c r="AS87" s="87">
        <v>-47.954325434746437</v>
      </c>
      <c r="AT87" s="87">
        <v>-44.442591420771095</v>
      </c>
      <c r="AU87" s="87">
        <v>-99.746021456960648</v>
      </c>
      <c r="AV87" s="87">
        <v>-44.053536248139508</v>
      </c>
      <c r="AW87" s="100">
        <v>-108.15139451102404</v>
      </c>
    </row>
    <row r="88" spans="1:49">
      <c r="A88" s="137" t="s">
        <v>231</v>
      </c>
      <c r="B88" s="210" t="s">
        <v>164</v>
      </c>
      <c r="C88" s="119">
        <f t="shared" ref="C88:AC88" si="38">C84+C85+C86+C87</f>
        <v>120.95624605678238</v>
      </c>
      <c r="D88" s="87">
        <f t="shared" si="38"/>
        <v>-747.57246559553869</v>
      </c>
      <c r="E88" s="88">
        <f t="shared" si="38"/>
        <v>-857.99709897176081</v>
      </c>
      <c r="F88" s="88">
        <f t="shared" si="38"/>
        <v>110.91815801311276</v>
      </c>
      <c r="G88" s="88">
        <f t="shared" si="38"/>
        <v>267.72615293764164</v>
      </c>
      <c r="H88" s="88">
        <f t="shared" si="38"/>
        <v>-202.15676449281153</v>
      </c>
      <c r="I88" s="88">
        <f>I84+I85+I86+I87</f>
        <v>-344.89158487476453</v>
      </c>
      <c r="J88" s="88">
        <f>J84+J85+J86+J87</f>
        <v>-21.147155560411576</v>
      </c>
      <c r="K88" s="88">
        <f>K84+K85+K86+K87</f>
        <v>-1383.0860463979188</v>
      </c>
      <c r="L88" s="88">
        <f>L84+L85+L86+L87</f>
        <v>204.32938122673053</v>
      </c>
      <c r="M88" s="108">
        <f>M84+M85+M86+M87</f>
        <v>-1245.2460592880188</v>
      </c>
      <c r="N88" s="139">
        <f t="shared" si="35"/>
        <v>-1445.969221586899</v>
      </c>
      <c r="O88" s="139">
        <f t="shared" si="36"/>
        <v>547.23244786472071</v>
      </c>
      <c r="P88" s="88">
        <f t="shared" si="38"/>
        <v>4.6041395737612021</v>
      </c>
      <c r="Q88" s="88">
        <f t="shared" si="38"/>
        <v>62.53976281498214</v>
      </c>
      <c r="R88" s="88">
        <f t="shared" si="38"/>
        <v>25.72657916097754</v>
      </c>
      <c r="S88" s="88">
        <f t="shared" si="38"/>
        <v>18.047676463391873</v>
      </c>
      <c r="T88" s="88">
        <f t="shared" si="38"/>
        <v>82.924360481155759</v>
      </c>
      <c r="U88" s="88">
        <f t="shared" si="38"/>
        <v>82.274931185596671</v>
      </c>
      <c r="V88" s="88">
        <f t="shared" si="38"/>
        <v>99.794102885113261</v>
      </c>
      <c r="W88" s="88">
        <f t="shared" si="38"/>
        <v>2.8225785614300491</v>
      </c>
      <c r="X88" s="88">
        <f t="shared" si="38"/>
        <v>172.6078227494028</v>
      </c>
      <c r="Y88" s="88">
        <f t="shared" si="38"/>
        <v>-367.9563626869321</v>
      </c>
      <c r="Z88" s="88">
        <f t="shared" si="38"/>
        <v>-55.075682286540157</v>
      </c>
      <c r="AA88" s="88">
        <f t="shared" si="38"/>
        <v>48.266941890391976</v>
      </c>
      <c r="AB88" s="88">
        <f t="shared" si="38"/>
        <v>-378.04605381632786</v>
      </c>
      <c r="AC88" s="88">
        <f t="shared" si="38"/>
        <v>-192.38252907329112</v>
      </c>
      <c r="AD88" s="88">
        <f>AD84+AD85+AD86+AD87</f>
        <v>185.41254673340461</v>
      </c>
      <c r="AE88" s="88">
        <f>AE84+AE85+AE86+AE87</f>
        <v>40.124451281449808</v>
      </c>
      <c r="AF88" s="88">
        <f>AF84+AF85+AF86+AF87</f>
        <v>79.904946795590689</v>
      </c>
      <c r="AG88" s="88">
        <f>AG84+AG85+AG86+AG87</f>
        <v>-110.79529842391355</v>
      </c>
      <c r="AH88" s="88">
        <f>AH84+AH85+AH86+AH87</f>
        <v>10.358611269989812</v>
      </c>
      <c r="AI88" s="88">
        <f t="shared" si="37"/>
        <v>-0.61541520207852685</v>
      </c>
      <c r="AJ88" s="88">
        <f>AJ84+AJ85+AJ86+AJ87</f>
        <v>99.462834199355925</v>
      </c>
      <c r="AK88" s="88">
        <f>AK84+AK85+AK86+AK87</f>
        <v>-379.23990339232626</v>
      </c>
      <c r="AL88" s="88">
        <f>AL84+AL85+AL86+AL87</f>
        <v>-464.71555287386701</v>
      </c>
      <c r="AM88" s="88">
        <f>AM84+AM85+AM86+AM87</f>
        <v>-638.59342433108145</v>
      </c>
      <c r="AN88" s="88">
        <f>SUM(AN84:AN87)</f>
        <v>-252.94369184203549</v>
      </c>
      <c r="AO88" s="88">
        <f>SUM(AO84:AO87)</f>
        <v>231.30435737603682</v>
      </c>
      <c r="AP88" s="88">
        <f>SUM(AP84:AP87)</f>
        <v>201.9235425764808</v>
      </c>
      <c r="AQ88" s="88">
        <f>AQ84+AQ85+AQ86+AQ87</f>
        <v>24.044366068467298</v>
      </c>
      <c r="AR88" s="88">
        <v>-1857.5911165154375</v>
      </c>
      <c r="AS88" s="88">
        <f>AS84+AS85+AS86+AS87</f>
        <v>185.65398628359051</v>
      </c>
      <c r="AT88" s="88">
        <f>AT84+AT85+AT86+AT87</f>
        <v>236.11668797283554</v>
      </c>
      <c r="AU88" s="88">
        <f>AU84+AU85+AU86+AU87</f>
        <v>190.57438297099293</v>
      </c>
      <c r="AV88" s="88">
        <f>AV84+AV85+AV86+AV87</f>
        <v>60.059643697068097</v>
      </c>
      <c r="AW88" s="140">
        <f>AW84+AW85+AW86+AW87</f>
        <v>60.481733223824151</v>
      </c>
    </row>
    <row r="89" spans="1:49">
      <c r="A89" s="28" t="s">
        <v>212</v>
      </c>
      <c r="B89" s="210" t="s">
        <v>164</v>
      </c>
      <c r="C89" s="119">
        <v>-39.985029625740644</v>
      </c>
      <c r="D89" s="87">
        <v>-61.241609747939947</v>
      </c>
      <c r="E89" s="87">
        <v>-97.313605861105671</v>
      </c>
      <c r="F89" s="87">
        <v>-127.62983667262193</v>
      </c>
      <c r="G89" s="87">
        <v>-107.08216041950806</v>
      </c>
      <c r="H89" s="87">
        <v>-103.37010325064304</v>
      </c>
      <c r="I89" s="87">
        <v>-125.56437001004312</v>
      </c>
      <c r="J89" s="87">
        <v>-127.78304472753082</v>
      </c>
      <c r="K89" s="87">
        <v>-153.59190111265517</v>
      </c>
      <c r="L89" s="87">
        <v>-219.82548527184767</v>
      </c>
      <c r="M89" s="86">
        <v>-258.94067965103352</v>
      </c>
      <c r="N89" s="99">
        <f t="shared" si="35"/>
        <v>-262.01565213299659</v>
      </c>
      <c r="O89" s="99">
        <f t="shared" si="36"/>
        <v>-220.2154457850956</v>
      </c>
      <c r="P89" s="87">
        <v>-17.37119822947361</v>
      </c>
      <c r="Q89" s="87">
        <v>-40.521034634252956</v>
      </c>
      <c r="R89" s="87">
        <v>-20.096314194284325</v>
      </c>
      <c r="S89" s="87">
        <v>-49.641289614611047</v>
      </c>
      <c r="T89" s="87">
        <v>-17.935886427223213</v>
      </c>
      <c r="U89" s="87">
        <v>-36.025712410233609</v>
      </c>
      <c r="V89" s="87">
        <v>-19.067771456181575</v>
      </c>
      <c r="W89" s="87">
        <v>-34.052790125869663</v>
      </c>
      <c r="X89" s="87">
        <v>-14.502852678480293</v>
      </c>
      <c r="Y89" s="87">
        <v>-35.111460649351621</v>
      </c>
      <c r="Z89" s="87">
        <v>-19.12178766271311</v>
      </c>
      <c r="AA89" s="87">
        <v>-34.633030042505354</v>
      </c>
      <c r="AB89" s="87">
        <v>-19.778516689280806</v>
      </c>
      <c r="AC89" s="87">
        <v>-40.613044860550509</v>
      </c>
      <c r="AD89" s="87">
        <v>-25.558350363126372</v>
      </c>
      <c r="AE89" s="87">
        <f>I89-AB89-AC89-AD89</f>
        <v>-39.614458097085425</v>
      </c>
      <c r="AF89" s="87">
        <v>-21.268213773451837</v>
      </c>
      <c r="AG89" s="87">
        <v>-42.469399276874526</v>
      </c>
      <c r="AH89" s="87">
        <v>-22.506774762223081</v>
      </c>
      <c r="AI89" s="87">
        <f t="shared" si="37"/>
        <v>-41.538656914981381</v>
      </c>
      <c r="AJ89" s="87">
        <v>-22.678318962445907</v>
      </c>
      <c r="AK89" s="87">
        <v>-42.364865070077144</v>
      </c>
      <c r="AL89" s="87">
        <v>-20.145541874093414</v>
      </c>
      <c r="AM89" s="87">
        <v>-68.403175206038696</v>
      </c>
      <c r="AN89" s="87">
        <v>-32.737789927130549</v>
      </c>
      <c r="AO89" s="87">
        <v>-72.329899664184154</v>
      </c>
      <c r="AP89" s="87">
        <v>-16.336727739993279</v>
      </c>
      <c r="AQ89" s="87">
        <v>-98.421067940539686</v>
      </c>
      <c r="AR89" s="87">
        <v>-75.49800961312279</v>
      </c>
      <c r="AS89" s="87">
        <v>-71.759846839340852</v>
      </c>
      <c r="AT89" s="87">
        <v>-38.245176413039701</v>
      </c>
      <c r="AU89" s="87">
        <v>-73.437646785530163</v>
      </c>
      <c r="AV89" s="87">
        <v>-39.901581316758396</v>
      </c>
      <c r="AW89" s="100">
        <v>-68.631041269767323</v>
      </c>
    </row>
    <row r="90" spans="1:49">
      <c r="A90" s="28" t="s">
        <v>232</v>
      </c>
      <c r="B90" s="210" t="s">
        <v>164</v>
      </c>
      <c r="C90" s="119">
        <v>-44.666286657166431</v>
      </c>
      <c r="D90" s="87">
        <v>-184.60594097066237</v>
      </c>
      <c r="E90" s="87">
        <v>-105.85015649260077</v>
      </c>
      <c r="F90" s="87">
        <v>-52.917481542033791</v>
      </c>
      <c r="G90" s="87">
        <v>-50.90723609948185</v>
      </c>
      <c r="H90" s="87">
        <v>-92.690324200387337</v>
      </c>
      <c r="I90" s="87">
        <v>-114.36429695206249</v>
      </c>
      <c r="J90" s="87">
        <v>-154.21969873331201</v>
      </c>
      <c r="K90" s="87">
        <v>-310.70333701977597</v>
      </c>
      <c r="L90" s="87">
        <v>-293.43982162003152</v>
      </c>
      <c r="M90" s="86">
        <v>-155.30089678394759</v>
      </c>
      <c r="N90" s="99">
        <f t="shared" si="35"/>
        <v>-224.56461886853504</v>
      </c>
      <c r="O90" s="99">
        <f t="shared" si="36"/>
        <v>-174.80667799841871</v>
      </c>
      <c r="P90" s="87">
        <v>-0.12235682775571743</v>
      </c>
      <c r="Q90" s="87">
        <v>-29.025632956034599</v>
      </c>
      <c r="R90" s="87">
        <v>-21.648901120571587</v>
      </c>
      <c r="S90" s="87">
        <v>-2.1205906376718886</v>
      </c>
      <c r="T90" s="87">
        <v>-2.8603466059633792E-2</v>
      </c>
      <c r="U90" s="87">
        <v>-22.485891999539561</v>
      </c>
      <c r="V90" s="87">
        <v>-28.496054894131593</v>
      </c>
      <c r="W90" s="87">
        <v>0.10331426024893631</v>
      </c>
      <c r="X90" s="87">
        <v>-9.7693042144110294</v>
      </c>
      <c r="Y90" s="87">
        <v>-35.433126677262678</v>
      </c>
      <c r="Z90" s="87">
        <v>-41.101300060104784</v>
      </c>
      <c r="AA90" s="87">
        <v>-6.3865932486088468</v>
      </c>
      <c r="AB90" s="87">
        <v>-7.4244071641372349</v>
      </c>
      <c r="AC90" s="87">
        <v>-42.173454376882276</v>
      </c>
      <c r="AD90" s="87">
        <v>-48.78274926022344</v>
      </c>
      <c r="AE90" s="87">
        <f>I90-AB90-AC90-AD90</f>
        <v>-15.983686150819537</v>
      </c>
      <c r="AF90" s="87">
        <v>-7.5388311464823685</v>
      </c>
      <c r="AG90" s="87">
        <v>-59.206568074193427</v>
      </c>
      <c r="AH90" s="87">
        <v>-76.210400017347837</v>
      </c>
      <c r="AI90" s="87">
        <f t="shared" si="37"/>
        <v>-11.263899495288371</v>
      </c>
      <c r="AJ90" s="87">
        <v>-8.3906022732532914</v>
      </c>
      <c r="AK90" s="87">
        <v>-106.20305063097527</v>
      </c>
      <c r="AL90" s="87">
        <v>-128.35932518423459</v>
      </c>
      <c r="AM90" s="87">
        <v>-67.750358931312832</v>
      </c>
      <c r="AN90" s="87">
        <v>-10.142901803618722</v>
      </c>
      <c r="AO90" s="87">
        <v>-134.48082655867057</v>
      </c>
      <c r="AP90" s="87">
        <v>-73.57897227297309</v>
      </c>
      <c r="AQ90" s="87">
        <v>-75.237120984769149</v>
      </c>
      <c r="AR90" s="87">
        <v>-6.8525504281882252</v>
      </c>
      <c r="AS90" s="87">
        <v>-68.895975182604559</v>
      </c>
      <c r="AT90" s="87">
        <v>-40.791692952443213</v>
      </c>
      <c r="AU90" s="87">
        <v>-38.760678220711597</v>
      </c>
      <c r="AV90" s="87">
        <v>-8.6051362627096246</v>
      </c>
      <c r="AW90" s="100">
        <v>-86.649170562554289</v>
      </c>
    </row>
    <row r="91" spans="1:49" hidden="1" outlineLevel="1">
      <c r="A91" s="28" t="s">
        <v>234</v>
      </c>
      <c r="B91" s="210" t="s">
        <v>164</v>
      </c>
      <c r="C91" s="119">
        <v>120.64300810699977</v>
      </c>
      <c r="D91" s="87">
        <v>564.77540192873323</v>
      </c>
      <c r="E91" s="87">
        <v>0</v>
      </c>
      <c r="F91" s="87">
        <v>0</v>
      </c>
      <c r="G91" s="87">
        <v>0</v>
      </c>
      <c r="H91" s="87">
        <v>1.5613162936618184E-2</v>
      </c>
      <c r="I91" s="87">
        <v>0</v>
      </c>
      <c r="J91" s="87">
        <v>456.89930022751594</v>
      </c>
      <c r="K91" s="87">
        <v>490.45296383354435</v>
      </c>
      <c r="L91" s="87">
        <v>0</v>
      </c>
      <c r="M91" s="86">
        <v>0</v>
      </c>
      <c r="N91" s="99">
        <f t="shared" si="35"/>
        <v>0</v>
      </c>
      <c r="O91" s="99">
        <f t="shared" si="36"/>
        <v>0</v>
      </c>
      <c r="P91" s="87">
        <v>0</v>
      </c>
      <c r="Q91" s="87">
        <v>0</v>
      </c>
      <c r="R91" s="87">
        <v>0</v>
      </c>
      <c r="S91" s="87">
        <v>0</v>
      </c>
      <c r="T91" s="87">
        <v>0</v>
      </c>
      <c r="U91" s="87">
        <v>0</v>
      </c>
      <c r="V91" s="87">
        <v>0</v>
      </c>
      <c r="W91" s="87">
        <v>0</v>
      </c>
      <c r="X91" s="87">
        <v>0</v>
      </c>
      <c r="Y91" s="87">
        <v>1.619983062673995E-2</v>
      </c>
      <c r="Z91" s="87">
        <v>-3.8429174703112401E-4</v>
      </c>
      <c r="AA91" s="87">
        <f>H91-X91-Y91-Z91</f>
        <v>-2.0237594309064207E-4</v>
      </c>
      <c r="AB91" s="87">
        <v>0</v>
      </c>
      <c r="AC91" s="87">
        <v>0</v>
      </c>
      <c r="AD91" s="87">
        <v>0</v>
      </c>
      <c r="AE91" s="87">
        <f>I91-AB91-AC91-AD91</f>
        <v>0</v>
      </c>
      <c r="AF91" s="87">
        <v>3.6734180060966751E-2</v>
      </c>
      <c r="AG91" s="87">
        <v>2.101252195675242E-2</v>
      </c>
      <c r="AH91" s="87">
        <v>451.99218694248617</v>
      </c>
      <c r="AI91" s="87">
        <v>4.8493665830120447</v>
      </c>
      <c r="AJ91" s="87">
        <v>226.62617089625971</v>
      </c>
      <c r="AK91" s="87">
        <v>182.89702778777274</v>
      </c>
      <c r="AL91" s="87">
        <v>83.567199680393514</v>
      </c>
      <c r="AM91" s="87">
        <v>-2.6374345308815839</v>
      </c>
      <c r="AN91" s="87">
        <v>0</v>
      </c>
      <c r="AO91" s="87">
        <v>0</v>
      </c>
      <c r="AP91" s="87">
        <v>0</v>
      </c>
      <c r="AQ91" s="70">
        <v>0</v>
      </c>
      <c r="AR91" s="70">
        <v>0</v>
      </c>
      <c r="AS91" s="70">
        <v>0</v>
      </c>
      <c r="AT91" s="70">
        <v>0</v>
      </c>
      <c r="AU91" s="70">
        <v>0</v>
      </c>
      <c r="AV91" s="70">
        <v>0</v>
      </c>
      <c r="AW91" s="100">
        <v>0</v>
      </c>
    </row>
    <row r="92" spans="1:49" collapsed="1">
      <c r="A92" s="28" t="s">
        <v>233</v>
      </c>
      <c r="B92" s="210" t="s">
        <v>164</v>
      </c>
      <c r="C92" s="119">
        <v>0</v>
      </c>
      <c r="D92" s="87">
        <v>0</v>
      </c>
      <c r="E92" s="87">
        <v>0</v>
      </c>
      <c r="F92" s="87">
        <v>0</v>
      </c>
      <c r="G92" s="87">
        <v>457.93427726595399</v>
      </c>
      <c r="H92" s="87">
        <v>0</v>
      </c>
      <c r="I92" s="87">
        <v>0</v>
      </c>
      <c r="J92" s="87">
        <v>0</v>
      </c>
      <c r="K92" s="87">
        <v>0</v>
      </c>
      <c r="L92" s="87">
        <v>-24.932396403308712</v>
      </c>
      <c r="M92" s="86">
        <v>21.691121450529508</v>
      </c>
      <c r="N92" s="99">
        <f t="shared" si="35"/>
        <v>-3.4551320464031576</v>
      </c>
      <c r="O92" s="99">
        <f t="shared" si="36"/>
        <v>0.21385709362395389</v>
      </c>
      <c r="P92" s="87">
        <v>0</v>
      </c>
      <c r="Q92" s="87">
        <v>0</v>
      </c>
      <c r="R92" s="87">
        <v>0</v>
      </c>
      <c r="S92" s="87">
        <v>0</v>
      </c>
      <c r="T92" s="87">
        <v>0</v>
      </c>
      <c r="U92" s="87">
        <v>0</v>
      </c>
      <c r="V92" s="87">
        <v>0</v>
      </c>
      <c r="W92" s="87">
        <v>457.93427726595399</v>
      </c>
      <c r="X92" s="87">
        <v>0</v>
      </c>
      <c r="Y92" s="87">
        <v>0</v>
      </c>
      <c r="Z92" s="87">
        <v>0</v>
      </c>
      <c r="AA92" s="87">
        <v>0</v>
      </c>
      <c r="AB92" s="87">
        <v>0</v>
      </c>
      <c r="AC92" s="87">
        <v>0</v>
      </c>
      <c r="AD92" s="87">
        <v>0</v>
      </c>
      <c r="AE92" s="87">
        <f>I92-AB92-AC92-AD92</f>
        <v>0</v>
      </c>
      <c r="AF92" s="87">
        <v>0</v>
      </c>
      <c r="AG92" s="87">
        <v>0</v>
      </c>
      <c r="AH92" s="87">
        <v>0</v>
      </c>
      <c r="AI92" s="87">
        <f>J92-AF92-AG92-AH92</f>
        <v>0</v>
      </c>
      <c r="AJ92" s="87">
        <v>0</v>
      </c>
      <c r="AK92" s="87">
        <v>0</v>
      </c>
      <c r="AL92" s="87">
        <v>0</v>
      </c>
      <c r="AM92" s="87">
        <v>0</v>
      </c>
      <c r="AN92" s="87">
        <v>0</v>
      </c>
      <c r="AO92" s="87">
        <v>0</v>
      </c>
      <c r="AP92" s="87">
        <v>0</v>
      </c>
      <c r="AQ92" s="87">
        <v>-24.932396403308712</v>
      </c>
      <c r="AR92" s="87">
        <v>21.697985833505843</v>
      </c>
      <c r="AS92" s="87">
        <v>-0.22072147660028918</v>
      </c>
      <c r="AT92" s="87">
        <v>6.2154564328952944E-2</v>
      </c>
      <c r="AU92" s="87">
        <v>0.15170252929500094</v>
      </c>
      <c r="AV92" s="87">
        <v>0</v>
      </c>
      <c r="AW92" s="100">
        <v>0</v>
      </c>
    </row>
    <row r="93" spans="1:49" s="118" customFormat="1">
      <c r="A93" s="137" t="s">
        <v>235</v>
      </c>
      <c r="B93" s="219" t="s">
        <v>164</v>
      </c>
      <c r="C93" s="138">
        <f t="shared" ref="C93:L93" si="39">SUM(C88:C92)</f>
        <v>156.94793788087509</v>
      </c>
      <c r="D93" s="88">
        <f t="shared" si="39"/>
        <v>-428.64461438540775</v>
      </c>
      <c r="E93" s="88">
        <f t="shared" si="39"/>
        <v>-1061.1608613254673</v>
      </c>
      <c r="F93" s="88">
        <f t="shared" si="39"/>
        <v>-69.629160201542959</v>
      </c>
      <c r="G93" s="88">
        <f t="shared" si="39"/>
        <v>567.67103368460573</v>
      </c>
      <c r="H93" s="88">
        <f t="shared" si="39"/>
        <v>-398.20157878090527</v>
      </c>
      <c r="I93" s="88">
        <f t="shared" si="39"/>
        <v>-584.82025183687006</v>
      </c>
      <c r="J93" s="88">
        <f t="shared" si="39"/>
        <v>153.7494012062615</v>
      </c>
      <c r="K93" s="88">
        <f t="shared" si="39"/>
        <v>-1356.9283206968057</v>
      </c>
      <c r="L93" s="88">
        <f t="shared" si="39"/>
        <v>-333.86832206845736</v>
      </c>
      <c r="M93" s="108">
        <f t="shared" ref="M93" si="40">SUM(M88:M92)</f>
        <v>-1637.7965142724704</v>
      </c>
      <c r="N93" s="139">
        <f t="shared" si="35"/>
        <v>-1936.0046246348338</v>
      </c>
      <c r="O93" s="139">
        <f t="shared" si="36"/>
        <v>152.42418117483032</v>
      </c>
      <c r="P93" s="88">
        <f t="shared" ref="P93:AW93" si="41">SUM(P88:P92)</f>
        <v>-12.889415483468126</v>
      </c>
      <c r="Q93" s="88">
        <f t="shared" si="41"/>
        <v>-7.006904775305415</v>
      </c>
      <c r="R93" s="88">
        <f t="shared" si="41"/>
        <v>-16.018636153878372</v>
      </c>
      <c r="S93" s="88">
        <f t="shared" si="41"/>
        <v>-33.714203788891062</v>
      </c>
      <c r="T93" s="88">
        <f t="shared" si="41"/>
        <v>64.959870587872913</v>
      </c>
      <c r="U93" s="88">
        <f t="shared" si="41"/>
        <v>23.763326775823501</v>
      </c>
      <c r="V93" s="88">
        <f t="shared" si="41"/>
        <v>52.230276534800097</v>
      </c>
      <c r="W93" s="88">
        <f t="shared" si="41"/>
        <v>426.80737996176333</v>
      </c>
      <c r="X93" s="88">
        <f t="shared" si="41"/>
        <v>148.3356658565115</v>
      </c>
      <c r="Y93" s="88">
        <f t="shared" si="41"/>
        <v>-438.48475018291964</v>
      </c>
      <c r="Z93" s="88">
        <f t="shared" si="41"/>
        <v>-115.29915430110509</v>
      </c>
      <c r="AA93" s="88">
        <f t="shared" si="41"/>
        <v>7.2471162233346851</v>
      </c>
      <c r="AB93" s="88">
        <f t="shared" si="41"/>
        <v>-405.2489776697459</v>
      </c>
      <c r="AC93" s="88">
        <f t="shared" si="41"/>
        <v>-275.16902831072389</v>
      </c>
      <c r="AD93" s="88">
        <f t="shared" si="41"/>
        <v>111.07144711005479</v>
      </c>
      <c r="AE93" s="88">
        <f t="shared" si="41"/>
        <v>-15.473692966455154</v>
      </c>
      <c r="AF93" s="88">
        <f t="shared" si="41"/>
        <v>51.134636055717458</v>
      </c>
      <c r="AG93" s="88">
        <f t="shared" si="41"/>
        <v>-212.45025325302475</v>
      </c>
      <c r="AH93" s="88">
        <f t="shared" si="41"/>
        <v>363.6336234329051</v>
      </c>
      <c r="AI93" s="88">
        <f t="shared" si="41"/>
        <v>-48.56860502933624</v>
      </c>
      <c r="AJ93" s="88">
        <f t="shared" si="41"/>
        <v>295.02008385991644</v>
      </c>
      <c r="AK93" s="88">
        <f t="shared" si="41"/>
        <v>-344.91079130560587</v>
      </c>
      <c r="AL93" s="88">
        <f t="shared" si="41"/>
        <v>-529.65322025180149</v>
      </c>
      <c r="AM93" s="88">
        <f t="shared" si="41"/>
        <v>-777.38439299931451</v>
      </c>
      <c r="AN93" s="88">
        <f t="shared" si="41"/>
        <v>-295.82438357278477</v>
      </c>
      <c r="AO93" s="88">
        <f t="shared" si="41"/>
        <v>24.493631153182093</v>
      </c>
      <c r="AP93" s="88">
        <f t="shared" si="41"/>
        <v>112.00784256351443</v>
      </c>
      <c r="AQ93" s="88">
        <f t="shared" si="41"/>
        <v>-174.54621926015022</v>
      </c>
      <c r="AR93" s="88">
        <v>-1918.2436907232427</v>
      </c>
      <c r="AS93" s="88">
        <f t="shared" si="41"/>
        <v>44.777442785044812</v>
      </c>
      <c r="AT93" s="88">
        <f t="shared" si="41"/>
        <v>157.14197317168157</v>
      </c>
      <c r="AU93" s="88">
        <f t="shared" si="41"/>
        <v>78.527760494046163</v>
      </c>
      <c r="AV93" s="88">
        <f t="shared" si="41"/>
        <v>11.552926117600077</v>
      </c>
      <c r="AW93" s="140">
        <f t="shared" si="41"/>
        <v>-94.798478608497462</v>
      </c>
    </row>
    <row r="94" spans="1:49" ht="25.5">
      <c r="A94" s="28" t="s">
        <v>236</v>
      </c>
      <c r="B94" s="210" t="s">
        <v>164</v>
      </c>
      <c r="C94" s="119">
        <f t="shared" ref="C94:M94" si="42">C95-C93</f>
        <v>-28.795967751321086</v>
      </c>
      <c r="D94" s="87">
        <f t="shared" si="42"/>
        <v>45.755992008079943</v>
      </c>
      <c r="E94" s="87">
        <f t="shared" si="42"/>
        <v>-40.560237198656296</v>
      </c>
      <c r="F94" s="87">
        <f t="shared" si="42"/>
        <v>84.812091170723193</v>
      </c>
      <c r="G94" s="87">
        <f t="shared" si="42"/>
        <v>-2.586803244946509</v>
      </c>
      <c r="H94" s="87">
        <f t="shared" si="42"/>
        <v>100.66737178683502</v>
      </c>
      <c r="I94" s="87">
        <f t="shared" si="42"/>
        <v>61.212238873681827</v>
      </c>
      <c r="J94" s="87">
        <f t="shared" si="42"/>
        <v>-154.11763581421189</v>
      </c>
      <c r="K94" s="87">
        <f t="shared" si="42"/>
        <v>29.574676317647118</v>
      </c>
      <c r="L94" s="87">
        <f t="shared" si="42"/>
        <v>-136.44899991441491</v>
      </c>
      <c r="M94" s="86">
        <f t="shared" si="42"/>
        <v>-243.61991467918165</v>
      </c>
      <c r="N94" s="99">
        <f t="shared" si="35"/>
        <v>-133.00499260888876</v>
      </c>
      <c r="O94" s="99">
        <f t="shared" si="36"/>
        <v>143.01144831842555</v>
      </c>
      <c r="P94" s="87">
        <f t="shared" ref="P94:AC94" si="43">P95-P93</f>
        <v>-66.245194158908163</v>
      </c>
      <c r="Q94" s="87">
        <f t="shared" si="43"/>
        <v>90.390153545951293</v>
      </c>
      <c r="R94" s="87">
        <f t="shared" si="43"/>
        <v>12.730984206584974</v>
      </c>
      <c r="S94" s="87">
        <f t="shared" si="43"/>
        <v>47.936147577095106</v>
      </c>
      <c r="T94" s="87">
        <f t="shared" si="43"/>
        <v>-14.23445059232877</v>
      </c>
      <c r="U94" s="87">
        <f t="shared" si="43"/>
        <v>-19.594454119405512</v>
      </c>
      <c r="V94" s="87">
        <f t="shared" si="43"/>
        <v>-2.5921364130182809</v>
      </c>
      <c r="W94" s="87">
        <f t="shared" si="43"/>
        <v>33.744417704151942</v>
      </c>
      <c r="X94" s="87">
        <f t="shared" si="43"/>
        <v>-22.296359576153719</v>
      </c>
      <c r="Y94" s="87">
        <f t="shared" si="43"/>
        <v>52.038061989161804</v>
      </c>
      <c r="Z94" s="87">
        <f t="shared" si="43"/>
        <v>85.120295088356443</v>
      </c>
      <c r="AA94" s="87">
        <f t="shared" si="43"/>
        <v>-14.195082091256225</v>
      </c>
      <c r="AB94" s="87">
        <f>AB95-AB93</f>
        <v>-24.825164441135541</v>
      </c>
      <c r="AC94" s="87">
        <f t="shared" si="43"/>
        <v>-5.4880378940054015</v>
      </c>
      <c r="AD94" s="87">
        <f>AD95-AD93</f>
        <v>53.433779578346972</v>
      </c>
      <c r="AE94" s="87">
        <f>AE95-AE93</f>
        <v>38.09166163047589</v>
      </c>
      <c r="AF94" s="87">
        <f>AF95-AF93</f>
        <v>-39.600081875156995</v>
      </c>
      <c r="AG94" s="87">
        <f>AG95-AG93</f>
        <v>-54.512848358220083</v>
      </c>
      <c r="AH94" s="87">
        <f>AH95-AH93</f>
        <v>-29.797230489366029</v>
      </c>
      <c r="AI94" s="87">
        <f>J94-AF94-AG94-AH94</f>
        <v>-30.20747509146878</v>
      </c>
      <c r="AJ94" s="87">
        <f t="shared" ref="AJ94:AQ94" si="44">AJ95-AJ93</f>
        <v>-54.880004270121162</v>
      </c>
      <c r="AK94" s="87">
        <f t="shared" si="44"/>
        <v>86.926690686263498</v>
      </c>
      <c r="AL94" s="87">
        <f t="shared" si="44"/>
        <v>-16.753936696511118</v>
      </c>
      <c r="AM94" s="87">
        <f t="shared" si="44"/>
        <v>14.281926598015616</v>
      </c>
      <c r="AN94" s="87">
        <f t="shared" si="44"/>
        <v>-51.167277581517396</v>
      </c>
      <c r="AO94" s="87">
        <f t="shared" si="44"/>
        <v>-84.672929837595063</v>
      </c>
      <c r="AP94" s="87">
        <f t="shared" si="44"/>
        <v>17.569458920642603</v>
      </c>
      <c r="AQ94" s="87">
        <f t="shared" si="44"/>
        <v>-18.177444368163947</v>
      </c>
      <c r="AR94" s="87">
        <v>-88.258632159268473</v>
      </c>
      <c r="AS94" s="87">
        <f>AS95-AS93</f>
        <v>-44.138375002098954</v>
      </c>
      <c r="AT94" s="87">
        <f>AT95-AT93</f>
        <v>-5.9216798130047437</v>
      </c>
      <c r="AU94" s="87">
        <f>AU95-AU93</f>
        <v>-105.30122770481063</v>
      </c>
      <c r="AV94" s="87">
        <f>AV95-AV93</f>
        <v>136.84893180224452</v>
      </c>
      <c r="AW94" s="100">
        <f>AW95-AW93</f>
        <v>117.38542403399639</v>
      </c>
    </row>
    <row r="95" spans="1:49">
      <c r="A95" s="137" t="s">
        <v>237</v>
      </c>
      <c r="B95" s="210" t="s">
        <v>164</v>
      </c>
      <c r="C95" s="119">
        <v>128.151970129554</v>
      </c>
      <c r="D95" s="87">
        <f t="shared" ref="D95:M95" si="45">-D58+C58</f>
        <v>-382.88862237732781</v>
      </c>
      <c r="E95" s="88">
        <f t="shared" si="45"/>
        <v>-1101.7210985241236</v>
      </c>
      <c r="F95" s="88">
        <f t="shared" si="45"/>
        <v>15.182930969180234</v>
      </c>
      <c r="G95" s="88">
        <f t="shared" si="45"/>
        <v>565.08423043965922</v>
      </c>
      <c r="H95" s="88">
        <f t="shared" si="45"/>
        <v>-297.53420699407025</v>
      </c>
      <c r="I95" s="88">
        <f t="shared" si="45"/>
        <v>-523.60801296318823</v>
      </c>
      <c r="J95" s="88">
        <f t="shared" si="45"/>
        <v>-0.36823460795039864</v>
      </c>
      <c r="K95" s="88">
        <f t="shared" si="45"/>
        <v>-1327.3536443791586</v>
      </c>
      <c r="L95" s="88">
        <f t="shared" si="45"/>
        <v>-470.31732198287227</v>
      </c>
      <c r="M95" s="108">
        <f t="shared" si="45"/>
        <v>-1881.4164289516521</v>
      </c>
      <c r="N95" s="139">
        <f t="shared" si="35"/>
        <v>-2069.0096172437225</v>
      </c>
      <c r="O95" s="139">
        <f t="shared" si="36"/>
        <v>295.43562949325587</v>
      </c>
      <c r="P95" s="88">
        <f>-P58+E58</f>
        <v>-79.13460964237629</v>
      </c>
      <c r="Q95" s="88">
        <f t="shared" ref="Q95:AQ95" si="46">-Q58+P58</f>
        <v>83.383248770645878</v>
      </c>
      <c r="R95" s="88">
        <f t="shared" si="46"/>
        <v>-3.2876519472933978</v>
      </c>
      <c r="S95" s="88">
        <f t="shared" si="46"/>
        <v>14.221943788204044</v>
      </c>
      <c r="T95" s="88">
        <f t="shared" si="46"/>
        <v>50.725419995544144</v>
      </c>
      <c r="U95" s="88">
        <f t="shared" si="46"/>
        <v>4.1688726564179888</v>
      </c>
      <c r="V95" s="88">
        <f t="shared" si="46"/>
        <v>49.638140121781817</v>
      </c>
      <c r="W95" s="88">
        <f t="shared" si="46"/>
        <v>460.55179766591527</v>
      </c>
      <c r="X95" s="88">
        <f t="shared" si="46"/>
        <v>126.03930628035778</v>
      </c>
      <c r="Y95" s="88">
        <f t="shared" si="46"/>
        <v>-386.44668819375784</v>
      </c>
      <c r="Z95" s="88">
        <f t="shared" si="46"/>
        <v>-30.178859212748648</v>
      </c>
      <c r="AA95" s="88">
        <f t="shared" si="46"/>
        <v>-6.947965867921539</v>
      </c>
      <c r="AB95" s="88">
        <f t="shared" si="46"/>
        <v>-430.07414211088144</v>
      </c>
      <c r="AC95" s="88">
        <f t="shared" si="46"/>
        <v>-280.65706620472929</v>
      </c>
      <c r="AD95" s="88">
        <f t="shared" si="46"/>
        <v>164.50522668840176</v>
      </c>
      <c r="AE95" s="88">
        <f t="shared" si="46"/>
        <v>22.617968664020736</v>
      </c>
      <c r="AF95" s="88">
        <f t="shared" si="46"/>
        <v>11.534554180560463</v>
      </c>
      <c r="AG95" s="88">
        <f t="shared" si="46"/>
        <v>-266.96310161124484</v>
      </c>
      <c r="AH95" s="88">
        <f t="shared" si="46"/>
        <v>333.83639294353907</v>
      </c>
      <c r="AI95" s="88">
        <f t="shared" si="46"/>
        <v>-78.776080120805091</v>
      </c>
      <c r="AJ95" s="88">
        <f t="shared" si="46"/>
        <v>240.14007958979528</v>
      </c>
      <c r="AK95" s="88">
        <f t="shared" si="46"/>
        <v>-257.98410061934237</v>
      </c>
      <c r="AL95" s="88">
        <f t="shared" si="46"/>
        <v>-546.4071569483126</v>
      </c>
      <c r="AM95" s="88">
        <f t="shared" si="46"/>
        <v>-763.1024664012989</v>
      </c>
      <c r="AN95" s="88">
        <f t="shared" si="46"/>
        <v>-346.99166115430216</v>
      </c>
      <c r="AO95" s="88">
        <f t="shared" si="46"/>
        <v>-60.17929868441297</v>
      </c>
      <c r="AP95" s="88">
        <f t="shared" si="46"/>
        <v>129.57730148415703</v>
      </c>
      <c r="AQ95" s="88">
        <f t="shared" si="46"/>
        <v>-192.72366362831417</v>
      </c>
      <c r="AR95" s="88">
        <v>-2006.5023228825112</v>
      </c>
      <c r="AS95" s="88">
        <f>-AS58+AR58</f>
        <v>0.6390677829458582</v>
      </c>
      <c r="AT95" s="88">
        <f>-AT58+AS58</f>
        <v>151.22029335867683</v>
      </c>
      <c r="AU95" s="88">
        <f>-AU58+AT58</f>
        <v>-26.773467210764466</v>
      </c>
      <c r="AV95" s="88">
        <f>-AV58+AU58</f>
        <v>148.40185791984459</v>
      </c>
      <c r="AW95" s="140">
        <f>-AW58+AV58</f>
        <v>22.586945425498925</v>
      </c>
    </row>
    <row r="96" spans="1:49" hidden="1" outlineLevel="1">
      <c r="A96" s="28" t="s">
        <v>116</v>
      </c>
      <c r="B96" s="210"/>
      <c r="C96" s="69"/>
      <c r="D96" s="70"/>
      <c r="E96" s="70"/>
      <c r="F96" s="70"/>
      <c r="G96" s="70"/>
      <c r="H96" s="70">
        <f>C58-SUM(D95:H95)-H58</f>
        <v>0</v>
      </c>
      <c r="I96" s="70"/>
      <c r="J96" s="70"/>
      <c r="K96" s="70"/>
      <c r="L96" s="70"/>
      <c r="M96" s="71"/>
      <c r="N96" s="72"/>
      <c r="O96" s="72"/>
      <c r="P96" s="70"/>
      <c r="Q96" s="70"/>
      <c r="R96" s="70"/>
      <c r="S96" s="70"/>
      <c r="T96" s="70"/>
      <c r="U96" s="70"/>
      <c r="V96" s="70"/>
      <c r="W96" s="70"/>
      <c r="X96" s="70"/>
      <c r="Y96" s="146"/>
      <c r="Z96" s="146">
        <f>Z58-Y58+Z95</f>
        <v>0</v>
      </c>
      <c r="AA96" s="146"/>
      <c r="AB96" s="146"/>
      <c r="AC96" s="146">
        <f>AC58-AB58+AC95</f>
        <v>0</v>
      </c>
      <c r="AD96" s="146">
        <f>AD58-AC58+AD95</f>
        <v>0</v>
      </c>
      <c r="AE96" s="146">
        <f>Z58-SUM(AA95:AE95)-AE58</f>
        <v>0</v>
      </c>
      <c r="AF96" s="146">
        <f>AA58-SUM(AB95:AF95)-AF58</f>
        <v>0</v>
      </c>
      <c r="AG96" s="146">
        <f>AB58-SUM(AC95:AG95)-AG58</f>
        <v>0</v>
      </c>
      <c r="AH96" s="146"/>
      <c r="AI96" s="146"/>
      <c r="AJ96" s="146">
        <f t="shared" ref="AJ96:AQ96" si="47">AE58-SUM(AF95:AJ95)-AJ58</f>
        <v>0</v>
      </c>
      <c r="AK96" s="146">
        <f t="shared" si="47"/>
        <v>0</v>
      </c>
      <c r="AL96" s="146">
        <f t="shared" si="47"/>
        <v>0</v>
      </c>
      <c r="AM96" s="146">
        <f t="shared" si="47"/>
        <v>0</v>
      </c>
      <c r="AN96" s="146">
        <f t="shared" si="47"/>
        <v>0</v>
      </c>
      <c r="AO96" s="146">
        <f t="shared" si="47"/>
        <v>0</v>
      </c>
      <c r="AP96" s="146">
        <f t="shared" si="47"/>
        <v>0</v>
      </c>
      <c r="AQ96" s="146">
        <f t="shared" si="47"/>
        <v>0</v>
      </c>
      <c r="AR96" s="146">
        <v>0</v>
      </c>
      <c r="AS96" s="146">
        <f>AN58-SUM(AO95:AS95)-AS58</f>
        <v>0</v>
      </c>
      <c r="AT96" s="146">
        <f>AO58-SUM(AP95:AT95)-AT58</f>
        <v>0</v>
      </c>
      <c r="AU96" s="146">
        <f>AP58-SUM(AQ95:AU95)-AU58</f>
        <v>0</v>
      </c>
      <c r="AV96" s="146">
        <f>AQ58-SUM(AR95:AV95)-AV58</f>
        <v>0</v>
      </c>
      <c r="AW96" s="73">
        <f>AR58-SUM(AS95:AW95)-AW58</f>
        <v>0</v>
      </c>
    </row>
    <row r="97" spans="1:49" s="52" customFormat="1" collapsed="1">
      <c r="A97" s="45" t="s">
        <v>238</v>
      </c>
      <c r="B97" s="210" t="s">
        <v>45</v>
      </c>
      <c r="C97" s="47">
        <f t="shared" ref="C97:O97" si="48">C84/C66</f>
        <v>0.15855855466929897</v>
      </c>
      <c r="D97" s="48">
        <f t="shared" si="48"/>
        <v>0.10188293967489923</v>
      </c>
      <c r="E97" s="48">
        <f t="shared" si="48"/>
        <v>0.11970074615037338</v>
      </c>
      <c r="F97" s="48">
        <f t="shared" si="48"/>
        <v>8.3063889380429759E-2</v>
      </c>
      <c r="G97" s="48">
        <f t="shared" si="48"/>
        <v>0.17157240635802545</v>
      </c>
      <c r="H97" s="48">
        <f t="shared" si="48"/>
        <v>0.17377918615854007</v>
      </c>
      <c r="I97" s="48">
        <f t="shared" si="48"/>
        <v>0.14653236163828653</v>
      </c>
      <c r="J97" s="48">
        <f t="shared" si="48"/>
        <v>0.15212886852157151</v>
      </c>
      <c r="K97" s="48">
        <f t="shared" si="48"/>
        <v>0.13175485043642757</v>
      </c>
      <c r="L97" s="48">
        <f t="shared" si="48"/>
        <v>0.17262749647080081</v>
      </c>
      <c r="M97" s="49">
        <f t="shared" si="48"/>
        <v>0.13753479080632913</v>
      </c>
      <c r="N97" s="50">
        <f t="shared" si="48"/>
        <v>0.12985019065855233</v>
      </c>
      <c r="O97" s="50">
        <f t="shared" si="48"/>
        <v>0.12739458445942445</v>
      </c>
      <c r="P97" s="48">
        <f t="shared" ref="P97:AW97" si="49">P84/P66*4</f>
        <v>6.0999153112921929E-2</v>
      </c>
      <c r="Q97" s="48">
        <f t="shared" si="49"/>
        <v>0.13969196610370851</v>
      </c>
      <c r="R97" s="48">
        <f t="shared" si="49"/>
        <v>6.7110976157444144E-2</v>
      </c>
      <c r="S97" s="48">
        <f t="shared" si="49"/>
        <v>6.0136885209682488E-2</v>
      </c>
      <c r="T97" s="48">
        <f t="shared" si="49"/>
        <v>0.14180500085930425</v>
      </c>
      <c r="U97" s="48">
        <f t="shared" si="49"/>
        <v>0.24379510177417812</v>
      </c>
      <c r="V97" s="48">
        <f t="shared" si="49"/>
        <v>0.19037524868586186</v>
      </c>
      <c r="W97" s="48">
        <f t="shared" si="49"/>
        <v>0.10066858734239838</v>
      </c>
      <c r="X97" s="48">
        <f t="shared" si="49"/>
        <v>0.2883159938866699</v>
      </c>
      <c r="Y97" s="48">
        <f t="shared" si="49"/>
        <v>0.17266749506508569</v>
      </c>
      <c r="Z97" s="48">
        <f t="shared" si="49"/>
        <v>6.6097841952700478E-2</v>
      </c>
      <c r="AA97" s="48">
        <f t="shared" si="49"/>
        <v>0.18268037462914222</v>
      </c>
      <c r="AB97" s="48">
        <f t="shared" si="49"/>
        <v>0.12984220112755029</v>
      </c>
      <c r="AC97" s="48">
        <f t="shared" si="49"/>
        <v>8.3415722489517022E-2</v>
      </c>
      <c r="AD97" s="48">
        <f t="shared" si="49"/>
        <v>0.24239193564951661</v>
      </c>
      <c r="AE97" s="48">
        <f t="shared" si="49"/>
        <v>0.13691070005529604</v>
      </c>
      <c r="AF97" s="48">
        <f t="shared" si="49"/>
        <v>0.18011957805681258</v>
      </c>
      <c r="AG97" s="48">
        <f t="shared" si="49"/>
        <v>0.18701764815807415</v>
      </c>
      <c r="AH97" s="48">
        <f t="shared" si="49"/>
        <v>0.13562934832382051</v>
      </c>
      <c r="AI97" s="48">
        <f t="shared" si="49"/>
        <v>0.15380642671082759</v>
      </c>
      <c r="AJ97" s="48">
        <f t="shared" si="49"/>
        <v>0.1686950863107276</v>
      </c>
      <c r="AK97" s="48">
        <f t="shared" si="49"/>
        <v>0.14235878194094456</v>
      </c>
      <c r="AL97" s="48">
        <f t="shared" si="49"/>
        <v>0.15627310763037602</v>
      </c>
      <c r="AM97" s="48">
        <f t="shared" si="49"/>
        <v>0.13318047169510511</v>
      </c>
      <c r="AN97" s="48">
        <f t="shared" si="49"/>
        <v>0.13199048666795024</v>
      </c>
      <c r="AO97" s="48">
        <f t="shared" si="49"/>
        <v>0.19060702917600961</v>
      </c>
      <c r="AP97" s="48">
        <f t="shared" si="49"/>
        <v>0.22020106318823374</v>
      </c>
      <c r="AQ97" s="48">
        <f t="shared" si="49"/>
        <v>0.13895834405623089</v>
      </c>
      <c r="AR97" s="48">
        <f t="shared" si="49"/>
        <v>0.13166136189889524</v>
      </c>
      <c r="AS97" s="48">
        <f t="shared" si="49"/>
        <v>0.11779218207042312</v>
      </c>
      <c r="AT97" s="48">
        <f t="shared" si="49"/>
        <v>0.14143981345169179</v>
      </c>
      <c r="AU97" s="48">
        <f t="shared" si="49"/>
        <v>0.1561124127239947</v>
      </c>
      <c r="AV97" s="48">
        <f t="shared" si="49"/>
        <v>7.9380804509208397E-2</v>
      </c>
      <c r="AW97" s="51">
        <f t="shared" si="49"/>
        <v>0.13487995653524271</v>
      </c>
    </row>
    <row r="98" spans="1:49">
      <c r="A98" s="28" t="s">
        <v>239</v>
      </c>
      <c r="B98" s="210" t="s">
        <v>45</v>
      </c>
      <c r="C98" s="147">
        <v>0.15695974100523422</v>
      </c>
      <c r="D98" s="148">
        <v>0.4444568055592662</v>
      </c>
      <c r="E98" s="148">
        <v>0.19127309868239672</v>
      </c>
      <c r="F98" s="148">
        <v>0.19187419088948754</v>
      </c>
      <c r="G98" s="148">
        <v>0.25474482485711042</v>
      </c>
      <c r="H98" s="148">
        <v>0.20048848251011006</v>
      </c>
      <c r="I98" s="148">
        <v>0.25447169393896124</v>
      </c>
      <c r="J98" s="148">
        <v>0.28200855979974815</v>
      </c>
      <c r="K98" s="148">
        <v>0.25492288559355802</v>
      </c>
      <c r="L98" s="148">
        <f>L87/-L16</f>
        <v>0.34794826811583718</v>
      </c>
      <c r="M98" s="149">
        <f>M87/-M16</f>
        <v>0.49843482216271523</v>
      </c>
      <c r="N98" s="150">
        <f>N87/-N16</f>
        <v>0.4539417047675916</v>
      </c>
      <c r="O98" s="150">
        <f>O87/-O16</f>
        <v>0.44672883919404494</v>
      </c>
      <c r="P98" s="148">
        <v>0.13927123167958225</v>
      </c>
      <c r="Q98" s="148">
        <v>0.20864639679286753</v>
      </c>
      <c r="R98" s="148">
        <v>0.23691292969068134</v>
      </c>
      <c r="S98" s="148">
        <v>0.16222657481495362</v>
      </c>
      <c r="T98" s="148">
        <v>0.15323590427809078</v>
      </c>
      <c r="U98" s="148">
        <v>0.20599338349267354</v>
      </c>
      <c r="V98" s="148">
        <v>0.18943017510788668</v>
      </c>
      <c r="W98" s="148">
        <v>0.46647609663046041</v>
      </c>
      <c r="X98" s="148">
        <v>0.18359765297706115</v>
      </c>
      <c r="Y98" s="148">
        <v>0.14762233317368625</v>
      </c>
      <c r="Z98" s="148">
        <v>0.21866931580237978</v>
      </c>
      <c r="AA98" s="148">
        <v>0.25173556173939471</v>
      </c>
      <c r="AB98" s="148">
        <v>0.27061381220970548</v>
      </c>
      <c r="AC98" s="148">
        <v>0.20772449168521553</v>
      </c>
      <c r="AD98" s="148">
        <v>0.23348085777843161</v>
      </c>
      <c r="AE98" s="148">
        <v>0.3092279619683167</v>
      </c>
      <c r="AF98" s="148">
        <v>0.3000505573012423</v>
      </c>
      <c r="AG98" s="148">
        <v>0.26305682725114338</v>
      </c>
      <c r="AH98" s="148">
        <v>0.26772912272533844</v>
      </c>
      <c r="AI98" s="148">
        <v>0.29688638374768417</v>
      </c>
      <c r="AJ98" s="148">
        <v>0.23088736004852534</v>
      </c>
      <c r="AK98" s="148">
        <v>0.25707113873946424</v>
      </c>
      <c r="AL98" s="148">
        <v>0.19061143467309985</v>
      </c>
      <c r="AM98" s="148">
        <v>0.33033846373029357</v>
      </c>
      <c r="AN98" s="148">
        <f t="shared" ref="AN98:AW98" si="50">AN87/-AN16</f>
        <v>0.47250295937115394</v>
      </c>
      <c r="AO98" s="148">
        <f t="shared" si="50"/>
        <v>0.28254879098067681</v>
      </c>
      <c r="AP98" s="148">
        <f t="shared" si="50"/>
        <v>0.30002514625838228</v>
      </c>
      <c r="AQ98" s="148">
        <f t="shared" si="50"/>
        <v>0.3481870924803746</v>
      </c>
      <c r="AR98" s="148">
        <f t="shared" si="50"/>
        <v>0.85972293151984502</v>
      </c>
      <c r="AS98" s="148">
        <f t="shared" si="50"/>
        <v>0.2925042992480702</v>
      </c>
      <c r="AT98" s="148">
        <f t="shared" si="50"/>
        <v>0.27647229822509634</v>
      </c>
      <c r="AU98" s="148">
        <f t="shared" si="50"/>
        <v>0.57350688781960013</v>
      </c>
      <c r="AV98" s="148">
        <f t="shared" si="50"/>
        <v>0.2668388151065274</v>
      </c>
      <c r="AW98" s="151">
        <f t="shared" si="50"/>
        <v>0.66063062498878122</v>
      </c>
    </row>
    <row r="99" spans="1:49">
      <c r="A99" s="28" t="s">
        <v>240</v>
      </c>
      <c r="B99" s="210" t="s">
        <v>210</v>
      </c>
      <c r="C99" s="69">
        <f t="shared" ref="C99:K99" si="51">-C87/C101</f>
        <v>5.3950148413437704</v>
      </c>
      <c r="D99" s="70">
        <f t="shared" si="51"/>
        <v>15.95966880777434</v>
      </c>
      <c r="E99" s="70">
        <f t="shared" si="51"/>
        <v>7.867303607807318</v>
      </c>
      <c r="F99" s="70">
        <f t="shared" si="51"/>
        <v>7.3597843405019718</v>
      </c>
      <c r="G99" s="70">
        <f t="shared" si="51"/>
        <v>9.9119987384714836</v>
      </c>
      <c r="H99" s="70">
        <f t="shared" si="51"/>
        <v>7.7635576314203645</v>
      </c>
      <c r="I99" s="70">
        <f t="shared" si="51"/>
        <v>9.137808670450319</v>
      </c>
      <c r="J99" s="70">
        <f t="shared" si="51"/>
        <v>11.054395825682448</v>
      </c>
      <c r="K99" s="70">
        <f t="shared" si="51"/>
        <v>10.800642600395475</v>
      </c>
      <c r="L99" s="70">
        <f>-L87/L101</f>
        <v>15.477603981387295</v>
      </c>
      <c r="M99" s="71">
        <f>-M87/M101</f>
        <v>23.790562635369167</v>
      </c>
      <c r="N99" s="72">
        <f>-N87/N101</f>
        <v>21.488783805916835</v>
      </c>
      <c r="O99" s="72">
        <f>-O87/O101</f>
        <v>20.525292123505405</v>
      </c>
      <c r="P99" s="70">
        <f t="shared" ref="P99:AW99" si="52">-P87/P101</f>
        <v>5.6563619551114597</v>
      </c>
      <c r="Q99" s="70">
        <f t="shared" si="52"/>
        <v>7.9646962352690807</v>
      </c>
      <c r="R99" s="70">
        <f t="shared" si="52"/>
        <v>9.1789153710005014</v>
      </c>
      <c r="S99" s="70">
        <f t="shared" si="52"/>
        <v>6.5906215364272471</v>
      </c>
      <c r="T99" s="70">
        <f t="shared" si="52"/>
        <v>5.8227087254779537</v>
      </c>
      <c r="U99" s="70">
        <f t="shared" si="52"/>
        <v>7.9774321442678442</v>
      </c>
      <c r="V99" s="70">
        <f t="shared" si="52"/>
        <v>7.3541481943218558</v>
      </c>
      <c r="W99" s="70">
        <f t="shared" si="52"/>
        <v>18.702335549925024</v>
      </c>
      <c r="X99" s="70">
        <f t="shared" si="52"/>
        <v>7.1178376714455958</v>
      </c>
      <c r="Y99" s="70">
        <f t="shared" si="52"/>
        <v>5.77983119304273</v>
      </c>
      <c r="Z99" s="70">
        <f t="shared" si="52"/>
        <v>8.2371928127551755</v>
      </c>
      <c r="AA99" s="70">
        <f t="shared" si="52"/>
        <v>9.8956667016845472</v>
      </c>
      <c r="AB99" s="70">
        <f t="shared" si="52"/>
        <v>10.074624380255322</v>
      </c>
      <c r="AC99" s="70">
        <f t="shared" si="52"/>
        <v>7.4648372191766068</v>
      </c>
      <c r="AD99" s="70">
        <f t="shared" si="52"/>
        <v>7.9870822798366978</v>
      </c>
      <c r="AE99" s="70">
        <f t="shared" si="52"/>
        <v>11.329733703898233</v>
      </c>
      <c r="AF99" s="70">
        <f t="shared" si="52"/>
        <v>10.972128058883877</v>
      </c>
      <c r="AG99" s="70">
        <f t="shared" si="52"/>
        <v>9.912284413283114</v>
      </c>
      <c r="AH99" s="70">
        <f t="shared" si="52"/>
        <v>10.497674701701232</v>
      </c>
      <c r="AI99" s="70">
        <f t="shared" si="52"/>
        <v>12.809899560641563</v>
      </c>
      <c r="AJ99" s="70">
        <f t="shared" si="52"/>
        <v>9.6039768726212955</v>
      </c>
      <c r="AK99" s="70">
        <f t="shared" si="52"/>
        <v>10.175716151144124</v>
      </c>
      <c r="AL99" s="70">
        <f t="shared" si="52"/>
        <v>8.1397682262961464</v>
      </c>
      <c r="AM99" s="70">
        <f t="shared" si="52"/>
        <v>14.930372600164681</v>
      </c>
      <c r="AN99" s="70">
        <f t="shared" si="52"/>
        <v>20.082917423323892</v>
      </c>
      <c r="AO99" s="70">
        <f t="shared" si="52"/>
        <v>12.389356055344402</v>
      </c>
      <c r="AP99" s="70">
        <f t="shared" si="52"/>
        <v>12.559550531429677</v>
      </c>
      <c r="AQ99" s="70">
        <f t="shared" si="52"/>
        <v>17.498861070512255</v>
      </c>
      <c r="AR99" s="70">
        <f t="shared" si="52"/>
        <v>40.519291891615218</v>
      </c>
      <c r="AS99" s="70">
        <f t="shared" si="52"/>
        <v>14.803683630684475</v>
      </c>
      <c r="AT99" s="70">
        <f t="shared" si="52"/>
        <v>12.074200644043481</v>
      </c>
      <c r="AU99" s="70">
        <f t="shared" si="52"/>
        <v>28.623875320170281</v>
      </c>
      <c r="AV99" s="70">
        <f t="shared" si="52"/>
        <v>12.0268720642239</v>
      </c>
      <c r="AW99" s="73">
        <f t="shared" si="52"/>
        <v>29.942441326580141</v>
      </c>
    </row>
    <row r="100" spans="1:49" customFormat="1" ht="26.25">
      <c r="A100" s="74" t="s">
        <v>209</v>
      </c>
      <c r="B100" s="213"/>
      <c r="C100" s="76"/>
      <c r="D100" s="77"/>
      <c r="E100" s="77"/>
      <c r="F100" s="77"/>
      <c r="G100" s="77"/>
      <c r="H100" s="77"/>
      <c r="I100" s="77"/>
      <c r="J100" s="77"/>
      <c r="K100" s="77"/>
      <c r="L100" s="77"/>
      <c r="M100" s="78"/>
      <c r="N100" s="79"/>
      <c r="O100" s="79"/>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8"/>
    </row>
    <row r="101" spans="1:49">
      <c r="A101" s="28" t="s">
        <v>156</v>
      </c>
      <c r="B101" s="210" t="s">
        <v>154</v>
      </c>
      <c r="C101" s="53">
        <f t="shared" ref="C101:AW101" si="53">C6</f>
        <v>3.1855030000000002</v>
      </c>
      <c r="D101" s="54">
        <f t="shared" si="53"/>
        <v>4.3613119999999999</v>
      </c>
      <c r="E101" s="54">
        <f t="shared" si="53"/>
        <v>5.2548760000000003</v>
      </c>
      <c r="F101" s="54">
        <f t="shared" si="53"/>
        <v>5.8039160000000001</v>
      </c>
      <c r="G101" s="54">
        <f t="shared" si="53"/>
        <v>6.2494175399999996</v>
      </c>
      <c r="H101" s="54">
        <f t="shared" si="53"/>
        <v>7.023597275263648</v>
      </c>
      <c r="I101" s="54">
        <f t="shared" si="53"/>
        <v>8.728926665510043</v>
      </c>
      <c r="J101" s="54">
        <f t="shared" si="53"/>
        <v>9.1032677084520284</v>
      </c>
      <c r="K101" s="54">
        <f t="shared" si="53"/>
        <v>10.419398600419296</v>
      </c>
      <c r="L101" s="54">
        <f t="shared" si="53"/>
        <v>12.33950243619735</v>
      </c>
      <c r="M101" s="55">
        <f t="shared" si="53"/>
        <v>13.716188146035622</v>
      </c>
      <c r="N101" s="56">
        <f t="shared" si="53"/>
        <v>12.776093470493683</v>
      </c>
      <c r="O101" s="56">
        <f t="shared" si="53"/>
        <v>14.440405615346528</v>
      </c>
      <c r="P101" s="54">
        <f t="shared" si="53"/>
        <v>1.4233449847838788</v>
      </c>
      <c r="Q101" s="54">
        <f t="shared" si="53"/>
        <v>1.4457370687095275</v>
      </c>
      <c r="R101" s="54">
        <f t="shared" si="53"/>
        <v>1.470999958875725</v>
      </c>
      <c r="S101" s="54">
        <f t="shared" si="53"/>
        <v>1.4638338576308696</v>
      </c>
      <c r="T101" s="54">
        <f t="shared" si="53"/>
        <v>1.5054495400000001</v>
      </c>
      <c r="U101" s="54">
        <f t="shared" si="53"/>
        <v>1.5868450000000001</v>
      </c>
      <c r="V101" s="54">
        <f t="shared" si="53"/>
        <v>1.6325160000000001</v>
      </c>
      <c r="W101" s="54">
        <f t="shared" si="53"/>
        <v>1.524607</v>
      </c>
      <c r="X101" s="54">
        <f t="shared" si="53"/>
        <v>1.6267209389142077</v>
      </c>
      <c r="Y101" s="54">
        <f t="shared" si="53"/>
        <v>1.8145852072488726</v>
      </c>
      <c r="Z101" s="54">
        <f t="shared" si="53"/>
        <v>1.8015288626199988</v>
      </c>
      <c r="AA101" s="54">
        <f t="shared" si="53"/>
        <v>1.7807622664805691</v>
      </c>
      <c r="AB101" s="54">
        <f t="shared" si="53"/>
        <v>1.7647709200019872</v>
      </c>
      <c r="AC101" s="54">
        <f t="shared" si="53"/>
        <v>2.3193589555325862</v>
      </c>
      <c r="AD101" s="54">
        <f t="shared" si="53"/>
        <v>2.3795751199698389</v>
      </c>
      <c r="AE101" s="54">
        <f t="shared" si="53"/>
        <v>2.2652216700056305</v>
      </c>
      <c r="AF101" s="54">
        <f t="shared" si="53"/>
        <v>2.1881375496729887</v>
      </c>
      <c r="AG101" s="54">
        <f t="shared" si="53"/>
        <v>2.2228976203174389</v>
      </c>
      <c r="AH101" s="54">
        <f t="shared" si="53"/>
        <v>2.3866285300104808</v>
      </c>
      <c r="AI101" s="54">
        <f t="shared" si="53"/>
        <v>2.3056040084511196</v>
      </c>
      <c r="AJ101" s="54">
        <f t="shared" si="53"/>
        <v>2.325123570352289</v>
      </c>
      <c r="AK101" s="54">
        <f t="shared" si="53"/>
        <v>2.5462493404533282</v>
      </c>
      <c r="AL101" s="54">
        <f t="shared" si="53"/>
        <v>2.7299829088126062</v>
      </c>
      <c r="AM101" s="54">
        <f t="shared" si="53"/>
        <v>2.8180427808010728</v>
      </c>
      <c r="AN101" s="54">
        <f t="shared" si="53"/>
        <v>2.9662154634429299</v>
      </c>
      <c r="AO101" s="54">
        <f t="shared" si="53"/>
        <v>3.1478780257755492</v>
      </c>
      <c r="AP101" s="54">
        <f t="shared" si="53"/>
        <v>3.3450166773252423</v>
      </c>
      <c r="AQ101" s="54">
        <f t="shared" si="53"/>
        <v>2.8803922696536279</v>
      </c>
      <c r="AR101" s="54">
        <f t="shared" si="53"/>
        <v>3.3113336544278331</v>
      </c>
      <c r="AS101" s="54">
        <f t="shared" si="53"/>
        <v>3.2393508690869788</v>
      </c>
      <c r="AT101" s="54">
        <f t="shared" si="53"/>
        <v>3.6807895388665575</v>
      </c>
      <c r="AU101" s="54">
        <f t="shared" si="53"/>
        <v>3.4847140836542487</v>
      </c>
      <c r="AV101" s="54">
        <f t="shared" si="53"/>
        <v>3.6629254899272352</v>
      </c>
      <c r="AW101" s="57">
        <f t="shared" si="53"/>
        <v>3.6119765028984858</v>
      </c>
    </row>
    <row r="102" spans="1:49">
      <c r="A102" s="28" t="s">
        <v>122</v>
      </c>
      <c r="B102" s="210" t="s">
        <v>210</v>
      </c>
      <c r="C102" s="69">
        <f t="shared" ref="C102:AU102" si="54">C36/C6</f>
        <v>0</v>
      </c>
      <c r="D102" s="70">
        <f t="shared" si="54"/>
        <v>0</v>
      </c>
      <c r="E102" s="70">
        <f t="shared" si="54"/>
        <v>0</v>
      </c>
      <c r="F102" s="70">
        <f t="shared" si="54"/>
        <v>0</v>
      </c>
      <c r="G102" s="70">
        <f t="shared" si="54"/>
        <v>0</v>
      </c>
      <c r="H102" s="70">
        <f t="shared" si="54"/>
        <v>0</v>
      </c>
      <c r="I102" s="70">
        <f t="shared" si="54"/>
        <v>0</v>
      </c>
      <c r="J102" s="70">
        <f t="shared" si="54"/>
        <v>0</v>
      </c>
      <c r="K102" s="70">
        <f t="shared" si="54"/>
        <v>0</v>
      </c>
      <c r="L102" s="70">
        <f t="shared" si="54"/>
        <v>92.937297671764043</v>
      </c>
      <c r="M102" s="71">
        <f t="shared" si="54"/>
        <v>81.917473987733715</v>
      </c>
      <c r="N102" s="72">
        <f t="shared" si="54"/>
        <v>84.545604209639791</v>
      </c>
      <c r="O102" s="99">
        <f t="shared" si="54"/>
        <v>94.793961932515415</v>
      </c>
      <c r="P102" s="70">
        <f t="shared" si="54"/>
        <v>0</v>
      </c>
      <c r="Q102" s="70">
        <f t="shared" si="54"/>
        <v>0</v>
      </c>
      <c r="R102" s="70">
        <f t="shared" si="54"/>
        <v>0</v>
      </c>
      <c r="S102" s="70">
        <f t="shared" si="54"/>
        <v>0</v>
      </c>
      <c r="T102" s="70">
        <f t="shared" si="54"/>
        <v>0</v>
      </c>
      <c r="U102" s="70">
        <f t="shared" si="54"/>
        <v>0</v>
      </c>
      <c r="V102" s="70">
        <f t="shared" si="54"/>
        <v>0</v>
      </c>
      <c r="W102" s="70">
        <f t="shared" si="54"/>
        <v>0</v>
      </c>
      <c r="X102" s="70">
        <f t="shared" si="54"/>
        <v>0</v>
      </c>
      <c r="Y102" s="70">
        <f t="shared" si="54"/>
        <v>0</v>
      </c>
      <c r="Z102" s="70">
        <f t="shared" si="54"/>
        <v>0</v>
      </c>
      <c r="AA102" s="70">
        <f t="shared" si="54"/>
        <v>0</v>
      </c>
      <c r="AB102" s="70">
        <f t="shared" si="54"/>
        <v>0</v>
      </c>
      <c r="AC102" s="70">
        <f t="shared" si="54"/>
        <v>0</v>
      </c>
      <c r="AD102" s="70">
        <f t="shared" si="54"/>
        <v>0</v>
      </c>
      <c r="AE102" s="70">
        <f t="shared" si="54"/>
        <v>0</v>
      </c>
      <c r="AF102" s="70">
        <f t="shared" si="54"/>
        <v>0</v>
      </c>
      <c r="AG102" s="70">
        <f t="shared" si="54"/>
        <v>0</v>
      </c>
      <c r="AH102" s="70">
        <f t="shared" si="54"/>
        <v>0</v>
      </c>
      <c r="AI102" s="70">
        <f t="shared" si="54"/>
        <v>0</v>
      </c>
      <c r="AJ102" s="70">
        <f t="shared" si="54"/>
        <v>0</v>
      </c>
      <c r="AK102" s="70">
        <f t="shared" si="54"/>
        <v>0</v>
      </c>
      <c r="AL102" s="70">
        <f t="shared" si="54"/>
        <v>0</v>
      </c>
      <c r="AM102" s="70">
        <f t="shared" si="54"/>
        <v>0</v>
      </c>
      <c r="AN102" s="70">
        <f t="shared" si="54"/>
        <v>102.38586788391385</v>
      </c>
      <c r="AO102" s="70">
        <f t="shared" si="54"/>
        <v>114.80944515495388</v>
      </c>
      <c r="AP102" s="70">
        <f t="shared" si="54"/>
        <v>84.033591964670023</v>
      </c>
      <c r="AQ102" s="70">
        <f t="shared" si="54"/>
        <v>69.643837216323107</v>
      </c>
      <c r="AR102" s="70">
        <f t="shared" si="54"/>
        <v>90.338504891368814</v>
      </c>
      <c r="AS102" s="70">
        <f t="shared" si="54"/>
        <v>92.403165182389301</v>
      </c>
      <c r="AT102" s="70">
        <f t="shared" si="54"/>
        <v>69.556112503031656</v>
      </c>
      <c r="AU102" s="70">
        <f t="shared" si="54"/>
        <v>77.224949582867211</v>
      </c>
      <c r="AV102" s="70">
        <f>AV36/AV6</f>
        <v>100.11836460552693</v>
      </c>
      <c r="AW102" s="100">
        <f>AW36/AW6</f>
        <v>132.06311541582656</v>
      </c>
    </row>
    <row r="103" spans="1:49">
      <c r="A103" s="95" t="s">
        <v>211</v>
      </c>
      <c r="B103" s="210" t="s">
        <v>210</v>
      </c>
      <c r="C103" s="69">
        <v>-34.371965746068987</v>
      </c>
      <c r="D103" s="70">
        <v>-35.90825611881916</v>
      </c>
      <c r="E103" s="70">
        <v>-41.131260287003251</v>
      </c>
      <c r="F103" s="70">
        <v>-38.357343978278642</v>
      </c>
      <c r="G103" s="70">
        <v>-38.909519532069979</v>
      </c>
      <c r="H103" s="70">
        <v>-38.72321010274927</v>
      </c>
      <c r="I103" s="70">
        <v>-35.908939532748803</v>
      </c>
      <c r="J103" s="70">
        <v>-39.198795361148193</v>
      </c>
      <c r="K103" s="70">
        <v>-42.368273743832169</v>
      </c>
      <c r="L103" s="70">
        <f>(-L16+L33)/L6</f>
        <v>-44.498947782467951</v>
      </c>
      <c r="M103" s="71">
        <f>(-M16+M33)/M6</f>
        <v>-47.772378916246346</v>
      </c>
      <c r="N103" s="72">
        <f>(-N16+N33)/N6</f>
        <v>-47.237758731902531</v>
      </c>
      <c r="O103" s="72">
        <f>(-O16+O33)/O6</f>
        <v>-45.973296980068319</v>
      </c>
      <c r="P103" s="70">
        <v>-40.614001089075643</v>
      </c>
      <c r="Q103" s="70">
        <v>-38.173178917515578</v>
      </c>
      <c r="R103" s="70">
        <v>-38.74383463572331</v>
      </c>
      <c r="S103" s="70">
        <v>-40.626029021107954</v>
      </c>
      <c r="T103" s="70">
        <v>-37.998331741567355</v>
      </c>
      <c r="U103" s="70">
        <v>-38.726642618361446</v>
      </c>
      <c r="V103" s="70">
        <v>-38.822474772741081</v>
      </c>
      <c r="W103" s="70">
        <v>-40.092805794379004</v>
      </c>
      <c r="X103" s="70">
        <v>-38.768674631885972</v>
      </c>
      <c r="Y103" s="70">
        <v>-39.152823754942432</v>
      </c>
      <c r="Z103" s="70">
        <v>-37.669632717008433</v>
      </c>
      <c r="AA103" s="70">
        <v>-39.309768684683817</v>
      </c>
      <c r="AB103" s="70">
        <v>-37.228788501187964</v>
      </c>
      <c r="AC103" s="70">
        <v>-35.936240154525336</v>
      </c>
      <c r="AD103" s="70">
        <v>-34.208724243322209</v>
      </c>
      <c r="AE103" s="70">
        <v>-36.63877494060214</v>
      </c>
      <c r="AF103" s="70">
        <v>-36.567597666109883</v>
      </c>
      <c r="AG103" s="70">
        <v>-37.681152459957794</v>
      </c>
      <c r="AH103" s="70">
        <v>-39.210059013530355</v>
      </c>
      <c r="AI103" s="70">
        <v>-43.147480860989418</v>
      </c>
      <c r="AJ103" s="70">
        <v>-41.595940421350214</v>
      </c>
      <c r="AK103" s="70">
        <v>-39.583269444560173</v>
      </c>
      <c r="AL103" s="70">
        <v>-42.703462361824798</v>
      </c>
      <c r="AM103" s="70">
        <v>-45.197196934216706</v>
      </c>
      <c r="AN103" s="70">
        <f t="shared" ref="AN103:AW103" si="55">(-AN16+AN33)/AN6</f>
        <v>-42.513953218012794</v>
      </c>
      <c r="AO103" s="70">
        <f t="shared" si="55"/>
        <v>-44.369308560696915</v>
      </c>
      <c r="AP103" s="70">
        <f t="shared" si="55"/>
        <v>-42.115483810266255</v>
      </c>
      <c r="AQ103" s="70">
        <f t="shared" si="55"/>
        <v>-49.4526955468178</v>
      </c>
      <c r="AR103" s="70">
        <f t="shared" si="55"/>
        <v>-47.150404838501913</v>
      </c>
      <c r="AS103" s="70">
        <f t="shared" si="55"/>
        <v>-50.646918928692365</v>
      </c>
      <c r="AT103" s="70">
        <f t="shared" si="55"/>
        <v>-43.742847574476293</v>
      </c>
      <c r="AU103" s="70">
        <f t="shared" si="55"/>
        <v>-49.947529197054564</v>
      </c>
      <c r="AV103" s="70">
        <f t="shared" si="55"/>
        <v>-45.072835561827013</v>
      </c>
      <c r="AW103" s="73">
        <f t="shared" si="55"/>
        <v>-45.325196125669216</v>
      </c>
    </row>
    <row r="104" spans="1:49">
      <c r="A104" s="95" t="s">
        <v>212</v>
      </c>
      <c r="B104" s="210" t="s">
        <v>210</v>
      </c>
      <c r="C104" s="69">
        <v>-12.830888751602355</v>
      </c>
      <c r="D104" s="70">
        <v>-14.157296120547841</v>
      </c>
      <c r="E104" s="70">
        <v>-19.432862688301434</v>
      </c>
      <c r="F104" s="70">
        <v>-20.337467729892801</v>
      </c>
      <c r="G104" s="70">
        <v>-17.147543043664026</v>
      </c>
      <c r="H104" s="70">
        <v>-14.867738922371309</v>
      </c>
      <c r="I104" s="70">
        <v>-13.303282788139448</v>
      </c>
      <c r="J104" s="70">
        <v>-12.178634654220728</v>
      </c>
      <c r="K104" s="70">
        <v>-11.818614973315869</v>
      </c>
      <c r="L104" s="70">
        <f>-L17/L6</f>
        <v>-14.179641559452005</v>
      </c>
      <c r="M104" s="71">
        <f>-M17/M6</f>
        <v>-17.430955193613695</v>
      </c>
      <c r="N104" s="72">
        <f>-N17/N6</f>
        <v>-16.169136026370722</v>
      </c>
      <c r="O104" s="72">
        <f>-O17/O6</f>
        <v>-15.853470499427337</v>
      </c>
      <c r="P104" s="70">
        <v>-19.045915774795773</v>
      </c>
      <c r="Q104" s="70">
        <v>-20.593615727458022</v>
      </c>
      <c r="R104" s="70">
        <v>-19.286460035518935</v>
      </c>
      <c r="S104" s="70">
        <v>-22.396469334535464</v>
      </c>
      <c r="T104" s="70">
        <v>-17.396985405348889</v>
      </c>
      <c r="U104" s="70">
        <v>-17.596991852885498</v>
      </c>
      <c r="V104" s="70">
        <v>-17.003556492553848</v>
      </c>
      <c r="W104" s="70">
        <v>-16.587616363639686</v>
      </c>
      <c r="X104" s="70">
        <v>-15.369971452228384</v>
      </c>
      <c r="Y104" s="70">
        <v>-14.791203373174639</v>
      </c>
      <c r="Z104" s="70">
        <v>-14.196754240298898</v>
      </c>
      <c r="AA104" s="70">
        <v>-15.165749714714053</v>
      </c>
      <c r="AB104" s="70">
        <v>-15.051585243853527</v>
      </c>
      <c r="AC104" s="70">
        <v>-13.141398937717803</v>
      </c>
      <c r="AD104" s="70">
        <v>-12.815250342839644</v>
      </c>
      <c r="AE104" s="70">
        <v>-12.619651366582621</v>
      </c>
      <c r="AF104" s="70">
        <v>-12.828694256493623</v>
      </c>
      <c r="AG104" s="70">
        <v>-12.866403222207675</v>
      </c>
      <c r="AH104" s="70">
        <v>-11.972751002616393</v>
      </c>
      <c r="AI104" s="70">
        <v>-11.111716340161669</v>
      </c>
      <c r="AJ104" s="70">
        <v>-11.646232280242625</v>
      </c>
      <c r="AK104" s="70">
        <v>-9.7865430950229317</v>
      </c>
      <c r="AL104" s="70">
        <v>-11.559118866753622</v>
      </c>
      <c r="AM104" s="70">
        <v>-14.048315927917679</v>
      </c>
      <c r="AN104" s="70">
        <f t="shared" ref="AN104:AW104" si="56">-AN17/AN6</f>
        <v>-14.29205099339112</v>
      </c>
      <c r="AO104" s="70">
        <f t="shared" si="56"/>
        <v>-15.019195215448644</v>
      </c>
      <c r="AP104" s="70">
        <f t="shared" si="56"/>
        <v>-12.743957876228352</v>
      </c>
      <c r="AQ104" s="70">
        <f t="shared" si="56"/>
        <v>-14.813632553188445</v>
      </c>
      <c r="AR104" s="70">
        <f t="shared" si="56"/>
        <v>-20.656461073471657</v>
      </c>
      <c r="AS104" s="70">
        <f t="shared" si="56"/>
        <v>-16.324299617525185</v>
      </c>
      <c r="AT104" s="70">
        <f t="shared" si="56"/>
        <v>-16.070526448178413</v>
      </c>
      <c r="AU104" s="70">
        <f t="shared" si="56"/>
        <v>-16.831643879790029</v>
      </c>
      <c r="AV104" s="70">
        <f t="shared" si="56"/>
        <v>-16.46471136058393</v>
      </c>
      <c r="AW104" s="73">
        <f t="shared" si="56"/>
        <v>-14.068707629026681</v>
      </c>
    </row>
    <row r="105" spans="1:49" s="118" customFormat="1">
      <c r="A105" s="152" t="s">
        <v>213</v>
      </c>
      <c r="B105" s="220" t="s">
        <v>210</v>
      </c>
      <c r="C105" s="153">
        <f t="shared" ref="C105:AV105" si="57">SUM(C103:C104)</f>
        <v>-47.202854497671339</v>
      </c>
      <c r="D105" s="154">
        <f t="shared" si="57"/>
        <v>-50.065552239367001</v>
      </c>
      <c r="E105" s="154">
        <f t="shared" si="57"/>
        <v>-60.564122975304684</v>
      </c>
      <c r="F105" s="154">
        <f t="shared" si="57"/>
        <v>-58.694811708171443</v>
      </c>
      <c r="G105" s="154">
        <f t="shared" si="57"/>
        <v>-56.057062575734008</v>
      </c>
      <c r="H105" s="154">
        <f t="shared" si="57"/>
        <v>-53.59094902512058</v>
      </c>
      <c r="I105" s="154">
        <f t="shared" si="57"/>
        <v>-49.212222320888252</v>
      </c>
      <c r="J105" s="154">
        <f t="shared" si="57"/>
        <v>-51.377430015368923</v>
      </c>
      <c r="K105" s="154">
        <f t="shared" si="57"/>
        <v>-54.186888717148037</v>
      </c>
      <c r="L105" s="154">
        <f t="shared" si="57"/>
        <v>-58.67858934191996</v>
      </c>
      <c r="M105" s="155">
        <f t="shared" si="57"/>
        <v>-65.203334109860037</v>
      </c>
      <c r="N105" s="156">
        <f t="shared" si="57"/>
        <v>-63.406894758273253</v>
      </c>
      <c r="O105" s="156">
        <f t="shared" si="57"/>
        <v>-61.826767479495658</v>
      </c>
      <c r="P105" s="154">
        <f t="shared" si="57"/>
        <v>-59.659916863871416</v>
      </c>
      <c r="Q105" s="154">
        <f t="shared" si="57"/>
        <v>-58.766794644973601</v>
      </c>
      <c r="R105" s="154">
        <f t="shared" si="57"/>
        <v>-58.030294671242245</v>
      </c>
      <c r="S105" s="154">
        <f t="shared" si="57"/>
        <v>-63.022498355643421</v>
      </c>
      <c r="T105" s="154">
        <f t="shared" si="57"/>
        <v>-55.395317146916241</v>
      </c>
      <c r="U105" s="154">
        <f t="shared" si="57"/>
        <v>-56.323634471246947</v>
      </c>
      <c r="V105" s="154">
        <f t="shared" si="57"/>
        <v>-55.82603126529493</v>
      </c>
      <c r="W105" s="154">
        <f t="shared" si="57"/>
        <v>-56.680422158018686</v>
      </c>
      <c r="X105" s="154">
        <f t="shared" si="57"/>
        <v>-54.138646084114356</v>
      </c>
      <c r="Y105" s="154">
        <f t="shared" si="57"/>
        <v>-53.944027128117071</v>
      </c>
      <c r="Z105" s="154">
        <f t="shared" si="57"/>
        <v>-51.866386957307327</v>
      </c>
      <c r="AA105" s="154">
        <f t="shared" si="57"/>
        <v>-54.47551839939787</v>
      </c>
      <c r="AB105" s="154">
        <f t="shared" si="57"/>
        <v>-52.280373745041487</v>
      </c>
      <c r="AC105" s="154">
        <f t="shared" si="57"/>
        <v>-49.077639092243139</v>
      </c>
      <c r="AD105" s="154">
        <f t="shared" si="57"/>
        <v>-47.023974586161856</v>
      </c>
      <c r="AE105" s="154">
        <f t="shared" si="57"/>
        <v>-49.258426307184763</v>
      </c>
      <c r="AF105" s="154">
        <f t="shared" si="57"/>
        <v>-49.39629192260351</v>
      </c>
      <c r="AG105" s="154">
        <f t="shared" si="57"/>
        <v>-50.547555682165466</v>
      </c>
      <c r="AH105" s="154">
        <f t="shared" si="57"/>
        <v>-51.182810016146746</v>
      </c>
      <c r="AI105" s="154">
        <f t="shared" si="57"/>
        <v>-54.259197201151089</v>
      </c>
      <c r="AJ105" s="154">
        <f t="shared" si="57"/>
        <v>-53.242172701592835</v>
      </c>
      <c r="AK105" s="154">
        <f t="shared" si="57"/>
        <v>-49.369812539583108</v>
      </c>
      <c r="AL105" s="154">
        <f t="shared" si="57"/>
        <v>-54.262581228578419</v>
      </c>
      <c r="AM105" s="154">
        <f t="shared" si="57"/>
        <v>-59.245512862134383</v>
      </c>
      <c r="AN105" s="154">
        <f t="shared" si="57"/>
        <v>-56.806004211403916</v>
      </c>
      <c r="AO105" s="154">
        <f t="shared" si="57"/>
        <v>-59.388503776145555</v>
      </c>
      <c r="AP105" s="154">
        <f t="shared" si="57"/>
        <v>-54.859441686494606</v>
      </c>
      <c r="AQ105" s="154">
        <f t="shared" si="57"/>
        <v>-64.266328100006248</v>
      </c>
      <c r="AR105" s="154">
        <f t="shared" si="57"/>
        <v>-67.806865911973574</v>
      </c>
      <c r="AS105" s="154">
        <f t="shared" si="57"/>
        <v>-66.971218546217557</v>
      </c>
      <c r="AT105" s="154">
        <f t="shared" si="57"/>
        <v>-59.813374022654706</v>
      </c>
      <c r="AU105" s="154">
        <f t="shared" si="57"/>
        <v>-66.779173076844586</v>
      </c>
      <c r="AV105" s="154">
        <f t="shared" si="57"/>
        <v>-61.537546922410939</v>
      </c>
      <c r="AW105" s="157">
        <f t="shared" ref="AW105" si="58">SUM(AW103:AW104)</f>
        <v>-59.393903754695899</v>
      </c>
    </row>
    <row r="106" spans="1:49">
      <c r="A106" s="158" t="s">
        <v>214</v>
      </c>
      <c r="B106" s="210" t="s">
        <v>45</v>
      </c>
      <c r="C106" s="147">
        <v>6.2291547602775457E-2</v>
      </c>
      <c r="D106" s="148">
        <v>7.2498033499415998E-2</v>
      </c>
      <c r="E106" s="148">
        <v>0.43977807130221636</v>
      </c>
      <c r="F106" s="148">
        <v>0.37356581933268124</v>
      </c>
      <c r="G106" s="148">
        <v>0.28480478962570382</v>
      </c>
      <c r="H106" s="148">
        <v>0.24531701222234162</v>
      </c>
      <c r="I106" s="148">
        <v>0.18169009954071752</v>
      </c>
      <c r="J106" s="148">
        <v>0.1353120902889671</v>
      </c>
      <c r="K106" s="148">
        <v>0.12580821063385969</v>
      </c>
      <c r="L106" s="148">
        <f>(L20+L34-L52)/SUM(L53,L19:L20,L32,L34,-L52)</f>
        <v>0.1308444106549374</v>
      </c>
      <c r="M106" s="149">
        <f>(M20+M34-M52)/SUM(M53,M19:M20,M32,M34,-M52)</f>
        <v>2.5927949291086178E-2</v>
      </c>
      <c r="N106" s="150">
        <f>(N20+N34-N52)/SUM(N53,N19:N20,N32,N34,-N52)</f>
        <v>0.21175639523805259</v>
      </c>
      <c r="O106" s="150">
        <f>(O20+O34-O52)/SUM(O53,O19:O20,O32,O34,-O52)</f>
        <v>5.3920282804285069E-2</v>
      </c>
      <c r="P106" s="148">
        <v>0.67328664436151919</v>
      </c>
      <c r="Q106" s="148">
        <v>0.41367171095028421</v>
      </c>
      <c r="R106" s="148">
        <v>0.35970341832579189</v>
      </c>
      <c r="S106" s="148">
        <v>0.33851614402749985</v>
      </c>
      <c r="T106" s="148">
        <v>0.32298324124622158</v>
      </c>
      <c r="U106" s="148">
        <v>0.23722971298743753</v>
      </c>
      <c r="V106" s="148">
        <v>0.20479462450012265</v>
      </c>
      <c r="W106" s="148">
        <v>0.36796680863992132</v>
      </c>
      <c r="X106" s="148">
        <v>0.39188033988775095</v>
      </c>
      <c r="Y106" s="148">
        <v>0.27078141865450994</v>
      </c>
      <c r="Z106" s="148">
        <v>0.30377494005716965</v>
      </c>
      <c r="AA106" s="148">
        <v>-0.10291218592412356</v>
      </c>
      <c r="AB106" s="148">
        <v>0.1362472858305887</v>
      </c>
      <c r="AC106" s="148">
        <v>0.17864278899196634</v>
      </c>
      <c r="AD106" s="148">
        <v>0.19253254170478942</v>
      </c>
      <c r="AE106" s="148">
        <v>0.19364999005766514</v>
      </c>
      <c r="AF106" s="148">
        <v>0.16488448998874228</v>
      </c>
      <c r="AG106" s="148">
        <v>8.7399247640939426E-2</v>
      </c>
      <c r="AH106" s="148">
        <v>0.18952914787453484</v>
      </c>
      <c r="AI106" s="148">
        <v>8.6314645293380843E-2</v>
      </c>
      <c r="AJ106" s="148">
        <v>0.12334737991587386</v>
      </c>
      <c r="AK106" s="148">
        <v>0.13094951533075144</v>
      </c>
      <c r="AL106" s="148">
        <v>6.8589527087920252E-2</v>
      </c>
      <c r="AM106" s="148">
        <v>0.21908474626664279</v>
      </c>
      <c r="AN106" s="148">
        <f t="shared" ref="AN106:AW106" si="59">(AN20+AN34-AN52)/SUM(AN53,AN19:AN20,AN32,AN34,-AN52)</f>
        <v>4.8963782372331274E-2</v>
      </c>
      <c r="AO106" s="148">
        <f t="shared" si="59"/>
        <v>0.13871832223841637</v>
      </c>
      <c r="AP106" s="148">
        <f t="shared" si="59"/>
        <v>0.10881576090686308</v>
      </c>
      <c r="AQ106" s="148">
        <f t="shared" si="59"/>
        <v>1.1652837218597119</v>
      </c>
      <c r="AR106" s="148">
        <f t="shared" si="59"/>
        <v>0.35435300904816741</v>
      </c>
      <c r="AS106" s="148">
        <f t="shared" si="59"/>
        <v>7.6936485313295569E-2</v>
      </c>
      <c r="AT106" s="148">
        <f t="shared" si="59"/>
        <v>6.5764091052919235E-2</v>
      </c>
      <c r="AU106" s="148">
        <f t="shared" si="59"/>
        <v>-0.81909413319636748</v>
      </c>
      <c r="AV106" s="148">
        <f t="shared" si="59"/>
        <v>6.7285950444723408E-2</v>
      </c>
      <c r="AW106" s="151">
        <f t="shared" si="59"/>
        <v>0.17879844044365473</v>
      </c>
    </row>
    <row r="107" spans="1:49">
      <c r="A107" s="95" t="s">
        <v>215</v>
      </c>
      <c r="B107" s="210" t="s">
        <v>210</v>
      </c>
      <c r="C107" s="69">
        <v>-4.8312621272056564</v>
      </c>
      <c r="D107" s="70">
        <v>-5.5787114824463613</v>
      </c>
      <c r="E107" s="70">
        <v>-11.972829617241526</v>
      </c>
      <c r="F107" s="70">
        <v>-8.8280706614684981</v>
      </c>
      <c r="G107" s="70">
        <v>-9.9330337039950276</v>
      </c>
      <c r="H107" s="70">
        <v>-9.2215762743040841</v>
      </c>
      <c r="I107" s="70">
        <v>-7.1995533570692753</v>
      </c>
      <c r="J107" s="70">
        <v>-7.9752349474252391</v>
      </c>
      <c r="K107" s="70">
        <v>-10.586973805931219</v>
      </c>
      <c r="L107" s="70">
        <f>(-L20+L52)/L6</f>
        <v>-5.6846676411891552</v>
      </c>
      <c r="M107" s="71">
        <f>(-M20+M52)/M6</f>
        <v>-0.17426191248983444</v>
      </c>
      <c r="N107" s="72">
        <f>(-N20+N52)/N6</f>
        <v>-6.5451433374850412</v>
      </c>
      <c r="O107" s="72">
        <f>(-O20+O52)/O6</f>
        <v>-1.9221983011867332</v>
      </c>
      <c r="P107" s="70">
        <v>-3.141231871121017</v>
      </c>
      <c r="Q107" s="70">
        <v>-13.732654196961418</v>
      </c>
      <c r="R107" s="70">
        <v>-10.257228424427998</v>
      </c>
      <c r="S107" s="70">
        <v>-7.8026732394532905</v>
      </c>
      <c r="T107" s="70">
        <v>-12.087740070137334</v>
      </c>
      <c r="U107" s="70">
        <v>-9.5117962031076182</v>
      </c>
      <c r="V107" s="70">
        <v>-5.5919143559322801</v>
      </c>
      <c r="W107" s="70">
        <v>-12.892040678871254</v>
      </c>
      <c r="X107" s="70">
        <v>-13.916135464385695</v>
      </c>
      <c r="Y107" s="70">
        <v>-13.317091301230468</v>
      </c>
      <c r="Z107" s="70">
        <v>-12.441876212573385</v>
      </c>
      <c r="AA107" s="70">
        <v>2.4980464936108602</v>
      </c>
      <c r="AB107" s="70">
        <v>-3.2816093334717058</v>
      </c>
      <c r="AC107" s="70">
        <v>-8.1078884721250066</v>
      </c>
      <c r="AD107" s="70">
        <v>-8.477367947232791</v>
      </c>
      <c r="AE107" s="70">
        <v>-7.9795488480268526</v>
      </c>
      <c r="AF107" s="70">
        <v>-8.3432351994789222</v>
      </c>
      <c r="AG107" s="70">
        <v>-4.9597520193105575</v>
      </c>
      <c r="AH107" s="70">
        <v>-13.428346723728513</v>
      </c>
      <c r="AI107" s="70">
        <v>-4.8885481350457667</v>
      </c>
      <c r="AJ107" s="70">
        <v>-10.73880211303238</v>
      </c>
      <c r="AK107" s="70">
        <v>-13.511725503502193</v>
      </c>
      <c r="AL107" s="70">
        <v>-6.5526419360791159</v>
      </c>
      <c r="AM107" s="70">
        <v>-11.727300850875269</v>
      </c>
      <c r="AN107" s="70">
        <f t="shared" ref="AN107:AW107" si="60">(-AN20+AN52)/AN6</f>
        <v>-2.2326617977204246</v>
      </c>
      <c r="AO107" s="70">
        <f t="shared" si="60"/>
        <v>-4.2837281093288944</v>
      </c>
      <c r="AP107" s="70">
        <f t="shared" si="60"/>
        <v>-3.1065533140461792</v>
      </c>
      <c r="AQ107" s="70">
        <f t="shared" si="60"/>
        <v>-13.764544658675574</v>
      </c>
      <c r="AR107" s="70">
        <f t="shared" si="60"/>
        <v>-7.80868449586072</v>
      </c>
      <c r="AS107" s="70">
        <f t="shared" si="60"/>
        <v>-2.3848736759649438</v>
      </c>
      <c r="AT107" s="70">
        <f t="shared" si="60"/>
        <v>-0.84397234186646519</v>
      </c>
      <c r="AU107" s="70">
        <f t="shared" si="60"/>
        <v>9.8426662699169913</v>
      </c>
      <c r="AV107" s="70">
        <f t="shared" si="60"/>
        <v>-2.828604961217108</v>
      </c>
      <c r="AW107" s="73">
        <f t="shared" si="60"/>
        <v>-13.452121600002791</v>
      </c>
    </row>
    <row r="108" spans="1:49">
      <c r="A108" s="95" t="s">
        <v>216</v>
      </c>
      <c r="B108" s="210" t="s">
        <v>210</v>
      </c>
      <c r="C108" s="69">
        <v>0</v>
      </c>
      <c r="D108" s="70">
        <v>-2.2780991633170453</v>
      </c>
      <c r="E108" s="70">
        <v>-5.4426976502890803</v>
      </c>
      <c r="F108" s="70">
        <v>-4.152536045242444</v>
      </c>
      <c r="G108" s="70">
        <v>-4.6140492043355907</v>
      </c>
      <c r="H108" s="70">
        <v>-1.6458412622687255</v>
      </c>
      <c r="I108" s="70">
        <v>-0.56185979654267559</v>
      </c>
      <c r="J108" s="70">
        <v>9.1953889194965777E-2</v>
      </c>
      <c r="K108" s="70">
        <v>1.7396638751398883</v>
      </c>
      <c r="L108" s="70">
        <f>-L18/L6</f>
        <v>1.3887354513424167E-2</v>
      </c>
      <c r="M108" s="71">
        <f>-M18/M6</f>
        <v>0.33271970024284986</v>
      </c>
      <c r="N108" s="72">
        <f>-N18/N6</f>
        <v>0.22679476399451259</v>
      </c>
      <c r="O108" s="72">
        <f>-O18/O6</f>
        <v>0.29065689613907031</v>
      </c>
      <c r="P108" s="70">
        <v>-4.1721869952213515</v>
      </c>
      <c r="Q108" s="70">
        <v>-1.8296037092944164</v>
      </c>
      <c r="R108" s="70">
        <v>-4.4963097131243082</v>
      </c>
      <c r="S108" s="70">
        <v>-6.0821872682096849</v>
      </c>
      <c r="T108" s="70">
        <v>-4.7925802177726817</v>
      </c>
      <c r="U108" s="70">
        <v>-3.9633646047034627</v>
      </c>
      <c r="V108" s="70">
        <v>-2.5258630345968132</v>
      </c>
      <c r="W108" s="70">
        <v>-7.3509928918077794</v>
      </c>
      <c r="X108" s="70">
        <v>-1.7281969907694135</v>
      </c>
      <c r="Y108" s="70">
        <v>-0.51860535361908344</v>
      </c>
      <c r="Z108" s="70">
        <v>-1.9943352619998715</v>
      </c>
      <c r="AA108" s="70">
        <v>-2.3666976292981317</v>
      </c>
      <c r="AB108" s="70">
        <v>-0.41153232191522654</v>
      </c>
      <c r="AC108" s="70">
        <v>-0.54114243177134735</v>
      </c>
      <c r="AD108" s="70">
        <v>-0.65109845571574665</v>
      </c>
      <c r="AE108" s="70">
        <v>-0.60644460228017116</v>
      </c>
      <c r="AF108" s="70">
        <v>1.9068991050673789</v>
      </c>
      <c r="AG108" s="70">
        <v>-1.5349438651913272</v>
      </c>
      <c r="AH108" s="70">
        <v>0.57506561836100001</v>
      </c>
      <c r="AI108" s="70">
        <v>-0.56207466957218599</v>
      </c>
      <c r="AJ108" s="70">
        <v>-0.57535151867822987</v>
      </c>
      <c r="AK108" s="70">
        <v>2.5565967441349904</v>
      </c>
      <c r="AL108" s="70">
        <v>5.4334849920118833</v>
      </c>
      <c r="AM108" s="70">
        <v>-0.66678874667674271</v>
      </c>
      <c r="AN108" s="70">
        <f t="shared" ref="AN108:AW108" si="61">-AN18/AN6</f>
        <v>-3.0595357647374413E-3</v>
      </c>
      <c r="AO108" s="70">
        <f t="shared" si="61"/>
        <v>-5.3367563232842093E-2</v>
      </c>
      <c r="AP108" s="70">
        <f t="shared" si="61"/>
        <v>-4.6739830581696666E-2</v>
      </c>
      <c r="AQ108" s="70">
        <f t="shared" si="61"/>
        <v>0.17524640127878749</v>
      </c>
      <c r="AR108" s="70">
        <f t="shared" si="61"/>
        <v>0.14424157404988469</v>
      </c>
      <c r="AS108" s="70">
        <f t="shared" si="61"/>
        <v>0.63947572889514437</v>
      </c>
      <c r="AT108" s="70">
        <f t="shared" si="61"/>
        <v>0.36147555668854159</v>
      </c>
      <c r="AU108" s="70">
        <f t="shared" si="61"/>
        <v>0.19628936771062741</v>
      </c>
      <c r="AV108" s="70">
        <f t="shared" si="61"/>
        <v>0.25386333404236977</v>
      </c>
      <c r="AW108" s="73">
        <f t="shared" si="61"/>
        <v>0.34684423477584397</v>
      </c>
    </row>
    <row r="109" spans="1:49">
      <c r="A109" s="95" t="s">
        <v>217</v>
      </c>
      <c r="B109" s="210" t="s">
        <v>210</v>
      </c>
      <c r="C109" s="69">
        <v>-5.5658399945000836</v>
      </c>
      <c r="D109" s="70">
        <v>1.0450685930728358</v>
      </c>
      <c r="E109" s="70">
        <v>-1.0061500982943212</v>
      </c>
      <c r="F109" s="70">
        <v>-1.0575639311145901</v>
      </c>
      <c r="G109" s="70">
        <v>-1.4042128197312902</v>
      </c>
      <c r="H109" s="70">
        <v>-1.1591209309656643</v>
      </c>
      <c r="I109" s="70">
        <v>-0.52615029457839735</v>
      </c>
      <c r="J109" s="70">
        <v>-0.63261232757657537</v>
      </c>
      <c r="K109" s="70">
        <v>0.37937405065070667</v>
      </c>
      <c r="L109" s="70">
        <f>-L19/L6</f>
        <v>2.31914904766708</v>
      </c>
      <c r="M109" s="71">
        <f>-M19/M6</f>
        <v>-0.89879423492345223</v>
      </c>
      <c r="N109" s="72">
        <f>-N19/N6</f>
        <v>2.1129721296078396</v>
      </c>
      <c r="O109" s="72">
        <f>-O19/O6</f>
        <v>-2.7108974193646156</v>
      </c>
      <c r="P109" s="70">
        <v>-0.40071852496476251</v>
      </c>
      <c r="Q109" s="70">
        <v>-1.2053960058077784</v>
      </c>
      <c r="R109" s="70">
        <v>-2.3412067214322061</v>
      </c>
      <c r="S109" s="70">
        <v>-0.25308501766213237</v>
      </c>
      <c r="T109" s="70">
        <v>-1.5323261467534055</v>
      </c>
      <c r="U109" s="70">
        <v>-2.2421747153905409</v>
      </c>
      <c r="V109" s="70">
        <v>-0.5965936535442109</v>
      </c>
      <c r="W109" s="70">
        <v>-1.2703208837480138</v>
      </c>
      <c r="X109" s="70">
        <v>-1.6945906102165267</v>
      </c>
      <c r="Y109" s="70">
        <v>-1.5404669426779198</v>
      </c>
      <c r="Z109" s="70">
        <v>-0.55580159603648327</v>
      </c>
      <c r="AA109" s="70">
        <v>-0.8917369096404113</v>
      </c>
      <c r="AB109" s="70">
        <v>-1.0560686522754836</v>
      </c>
      <c r="AC109" s="70">
        <v>-0.69706237122768899</v>
      </c>
      <c r="AD109" s="70">
        <v>-0.45188798976692918</v>
      </c>
      <c r="AE109" s="70">
        <v>-1.6320177007440605E-2</v>
      </c>
      <c r="AF109" s="70">
        <v>-0.92152947630845217</v>
      </c>
      <c r="AG109" s="70">
        <v>-0.89673356703631801</v>
      </c>
      <c r="AH109" s="70">
        <v>-0.39076982227273077</v>
      </c>
      <c r="AI109" s="70">
        <v>-0.35410972640395261</v>
      </c>
      <c r="AJ109" s="70">
        <v>-0.36231492450274727</v>
      </c>
      <c r="AK109" s="70">
        <v>-0.32169057492194758</v>
      </c>
      <c r="AL109" s="70">
        <v>0.73128279568060706</v>
      </c>
      <c r="AM109" s="70">
        <v>1.2838667064937004</v>
      </c>
      <c r="AN109" s="70">
        <f t="shared" ref="AN109:AW109" si="62">-AN19/AN6</f>
        <v>-0.27142452998599303</v>
      </c>
      <c r="AO109" s="70">
        <f t="shared" si="62"/>
        <v>0.95917885915317824</v>
      </c>
      <c r="AP109" s="70">
        <f t="shared" si="62"/>
        <v>1.9330037937942695</v>
      </c>
      <c r="AQ109" s="70">
        <f t="shared" si="62"/>
        <v>6.9216061959855155</v>
      </c>
      <c r="AR109" s="70">
        <f t="shared" si="62"/>
        <v>0.24122960071828195</v>
      </c>
      <c r="AS109" s="70">
        <f t="shared" si="62"/>
        <v>-6.3634099328367666E-2</v>
      </c>
      <c r="AT109" s="70">
        <f t="shared" si="62"/>
        <v>-0.93674122849117225</v>
      </c>
      <c r="AU109" s="70">
        <f t="shared" si="62"/>
        <v>-2.7183699463609989</v>
      </c>
      <c r="AV109" s="70">
        <f t="shared" si="62"/>
        <v>-4.5088139709855515</v>
      </c>
      <c r="AW109" s="73">
        <f t="shared" si="62"/>
        <v>-2.6883672511834078</v>
      </c>
    </row>
    <row r="110" spans="1:49">
      <c r="A110" s="95" t="s">
        <v>218</v>
      </c>
      <c r="B110" s="210" t="s">
        <v>210</v>
      </c>
      <c r="C110" s="159"/>
      <c r="D110" s="160"/>
      <c r="E110" s="160"/>
      <c r="F110" s="160"/>
      <c r="G110" s="160"/>
      <c r="H110" s="160"/>
      <c r="I110" s="160"/>
      <c r="J110" s="160"/>
      <c r="K110" s="160"/>
      <c r="L110" s="160">
        <f>L22/L6</f>
        <v>0.97670334010658499</v>
      </c>
      <c r="M110" s="161">
        <f>M22/M6</f>
        <v>1.4559820477146037</v>
      </c>
      <c r="N110" s="162">
        <f>N22/N6</f>
        <v>0.962894743459632</v>
      </c>
      <c r="O110" s="162">
        <f>O22/O6</f>
        <v>1.8039548177700202</v>
      </c>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f t="shared" ref="AQ110:AW110" si="63">AQ22/AQ6</f>
        <v>4.3959405731254533</v>
      </c>
      <c r="AR110" s="160">
        <f t="shared" si="63"/>
        <v>0</v>
      </c>
      <c r="AS110" s="160">
        <f t="shared" si="63"/>
        <v>0</v>
      </c>
      <c r="AT110" s="160">
        <f t="shared" si="63"/>
        <v>2.3092871543580413</v>
      </c>
      <c r="AU110" s="160">
        <f t="shared" si="63"/>
        <v>3.2916685353063868</v>
      </c>
      <c r="AV110" s="160">
        <f t="shared" si="63"/>
        <v>1.3962122873418035</v>
      </c>
      <c r="AW110" s="163">
        <f t="shared" si="63"/>
        <v>0.26719276806633324</v>
      </c>
    </row>
    <row r="111" spans="1:49" s="118" customFormat="1" ht="25.5">
      <c r="A111" s="152" t="s">
        <v>219</v>
      </c>
      <c r="B111" s="220" t="s">
        <v>210</v>
      </c>
      <c r="C111" s="153">
        <f t="shared" ref="C111:K111" si="64">SUM(C107:C109)</f>
        <v>-10.397102121705739</v>
      </c>
      <c r="D111" s="154">
        <f t="shared" si="64"/>
        <v>-6.8117420526905708</v>
      </c>
      <c r="E111" s="154">
        <f t="shared" si="64"/>
        <v>-18.421677365824927</v>
      </c>
      <c r="F111" s="154">
        <f t="shared" si="64"/>
        <v>-14.038170637825532</v>
      </c>
      <c r="G111" s="154">
        <f t="shared" si="64"/>
        <v>-15.951295728061909</v>
      </c>
      <c r="H111" s="154">
        <f t="shared" si="64"/>
        <v>-12.026538467538472</v>
      </c>
      <c r="I111" s="154">
        <f t="shared" si="64"/>
        <v>-8.2875634481903475</v>
      </c>
      <c r="J111" s="154">
        <f t="shared" si="64"/>
        <v>-8.515893385806848</v>
      </c>
      <c r="K111" s="154">
        <f t="shared" si="64"/>
        <v>-8.4679358801406241</v>
      </c>
      <c r="L111" s="154">
        <f>SUM(L107:L110)</f>
        <v>-2.3749278989020661</v>
      </c>
      <c r="M111" s="155">
        <f>SUM(M107:M110)</f>
        <v>0.71564560054416693</v>
      </c>
      <c r="N111" s="156">
        <f>SUM(N107:N110)</f>
        <v>-3.2424817004230562</v>
      </c>
      <c r="O111" s="156">
        <f>SUM(O107:O110)</f>
        <v>-2.5384840066422583</v>
      </c>
      <c r="P111" s="154">
        <f t="shared" ref="P111:AP111" si="65">SUM(P107:P109)</f>
        <v>-7.7141373913071316</v>
      </c>
      <c r="Q111" s="154">
        <f t="shared" si="65"/>
        <v>-16.767653912063611</v>
      </c>
      <c r="R111" s="154">
        <f t="shared" si="65"/>
        <v>-17.094744858984512</v>
      </c>
      <c r="S111" s="154">
        <f t="shared" si="65"/>
        <v>-14.137945525325106</v>
      </c>
      <c r="T111" s="154">
        <f t="shared" si="65"/>
        <v>-18.412646434663422</v>
      </c>
      <c r="U111" s="154">
        <f t="shared" si="65"/>
        <v>-15.717335523201623</v>
      </c>
      <c r="V111" s="154">
        <f t="shared" si="65"/>
        <v>-8.7143710440733049</v>
      </c>
      <c r="W111" s="154">
        <f t="shared" si="65"/>
        <v>-21.513354454427045</v>
      </c>
      <c r="X111" s="154">
        <f t="shared" si="65"/>
        <v>-17.338923065371635</v>
      </c>
      <c r="Y111" s="154">
        <f t="shared" si="65"/>
        <v>-15.376163597527471</v>
      </c>
      <c r="Z111" s="154">
        <f t="shared" si="65"/>
        <v>-14.99201307060974</v>
      </c>
      <c r="AA111" s="154">
        <f t="shared" si="65"/>
        <v>-0.76038804532768278</v>
      </c>
      <c r="AB111" s="154">
        <f t="shared" si="65"/>
        <v>-4.7492103076624161</v>
      </c>
      <c r="AC111" s="154">
        <f t="shared" si="65"/>
        <v>-9.3460932751240424</v>
      </c>
      <c r="AD111" s="154">
        <f t="shared" si="65"/>
        <v>-9.5803543927154671</v>
      </c>
      <c r="AE111" s="154">
        <f t="shared" si="65"/>
        <v>-8.602313627314464</v>
      </c>
      <c r="AF111" s="154">
        <f t="shared" si="65"/>
        <v>-7.3578655707199951</v>
      </c>
      <c r="AG111" s="154">
        <f t="shared" si="65"/>
        <v>-7.3914294515382029</v>
      </c>
      <c r="AH111" s="154">
        <f t="shared" si="65"/>
        <v>-13.244050927640243</v>
      </c>
      <c r="AI111" s="154">
        <f t="shared" si="65"/>
        <v>-5.8047325310219051</v>
      </c>
      <c r="AJ111" s="154">
        <f t="shared" si="65"/>
        <v>-11.676468556213358</v>
      </c>
      <c r="AK111" s="154">
        <f t="shared" si="65"/>
        <v>-11.276819334289149</v>
      </c>
      <c r="AL111" s="154">
        <f t="shared" si="65"/>
        <v>-0.38787414838662559</v>
      </c>
      <c r="AM111" s="154">
        <f t="shared" si="65"/>
        <v>-11.11022289105831</v>
      </c>
      <c r="AN111" s="154">
        <f t="shared" si="65"/>
        <v>-2.507145863471155</v>
      </c>
      <c r="AO111" s="154">
        <f t="shared" si="65"/>
        <v>-3.3779168134085582</v>
      </c>
      <c r="AP111" s="154">
        <f t="shared" si="65"/>
        <v>-1.2202893508336066</v>
      </c>
      <c r="AQ111" s="154">
        <f t="shared" ref="AQ111:AW111" si="66">SUM(AQ107:AQ110)</f>
        <v>-2.2717514882858172</v>
      </c>
      <c r="AR111" s="154">
        <f t="shared" si="66"/>
        <v>-7.4232133210925531</v>
      </c>
      <c r="AS111" s="154">
        <f t="shared" si="66"/>
        <v>-1.8090320463981673</v>
      </c>
      <c r="AT111" s="154">
        <f t="shared" si="66"/>
        <v>0.89004914068894547</v>
      </c>
      <c r="AU111" s="154">
        <f t="shared" si="66"/>
        <v>10.612254226573006</v>
      </c>
      <c r="AV111" s="154">
        <f t="shared" si="66"/>
        <v>-5.6873433108184859</v>
      </c>
      <c r="AW111" s="157">
        <f t="shared" si="66"/>
        <v>-15.526451848344021</v>
      </c>
    </row>
    <row r="112" spans="1:49">
      <c r="A112" s="28"/>
      <c r="B112" s="210"/>
      <c r="C112" s="69"/>
      <c r="D112" s="70"/>
      <c r="E112" s="70"/>
      <c r="F112" s="70"/>
      <c r="G112" s="70"/>
      <c r="H112" s="70"/>
      <c r="I112" s="70"/>
      <c r="J112" s="70"/>
      <c r="K112" s="70"/>
      <c r="L112" s="70"/>
      <c r="M112" s="71"/>
      <c r="N112" s="72"/>
      <c r="O112" s="72"/>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3"/>
    </row>
    <row r="113" spans="1:49" s="118" customFormat="1">
      <c r="A113" s="152" t="s">
        <v>220</v>
      </c>
      <c r="B113" s="220" t="s">
        <v>210</v>
      </c>
      <c r="C113" s="153">
        <f t="shared" ref="C113:AW113" si="67">C111+C105</f>
        <v>-57.599956619377082</v>
      </c>
      <c r="D113" s="154">
        <f t="shared" si="67"/>
        <v>-56.87729429205757</v>
      </c>
      <c r="E113" s="154">
        <f t="shared" si="67"/>
        <v>-78.985800341129618</v>
      </c>
      <c r="F113" s="154">
        <f t="shared" si="67"/>
        <v>-72.732982345996973</v>
      </c>
      <c r="G113" s="154">
        <f t="shared" si="67"/>
        <v>-72.008358303795916</v>
      </c>
      <c r="H113" s="154">
        <f t="shared" si="67"/>
        <v>-65.617487492659052</v>
      </c>
      <c r="I113" s="154">
        <f t="shared" si="67"/>
        <v>-57.499785769078599</v>
      </c>
      <c r="J113" s="154">
        <f t="shared" si="67"/>
        <v>-59.89332340117577</v>
      </c>
      <c r="K113" s="154">
        <f t="shared" si="67"/>
        <v>-62.654824597288659</v>
      </c>
      <c r="L113" s="154">
        <f t="shared" si="67"/>
        <v>-61.053517240822025</v>
      </c>
      <c r="M113" s="155">
        <f t="shared" si="67"/>
        <v>-64.487688509315873</v>
      </c>
      <c r="N113" s="156">
        <f t="shared" si="67"/>
        <v>-66.64937645869631</v>
      </c>
      <c r="O113" s="156">
        <f t="shared" si="67"/>
        <v>-64.365251486137922</v>
      </c>
      <c r="P113" s="154">
        <f t="shared" si="67"/>
        <v>-67.37405425517855</v>
      </c>
      <c r="Q113" s="154">
        <f t="shared" si="67"/>
        <v>-75.534448557037209</v>
      </c>
      <c r="R113" s="154">
        <f t="shared" si="67"/>
        <v>-75.125039530226758</v>
      </c>
      <c r="S113" s="154">
        <f t="shared" si="67"/>
        <v>-77.160443880968529</v>
      </c>
      <c r="T113" s="154">
        <f t="shared" si="67"/>
        <v>-73.807963581579656</v>
      </c>
      <c r="U113" s="154">
        <f t="shared" si="67"/>
        <v>-72.040969994448574</v>
      </c>
      <c r="V113" s="154">
        <f t="shared" si="67"/>
        <v>-64.540402309368233</v>
      </c>
      <c r="W113" s="154">
        <f t="shared" si="67"/>
        <v>-78.193776612445731</v>
      </c>
      <c r="X113" s="154">
        <f t="shared" si="67"/>
        <v>-71.477569149485987</v>
      </c>
      <c r="Y113" s="154">
        <f t="shared" si="67"/>
        <v>-69.320190725644537</v>
      </c>
      <c r="Z113" s="154">
        <f t="shared" si="67"/>
        <v>-66.858400027917071</v>
      </c>
      <c r="AA113" s="154">
        <f t="shared" si="67"/>
        <v>-55.235906444725551</v>
      </c>
      <c r="AB113" s="154">
        <f t="shared" si="67"/>
        <v>-57.029584052703903</v>
      </c>
      <c r="AC113" s="154">
        <f t="shared" si="67"/>
        <v>-58.42373236736718</v>
      </c>
      <c r="AD113" s="154">
        <f t="shared" si="67"/>
        <v>-56.604328978877319</v>
      </c>
      <c r="AE113" s="154">
        <f t="shared" si="67"/>
        <v>-57.860739934499229</v>
      </c>
      <c r="AF113" s="154">
        <f t="shared" si="67"/>
        <v>-56.754157493323504</v>
      </c>
      <c r="AG113" s="154">
        <f t="shared" si="67"/>
        <v>-57.938985133703667</v>
      </c>
      <c r="AH113" s="154">
        <f t="shared" si="67"/>
        <v>-64.426860943786991</v>
      </c>
      <c r="AI113" s="154">
        <f t="shared" si="67"/>
        <v>-60.063929732172994</v>
      </c>
      <c r="AJ113" s="154">
        <f t="shared" si="67"/>
        <v>-64.9186412578062</v>
      </c>
      <c r="AK113" s="154">
        <f t="shared" si="67"/>
        <v>-60.646631873872259</v>
      </c>
      <c r="AL113" s="154">
        <f t="shared" si="67"/>
        <v>-54.650455376965041</v>
      </c>
      <c r="AM113" s="154">
        <f t="shared" si="67"/>
        <v>-70.35573575319269</v>
      </c>
      <c r="AN113" s="154">
        <f t="shared" si="67"/>
        <v>-59.313150074875068</v>
      </c>
      <c r="AO113" s="154">
        <f t="shared" si="67"/>
        <v>-62.766420589554116</v>
      </c>
      <c r="AP113" s="154">
        <f t="shared" si="67"/>
        <v>-56.079731037328209</v>
      </c>
      <c r="AQ113" s="154">
        <f t="shared" si="67"/>
        <v>-66.538079588292064</v>
      </c>
      <c r="AR113" s="154">
        <f t="shared" si="67"/>
        <v>-75.230079233066121</v>
      </c>
      <c r="AS113" s="154">
        <f t="shared" si="67"/>
        <v>-68.780250592615729</v>
      </c>
      <c r="AT113" s="154">
        <f t="shared" si="67"/>
        <v>-58.923324881965762</v>
      </c>
      <c r="AU113" s="154">
        <f t="shared" si="67"/>
        <v>-56.166918850271578</v>
      </c>
      <c r="AV113" s="154">
        <f t="shared" si="67"/>
        <v>-67.224890233229431</v>
      </c>
      <c r="AW113" s="157">
        <f t="shared" si="67"/>
        <v>-74.920355603039923</v>
      </c>
    </row>
    <row r="114" spans="1:49">
      <c r="A114" s="28"/>
      <c r="B114" s="210"/>
      <c r="C114" s="69"/>
      <c r="D114" s="70"/>
      <c r="E114" s="70"/>
      <c r="F114" s="70"/>
      <c r="G114" s="70"/>
      <c r="H114" s="70"/>
      <c r="I114" s="70"/>
      <c r="J114" s="70"/>
      <c r="K114" s="70"/>
      <c r="L114" s="70"/>
      <c r="M114" s="71"/>
      <c r="N114" s="72"/>
      <c r="O114" s="72"/>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3"/>
    </row>
    <row r="115" spans="1:49">
      <c r="A115" s="164" t="s">
        <v>221</v>
      </c>
      <c r="B115" s="221" t="s">
        <v>210</v>
      </c>
      <c r="C115" s="159">
        <f t="shared" ref="C115:AW115" si="68">C102+C113</f>
        <v>-57.599956619377082</v>
      </c>
      <c r="D115" s="160">
        <f t="shared" si="68"/>
        <v>-56.87729429205757</v>
      </c>
      <c r="E115" s="160">
        <f t="shared" si="68"/>
        <v>-78.985800341129618</v>
      </c>
      <c r="F115" s="160">
        <f t="shared" si="68"/>
        <v>-72.732982345996973</v>
      </c>
      <c r="G115" s="160">
        <f t="shared" si="68"/>
        <v>-72.008358303795916</v>
      </c>
      <c r="H115" s="160">
        <f t="shared" si="68"/>
        <v>-65.617487492659052</v>
      </c>
      <c r="I115" s="160">
        <f t="shared" si="68"/>
        <v>-57.499785769078599</v>
      </c>
      <c r="J115" s="160">
        <f t="shared" si="68"/>
        <v>-59.89332340117577</v>
      </c>
      <c r="K115" s="160">
        <f t="shared" si="68"/>
        <v>-62.654824597288659</v>
      </c>
      <c r="L115" s="160">
        <f t="shared" si="68"/>
        <v>31.883780430942018</v>
      </c>
      <c r="M115" s="161">
        <f t="shared" si="68"/>
        <v>17.429785478417841</v>
      </c>
      <c r="N115" s="162">
        <f t="shared" si="68"/>
        <v>17.896227750943481</v>
      </c>
      <c r="O115" s="162">
        <f t="shared" si="68"/>
        <v>30.428710446377494</v>
      </c>
      <c r="P115" s="160">
        <f t="shared" si="68"/>
        <v>-67.37405425517855</v>
      </c>
      <c r="Q115" s="160">
        <f t="shared" si="68"/>
        <v>-75.534448557037209</v>
      </c>
      <c r="R115" s="160">
        <f t="shared" si="68"/>
        <v>-75.125039530226758</v>
      </c>
      <c r="S115" s="160">
        <f t="shared" si="68"/>
        <v>-77.160443880968529</v>
      </c>
      <c r="T115" s="160">
        <f t="shared" si="68"/>
        <v>-73.807963581579656</v>
      </c>
      <c r="U115" s="160">
        <f t="shared" si="68"/>
        <v>-72.040969994448574</v>
      </c>
      <c r="V115" s="160">
        <f t="shared" si="68"/>
        <v>-64.540402309368233</v>
      </c>
      <c r="W115" s="160">
        <f t="shared" si="68"/>
        <v>-78.193776612445731</v>
      </c>
      <c r="X115" s="160">
        <f t="shared" si="68"/>
        <v>-71.477569149485987</v>
      </c>
      <c r="Y115" s="160">
        <f t="shared" si="68"/>
        <v>-69.320190725644537</v>
      </c>
      <c r="Z115" s="160">
        <f t="shared" si="68"/>
        <v>-66.858400027917071</v>
      </c>
      <c r="AA115" s="160">
        <f t="shared" si="68"/>
        <v>-55.235906444725551</v>
      </c>
      <c r="AB115" s="160">
        <f t="shared" si="68"/>
        <v>-57.029584052703903</v>
      </c>
      <c r="AC115" s="160">
        <f t="shared" si="68"/>
        <v>-58.42373236736718</v>
      </c>
      <c r="AD115" s="160">
        <f t="shared" si="68"/>
        <v>-56.604328978877319</v>
      </c>
      <c r="AE115" s="160">
        <f t="shared" si="68"/>
        <v>-57.860739934499229</v>
      </c>
      <c r="AF115" s="160">
        <f t="shared" si="68"/>
        <v>-56.754157493323504</v>
      </c>
      <c r="AG115" s="160">
        <f t="shared" si="68"/>
        <v>-57.938985133703667</v>
      </c>
      <c r="AH115" s="160">
        <f t="shared" si="68"/>
        <v>-64.426860943786991</v>
      </c>
      <c r="AI115" s="160">
        <f t="shared" si="68"/>
        <v>-60.063929732172994</v>
      </c>
      <c r="AJ115" s="160">
        <f t="shared" si="68"/>
        <v>-64.9186412578062</v>
      </c>
      <c r="AK115" s="160">
        <f t="shared" si="68"/>
        <v>-60.646631873872259</v>
      </c>
      <c r="AL115" s="160">
        <f t="shared" si="68"/>
        <v>-54.650455376965041</v>
      </c>
      <c r="AM115" s="160">
        <f t="shared" si="68"/>
        <v>-70.35573575319269</v>
      </c>
      <c r="AN115" s="160">
        <f t="shared" si="68"/>
        <v>43.072717809038778</v>
      </c>
      <c r="AO115" s="160">
        <f t="shared" si="68"/>
        <v>52.043024565399762</v>
      </c>
      <c r="AP115" s="160">
        <f t="shared" si="68"/>
        <v>27.953860927341815</v>
      </c>
      <c r="AQ115" s="160">
        <f t="shared" si="68"/>
        <v>3.1057576280310428</v>
      </c>
      <c r="AR115" s="160">
        <f t="shared" si="68"/>
        <v>15.108425658302693</v>
      </c>
      <c r="AS115" s="160">
        <f t="shared" si="68"/>
        <v>23.622914589773572</v>
      </c>
      <c r="AT115" s="160">
        <f t="shared" si="68"/>
        <v>10.632787621065894</v>
      </c>
      <c r="AU115" s="160">
        <f t="shared" si="68"/>
        <v>21.058030732595633</v>
      </c>
      <c r="AV115" s="160">
        <f t="shared" si="68"/>
        <v>32.893474372297504</v>
      </c>
      <c r="AW115" s="163">
        <f t="shared" si="68"/>
        <v>57.142759812786636</v>
      </c>
    </row>
    <row r="116" spans="1:49">
      <c r="L116" s="89"/>
      <c r="M116" s="89"/>
      <c r="N116" s="89"/>
      <c r="O116" s="89"/>
      <c r="AO116" s="166"/>
      <c r="AP116" s="166"/>
      <c r="AQ116" s="166"/>
      <c r="AR116" s="166"/>
      <c r="AS116" s="166"/>
      <c r="AT116" s="166"/>
      <c r="AU116" s="166"/>
      <c r="AV116" s="166"/>
      <c r="AW116" s="166"/>
    </row>
    <row r="117" spans="1:49">
      <c r="N117" s="39"/>
      <c r="O117" s="39"/>
      <c r="AJ117" s="39"/>
    </row>
    <row r="118" spans="1:49">
      <c r="N118" s="39"/>
      <c r="O118" s="39"/>
    </row>
  </sheetData>
  <autoFilter ref="K1:AQ131" xr:uid="{00000000-0009-0000-0000-000001000000}"/>
  <pageMargins left="0.19685039370078741" right="0.19685039370078741" top="0.19685039370078741" bottom="0.19685039370078741"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EDAD3-F058-4059-BA3F-195B6DE306B6}">
  <dimension ref="A1:AW110"/>
  <sheetViews>
    <sheetView showGridLines="0" view="pageBreakPreview" zoomScale="80" zoomScaleNormal="70" zoomScaleSheetLayoutView="80" workbookViewId="0">
      <pane xSplit="2" ySplit="2" topLeftCell="C33" activePane="bottomRight" state="frozen"/>
      <selection activeCell="L49" sqref="L49:M49"/>
      <selection pane="topRight" activeCell="L49" sqref="L49:M49"/>
      <selection pane="bottomLeft" activeCell="L49" sqref="L49:M49"/>
      <selection pane="bottomRight" activeCell="L49" sqref="L49:M49"/>
    </sheetView>
  </sheetViews>
  <sheetFormatPr defaultColWidth="9.140625" defaultRowHeight="12.75" outlineLevelRow="1" outlineLevelCol="1"/>
  <cols>
    <col min="1" max="1" width="55.5703125" style="4" customWidth="1"/>
    <col min="2" max="2" width="8.5703125" style="3" customWidth="1"/>
    <col min="3" max="11" width="7.28515625" style="4" hidden="1" customWidth="1" outlineLevel="1"/>
    <col min="12" max="13" width="8.5703125" style="4" customWidth="1" collapsed="1"/>
    <col min="14" max="15" width="8.5703125" style="4" customWidth="1"/>
    <col min="16" max="24" width="7.5703125" style="4" hidden="1" customWidth="1" outlineLevel="1"/>
    <col min="25" max="29" width="7.5703125" style="3" hidden="1" customWidth="1" outlineLevel="1"/>
    <col min="30" max="34" width="7.5703125" style="4" hidden="1" customWidth="1" outlineLevel="1"/>
    <col min="35" max="36" width="7.5703125" style="4" hidden="1" customWidth="1" outlineLevel="1" collapsed="1"/>
    <col min="37" max="39" width="7.5703125" style="4" hidden="1" customWidth="1" outlineLevel="1"/>
    <col min="40" max="40" width="8.5703125" style="4" customWidth="1" collapsed="1"/>
    <col min="41" max="49" width="8.5703125" style="4" customWidth="1"/>
    <col min="50" max="16384" width="9.140625" style="4"/>
  </cols>
  <sheetData>
    <row r="1" spans="1:49" ht="15.75">
      <c r="A1" s="2">
        <v>44413</v>
      </c>
      <c r="K1" s="167"/>
      <c r="L1" s="167"/>
      <c r="M1" s="167"/>
      <c r="N1" s="6"/>
      <c r="O1" s="6"/>
      <c r="P1" s="6"/>
      <c r="Q1" s="6"/>
      <c r="Y1" s="4"/>
      <c r="Z1" s="4"/>
      <c r="AA1" s="4"/>
      <c r="AB1" s="4"/>
      <c r="AC1" s="4"/>
    </row>
    <row r="2" spans="1:49" ht="28.5">
      <c r="A2" s="168" t="s">
        <v>134</v>
      </c>
      <c r="B2" s="144"/>
      <c r="C2" s="169">
        <v>2010</v>
      </c>
      <c r="D2" s="170">
        <v>2011</v>
      </c>
      <c r="E2" s="170">
        <v>2012</v>
      </c>
      <c r="F2" s="171" t="s">
        <v>1</v>
      </c>
      <c r="G2" s="171" t="s">
        <v>2</v>
      </c>
      <c r="H2" s="170">
        <v>2015</v>
      </c>
      <c r="I2" s="170">
        <v>2016</v>
      </c>
      <c r="J2" s="170">
        <v>2017</v>
      </c>
      <c r="K2" s="170">
        <v>2018</v>
      </c>
      <c r="L2" s="170">
        <v>2019</v>
      </c>
      <c r="M2" s="172">
        <v>2020</v>
      </c>
      <c r="N2" s="173" t="s">
        <v>3</v>
      </c>
      <c r="O2" s="173" t="s">
        <v>4</v>
      </c>
      <c r="P2" s="174" t="s">
        <v>5</v>
      </c>
      <c r="Q2" s="175" t="s">
        <v>6</v>
      </c>
      <c r="R2" s="175" t="s">
        <v>7</v>
      </c>
      <c r="S2" s="175" t="s">
        <v>8</v>
      </c>
      <c r="T2" s="175" t="s">
        <v>9</v>
      </c>
      <c r="U2" s="175" t="s">
        <v>10</v>
      </c>
      <c r="V2" s="175" t="s">
        <v>11</v>
      </c>
      <c r="W2" s="175" t="s">
        <v>12</v>
      </c>
      <c r="X2" s="175" t="s">
        <v>13</v>
      </c>
      <c r="Y2" s="176" t="s">
        <v>14</v>
      </c>
      <c r="Z2" s="176" t="s">
        <v>15</v>
      </c>
      <c r="AA2" s="175" t="s">
        <v>16</v>
      </c>
      <c r="AB2" s="175" t="s">
        <v>17</v>
      </c>
      <c r="AC2" s="175" t="s">
        <v>18</v>
      </c>
      <c r="AD2" s="175" t="s">
        <v>19</v>
      </c>
      <c r="AE2" s="175" t="s">
        <v>20</v>
      </c>
      <c r="AF2" s="175" t="s">
        <v>21</v>
      </c>
      <c r="AG2" s="175" t="s">
        <v>22</v>
      </c>
      <c r="AH2" s="175" t="s">
        <v>23</v>
      </c>
      <c r="AI2" s="175" t="s">
        <v>24</v>
      </c>
      <c r="AJ2" s="175" t="s">
        <v>25</v>
      </c>
      <c r="AK2" s="175" t="s">
        <v>26</v>
      </c>
      <c r="AL2" s="175" t="s">
        <v>27</v>
      </c>
      <c r="AM2" s="175" t="s">
        <v>28</v>
      </c>
      <c r="AN2" s="175" t="s">
        <v>29</v>
      </c>
      <c r="AO2" s="175" t="s">
        <v>30</v>
      </c>
      <c r="AP2" s="175" t="s">
        <v>31</v>
      </c>
      <c r="AQ2" s="175" t="s">
        <v>32</v>
      </c>
      <c r="AR2" s="175" t="s">
        <v>33</v>
      </c>
      <c r="AS2" s="175" t="s">
        <v>34</v>
      </c>
      <c r="AT2" s="175" t="s">
        <v>35</v>
      </c>
      <c r="AU2" s="175" t="s">
        <v>36</v>
      </c>
      <c r="AV2" s="175" t="s">
        <v>37</v>
      </c>
      <c r="AW2" s="177" t="s">
        <v>38</v>
      </c>
    </row>
    <row r="3" spans="1:49" customFormat="1" ht="26.25">
      <c r="A3" s="19" t="s">
        <v>39</v>
      </c>
      <c r="B3" s="20"/>
      <c r="C3" s="22"/>
      <c r="D3" s="22"/>
      <c r="E3" s="22"/>
      <c r="F3" s="22"/>
      <c r="G3" s="23"/>
      <c r="H3" s="23"/>
      <c r="I3" s="23"/>
      <c r="J3" s="23"/>
      <c r="K3" s="23"/>
      <c r="L3" s="23"/>
      <c r="M3" s="23"/>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40</v>
      </c>
      <c r="B4" s="29" t="s">
        <v>41</v>
      </c>
      <c r="C4" s="31">
        <v>3.26</v>
      </c>
      <c r="D4" s="31">
        <v>5.4939999999999998</v>
      </c>
      <c r="E4" s="31">
        <v>6.78</v>
      </c>
      <c r="F4" s="31">
        <v>7.0289999999999999</v>
      </c>
      <c r="G4" s="31">
        <v>7.51</v>
      </c>
      <c r="H4" s="31">
        <v>8.7759999999999998</v>
      </c>
      <c r="I4" s="31">
        <v>10.470313663308314</v>
      </c>
      <c r="J4" s="31">
        <v>10.691965558165966</v>
      </c>
      <c r="K4" s="31">
        <v>13.055700536732774</v>
      </c>
      <c r="L4" s="31">
        <v>14.818327045931488</v>
      </c>
      <c r="M4" s="31">
        <v>17.29521841196534</v>
      </c>
      <c r="N4" s="33"/>
      <c r="O4" s="33"/>
      <c r="P4" s="34"/>
      <c r="Q4" s="34"/>
      <c r="R4" s="34"/>
      <c r="S4" s="34"/>
      <c r="T4" s="34"/>
      <c r="U4" s="34"/>
      <c r="V4" s="34"/>
      <c r="W4" s="34"/>
      <c r="X4" s="34"/>
      <c r="Y4" s="34"/>
      <c r="Z4" s="34"/>
      <c r="AA4" s="34"/>
      <c r="AB4" s="34"/>
      <c r="AC4" s="34"/>
      <c r="AD4" s="34"/>
      <c r="AE4" s="34"/>
      <c r="AF4" s="34"/>
      <c r="AG4" s="34"/>
      <c r="AH4" s="34"/>
      <c r="AI4" s="34"/>
      <c r="AJ4" s="178"/>
      <c r="AK4" s="178"/>
      <c r="AL4" s="178"/>
      <c r="AM4" s="178"/>
      <c r="AN4" s="178"/>
      <c r="AO4" s="178"/>
      <c r="AP4" s="178"/>
      <c r="AQ4" s="178"/>
      <c r="AR4" s="178"/>
      <c r="AS4" s="178"/>
      <c r="AT4" s="178"/>
      <c r="AU4" s="178"/>
      <c r="AV4" s="178"/>
      <c r="AW4" s="35"/>
    </row>
    <row r="5" spans="1:49">
      <c r="A5" s="28" t="s">
        <v>42</v>
      </c>
      <c r="B5" s="29" t="s">
        <v>41</v>
      </c>
      <c r="C5" s="31">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1">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v>2.6458982384229173</v>
      </c>
      <c r="AF5" s="31">
        <v>2.5281743660283835</v>
      </c>
      <c r="AG5" s="31">
        <v>2.5673803761454876</v>
      </c>
      <c r="AH5" s="31">
        <v>2.6012438064418326</v>
      </c>
      <c r="AI5" s="31">
        <f>J5-AF5-AG5-AH5</f>
        <v>2.6840030447979952</v>
      </c>
      <c r="AJ5" s="31">
        <v>2.659591722756026</v>
      </c>
      <c r="AK5" s="31">
        <v>2.770971289842965</v>
      </c>
      <c r="AL5" s="31">
        <v>3.146663733642233</v>
      </c>
      <c r="AM5" s="31">
        <v>3.2694948814504534</v>
      </c>
      <c r="AN5" s="31">
        <v>3.4967181276910315</v>
      </c>
      <c r="AO5" s="31">
        <v>3.6323109643000802</v>
      </c>
      <c r="AP5" s="31">
        <v>3.8821864694022752</v>
      </c>
      <c r="AQ5" s="31">
        <f>L5-(AN5+AO5+AP5)</f>
        <v>3.5375434434422086</v>
      </c>
      <c r="AR5" s="31">
        <v>4.3206113856548596</v>
      </c>
      <c r="AS5" s="31">
        <v>4.2816442230411385</v>
      </c>
      <c r="AT5" s="31">
        <v>4.3286136773246211</v>
      </c>
      <c r="AU5" s="31">
        <v>4.3303954724065887</v>
      </c>
      <c r="AV5" s="31">
        <v>4.2547889343784151</v>
      </c>
      <c r="AW5" s="38">
        <v>4.3115636691051558</v>
      </c>
    </row>
    <row r="6" spans="1:49">
      <c r="A6" s="28" t="s">
        <v>43</v>
      </c>
      <c r="B6" s="29" t="s">
        <v>41</v>
      </c>
      <c r="C6" s="41">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1">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v>2.2652216700056305</v>
      </c>
      <c r="AF6" s="41">
        <v>2.1881375496729887</v>
      </c>
      <c r="AG6" s="41">
        <v>2.2228976203174389</v>
      </c>
      <c r="AH6" s="41">
        <v>2.3866285300104808</v>
      </c>
      <c r="AI6" s="41">
        <f>J6-AF6-AG6-AH6</f>
        <v>2.3056040084511196</v>
      </c>
      <c r="AJ6" s="41">
        <v>2.325123570352289</v>
      </c>
      <c r="AK6" s="41">
        <v>2.5462493404533282</v>
      </c>
      <c r="AL6" s="41">
        <v>2.7299829088126062</v>
      </c>
      <c r="AM6" s="41">
        <v>2.8180427808010728</v>
      </c>
      <c r="AN6" s="41">
        <v>2.9662154634429299</v>
      </c>
      <c r="AO6" s="41">
        <v>3.1478780257755492</v>
      </c>
      <c r="AP6" s="41">
        <v>3.3450166773252423</v>
      </c>
      <c r="AQ6" s="41">
        <f>L6-(AN6+AO6+AP6)</f>
        <v>2.8803922696536279</v>
      </c>
      <c r="AR6" s="41">
        <v>3.3113336544278331</v>
      </c>
      <c r="AS6" s="41">
        <v>3.2393508690869788</v>
      </c>
      <c r="AT6" s="41">
        <v>3.6807895388665575</v>
      </c>
      <c r="AU6" s="41">
        <v>3.4847140836542487</v>
      </c>
      <c r="AV6" s="41">
        <v>3.6629254899272352</v>
      </c>
      <c r="AW6" s="44">
        <v>3.6119765028984858</v>
      </c>
    </row>
    <row r="7" spans="1:49" s="52" customFormat="1">
      <c r="A7" s="45" t="s">
        <v>44</v>
      </c>
      <c r="B7" s="46" t="s">
        <v>45</v>
      </c>
      <c r="C7" s="179">
        <f>C6/C5</f>
        <v>0.97689012390457763</v>
      </c>
      <c r="D7" s="179">
        <f t="shared" ref="D7:AB7" si="0">D6/D5</f>
        <v>0.85537015667569627</v>
      </c>
      <c r="E7" s="179">
        <f t="shared" si="0"/>
        <v>0.83661141823537533</v>
      </c>
      <c r="F7" s="179">
        <f t="shared" si="0"/>
        <v>0.85115298141764195</v>
      </c>
      <c r="G7" s="179">
        <f t="shared" si="0"/>
        <v>0.85450668354873471</v>
      </c>
      <c r="H7" s="179">
        <f t="shared" si="0"/>
        <v>0.85622251032436369</v>
      </c>
      <c r="I7" s="179">
        <f t="shared" si="0"/>
        <v>0.85755152538396595</v>
      </c>
      <c r="J7" s="179">
        <f t="shared" si="0"/>
        <v>0.87693302164909626</v>
      </c>
      <c r="K7" s="179">
        <f t="shared" si="0"/>
        <v>0.87951746718383106</v>
      </c>
      <c r="L7" s="179">
        <f t="shared" si="0"/>
        <v>0.84814810885904757</v>
      </c>
      <c r="M7" s="179">
        <f t="shared" si="0"/>
        <v>0.79462242993168708</v>
      </c>
      <c r="N7" s="180">
        <f t="shared" si="0"/>
        <v>0.79741012456396765</v>
      </c>
      <c r="O7" s="180">
        <f t="shared" si="0"/>
        <v>0.83832234249893212</v>
      </c>
      <c r="P7" s="179">
        <f t="shared" si="0"/>
        <v>0.85165820101443324</v>
      </c>
      <c r="Q7" s="179">
        <f t="shared" si="0"/>
        <v>0.85419927214748459</v>
      </c>
      <c r="R7" s="179">
        <f t="shared" si="0"/>
        <v>0.85901018078009639</v>
      </c>
      <c r="S7" s="179">
        <f t="shared" si="0"/>
        <v>0.83998898373525288</v>
      </c>
      <c r="T7" s="179">
        <f t="shared" si="0"/>
        <v>0.88010335653557625</v>
      </c>
      <c r="U7" s="179">
        <f t="shared" si="0"/>
        <v>0.85834594157711908</v>
      </c>
      <c r="V7" s="179">
        <f t="shared" si="0"/>
        <v>0.85999645658592905</v>
      </c>
      <c r="W7" s="179">
        <f t="shared" si="0"/>
        <v>0.821475953174577</v>
      </c>
      <c r="X7" s="179">
        <f t="shared" si="0"/>
        <v>0.87451649833647704</v>
      </c>
      <c r="Y7" s="179">
        <f t="shared" si="0"/>
        <v>0.89734731440210369</v>
      </c>
      <c r="Z7" s="179">
        <f t="shared" si="0"/>
        <v>0.8349349865082345</v>
      </c>
      <c r="AA7" s="179">
        <f t="shared" si="0"/>
        <v>0.82327834112375087</v>
      </c>
      <c r="AB7" s="179">
        <f t="shared" si="0"/>
        <v>0.80049821709490343</v>
      </c>
      <c r="AC7" s="179">
        <v>0.87209041029210244</v>
      </c>
      <c r="AD7" s="179">
        <f t="shared" ref="AD7:AW7" si="1">AD6/AD5</f>
        <v>0.89160525715633343</v>
      </c>
      <c r="AE7" s="179">
        <f t="shared" si="1"/>
        <v>0.85612577124500888</v>
      </c>
      <c r="AF7" s="179">
        <f t="shared" si="1"/>
        <v>0.86550104260032779</v>
      </c>
      <c r="AG7" s="179">
        <f t="shared" si="1"/>
        <v>0.86582324963267243</v>
      </c>
      <c r="AH7" s="179">
        <f t="shared" si="1"/>
        <v>0.91749513217489675</v>
      </c>
      <c r="AI7" s="179">
        <f t="shared" si="1"/>
        <v>0.85901691241361655</v>
      </c>
      <c r="AJ7" s="179">
        <f t="shared" si="1"/>
        <v>0.87424079059129367</v>
      </c>
      <c r="AK7" s="179">
        <f t="shared" si="1"/>
        <v>0.91890137937792482</v>
      </c>
      <c r="AL7" s="179">
        <f t="shared" si="1"/>
        <v>0.86758012291725795</v>
      </c>
      <c r="AM7" s="179">
        <f t="shared" si="1"/>
        <v>0.8619199243250989</v>
      </c>
      <c r="AN7" s="179">
        <f t="shared" si="1"/>
        <v>0.8482855509436199</v>
      </c>
      <c r="AO7" s="179">
        <f t="shared" si="1"/>
        <v>0.86663230563524241</v>
      </c>
      <c r="AP7" s="179">
        <f t="shared" si="1"/>
        <v>0.86163215077102184</v>
      </c>
      <c r="AQ7" s="179">
        <f t="shared" si="1"/>
        <v>0.81423516508135396</v>
      </c>
      <c r="AR7" s="179">
        <f t="shared" si="1"/>
        <v>0.76640395510274439</v>
      </c>
      <c r="AS7" s="179">
        <f t="shared" si="1"/>
        <v>0.75656703367711242</v>
      </c>
      <c r="AT7" s="179">
        <f t="shared" si="1"/>
        <v>0.8503391185377247</v>
      </c>
      <c r="AU7" s="179">
        <f t="shared" si="1"/>
        <v>0.80471035633095234</v>
      </c>
      <c r="AV7" s="179">
        <f t="shared" si="1"/>
        <v>0.86089475798224391</v>
      </c>
      <c r="AW7" s="181">
        <f t="shared" si="1"/>
        <v>0.83774165943098178</v>
      </c>
    </row>
    <row r="8" spans="1:49">
      <c r="A8" s="28" t="s">
        <v>46</v>
      </c>
      <c r="B8" s="29" t="s">
        <v>47</v>
      </c>
      <c r="C8" s="54">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4">
        <v>31.293399999999998</v>
      </c>
      <c r="N8" s="56">
        <v>35.163861666666669</v>
      </c>
      <c r="O8" s="56">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v>30.292000000000002</v>
      </c>
      <c r="AW8" s="57">
        <v>31.359500000000001</v>
      </c>
    </row>
    <row r="9" spans="1:49">
      <c r="A9" s="28" t="s">
        <v>48</v>
      </c>
      <c r="B9" s="29" t="s">
        <v>47</v>
      </c>
      <c r="C9" s="54">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4">
        <v>30.037099999999999</v>
      </c>
      <c r="N9" s="56">
        <v>30.890499999999999</v>
      </c>
      <c r="O9" s="56">
        <v>32.0533</v>
      </c>
      <c r="P9" s="54">
        <v>29.308499999999999</v>
      </c>
      <c r="Q9" s="54">
        <v>31.127099999999999</v>
      </c>
      <c r="R9" s="54">
        <v>31.390699999999999</v>
      </c>
      <c r="S9" s="54">
        <v>32.813600000000001</v>
      </c>
      <c r="T9" s="54">
        <v>32.443199999999997</v>
      </c>
      <c r="U9" s="54">
        <v>32.454999999999998</v>
      </c>
      <c r="V9" s="54">
        <v>32.3733</v>
      </c>
      <c r="W9" s="54">
        <v>32.963000000000001</v>
      </c>
      <c r="X9" s="54">
        <v>32.555100000000003</v>
      </c>
      <c r="Y9" s="54">
        <v>33.776800000000001</v>
      </c>
      <c r="Z9" s="54">
        <v>36.369599999999998</v>
      </c>
      <c r="AA9" s="54">
        <v>36.0886</v>
      </c>
      <c r="AB9" s="54">
        <v>35.239199999999997</v>
      </c>
      <c r="AC9" s="54">
        <v>35.180199999999999</v>
      </c>
      <c r="AD9" s="54">
        <v>34.6999</v>
      </c>
      <c r="AE9" s="54">
        <v>35.8307</v>
      </c>
      <c r="AF9" s="54">
        <v>34.450099999999999</v>
      </c>
      <c r="AG9" s="54">
        <v>33.981400000000001</v>
      </c>
      <c r="AH9" s="54">
        <v>33.368400000000001</v>
      </c>
      <c r="AI9" s="54">
        <f>J9</f>
        <v>32.680900000000001</v>
      </c>
      <c r="AJ9" s="54">
        <v>31.2318</v>
      </c>
      <c r="AK9" s="54">
        <v>33.167200000000001</v>
      </c>
      <c r="AL9" s="54">
        <v>32.406599999999997</v>
      </c>
      <c r="AM9" s="54">
        <v>32.449800000000003</v>
      </c>
      <c r="AN9" s="54">
        <v>31.811699999999998</v>
      </c>
      <c r="AO9" s="54">
        <v>30.744299999999999</v>
      </c>
      <c r="AP9" s="54">
        <v>30.591899999999999</v>
      </c>
      <c r="AQ9" s="54">
        <f>L9</f>
        <v>30.154</v>
      </c>
      <c r="AR9" s="54">
        <v>32.671199999999999</v>
      </c>
      <c r="AS9" s="54">
        <v>30.890499999999999</v>
      </c>
      <c r="AT9" s="54">
        <v>31.657900000000001</v>
      </c>
      <c r="AU9" s="54">
        <v>30.037099999999999</v>
      </c>
      <c r="AV9" s="54">
        <v>31.339400000000001</v>
      </c>
      <c r="AW9" s="57">
        <v>32.0533</v>
      </c>
    </row>
    <row r="10" spans="1:49" s="68" customFormat="1" hidden="1" outlineLevel="1">
      <c r="A10" s="60" t="s">
        <v>49</v>
      </c>
      <c r="B10" s="61" t="s">
        <v>47</v>
      </c>
      <c r="C10" s="63"/>
      <c r="D10" s="63"/>
      <c r="E10" s="63"/>
      <c r="F10" s="63"/>
      <c r="G10" s="63"/>
      <c r="H10" s="63"/>
      <c r="I10" s="63"/>
      <c r="J10" s="63"/>
      <c r="K10" s="63"/>
      <c r="L10" s="63">
        <v>31.045200000000001</v>
      </c>
      <c r="M10" s="63">
        <v>31.293399999999998</v>
      </c>
      <c r="N10" s="182">
        <v>35.163861666666669</v>
      </c>
      <c r="O10" s="182">
        <v>30.891500000000001</v>
      </c>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v>31.624500000000001</v>
      </c>
      <c r="AO10" s="63">
        <v>31.609000000000002</v>
      </c>
      <c r="AP10" s="63">
        <v>31.3003</v>
      </c>
      <c r="AQ10" s="63">
        <v>31.045200000000001</v>
      </c>
      <c r="AR10" s="63">
        <v>31.2835</v>
      </c>
      <c r="AS10" s="63">
        <v>31.605046341463403</v>
      </c>
      <c r="AT10" s="63">
        <v>31.5138</v>
      </c>
      <c r="AU10" s="63">
        <v>31.293399999999998</v>
      </c>
      <c r="AV10" s="63">
        <v>30.292000000000002</v>
      </c>
      <c r="AW10" s="183">
        <v>30.807600000000001</v>
      </c>
    </row>
    <row r="11" spans="1:49" s="125" customFormat="1" collapsed="1">
      <c r="A11" s="109"/>
      <c r="B11" s="114"/>
      <c r="C11" s="58"/>
      <c r="D11" s="58"/>
      <c r="E11" s="58"/>
      <c r="F11" s="58"/>
      <c r="G11" s="58"/>
      <c r="H11" s="58"/>
      <c r="I11" s="58"/>
      <c r="J11" s="58"/>
      <c r="K11" s="58"/>
      <c r="L11" s="58"/>
      <c r="M11" s="58"/>
      <c r="N11" s="141"/>
      <c r="O11" s="141"/>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9"/>
    </row>
    <row r="12" spans="1:49" customFormat="1" ht="26.25">
      <c r="A12" s="74" t="s">
        <v>50</v>
      </c>
      <c r="B12" s="75"/>
      <c r="C12" s="184"/>
      <c r="D12" s="184"/>
      <c r="E12" s="184"/>
      <c r="F12" s="184"/>
      <c r="G12" s="77"/>
      <c r="H12" s="77"/>
      <c r="I12" s="77"/>
      <c r="J12" s="77"/>
      <c r="K12" s="77"/>
      <c r="L12" s="77"/>
      <c r="M12" s="77"/>
      <c r="N12" s="79"/>
      <c r="O12" s="79"/>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5"/>
    </row>
    <row r="13" spans="1:49">
      <c r="A13" s="28"/>
      <c r="B13" s="29"/>
      <c r="C13" s="186"/>
      <c r="D13" s="186"/>
      <c r="E13" s="186"/>
      <c r="F13" s="186"/>
      <c r="G13" s="186"/>
      <c r="H13" s="186"/>
      <c r="I13" s="186"/>
      <c r="J13" s="186"/>
      <c r="K13" s="186"/>
      <c r="L13" s="186"/>
      <c r="M13" s="186"/>
      <c r="N13" s="187"/>
      <c r="O13" s="187"/>
      <c r="P13" s="188"/>
      <c r="Q13" s="188"/>
      <c r="R13" s="188"/>
      <c r="S13" s="188"/>
      <c r="T13" s="87"/>
      <c r="U13" s="87"/>
      <c r="V13" s="87"/>
      <c r="W13" s="87"/>
      <c r="X13" s="87"/>
      <c r="Y13" s="87"/>
      <c r="Z13" s="87"/>
      <c r="AA13" s="87"/>
      <c r="AB13" s="87"/>
      <c r="AC13" s="87"/>
      <c r="AD13" s="188"/>
      <c r="AE13" s="87"/>
      <c r="AF13" s="87"/>
      <c r="AG13" s="87"/>
      <c r="AH13" s="87"/>
      <c r="AI13" s="87"/>
      <c r="AJ13" s="87"/>
      <c r="AK13" s="87"/>
      <c r="AL13" s="87"/>
      <c r="AM13" s="87"/>
      <c r="AN13" s="87"/>
      <c r="AO13" s="87"/>
      <c r="AP13" s="87"/>
      <c r="AQ13" s="87"/>
      <c r="AR13" s="87"/>
      <c r="AS13" s="87"/>
      <c r="AT13" s="87"/>
      <c r="AU13" s="87"/>
      <c r="AV13" s="87"/>
      <c r="AW13" s="100"/>
    </row>
    <row r="14" spans="1:49">
      <c r="A14" s="80" t="s">
        <v>51</v>
      </c>
      <c r="B14" s="81" t="s">
        <v>135</v>
      </c>
      <c r="C14" s="83">
        <v>96858</v>
      </c>
      <c r="D14" s="83">
        <v>186096</v>
      </c>
      <c r="E14" s="83">
        <v>210728.984</v>
      </c>
      <c r="F14" s="83">
        <v>229120.448</v>
      </c>
      <c r="G14" s="83">
        <v>243907.21766484791</v>
      </c>
      <c r="H14" s="83">
        <v>234697.94899999999</v>
      </c>
      <c r="I14" s="83">
        <v>254619.53899999999</v>
      </c>
      <c r="J14" s="83">
        <v>286332.272</v>
      </c>
      <c r="K14" s="83">
        <v>347170.9003483</v>
      </c>
      <c r="L14" s="83">
        <v>352692.44799999997</v>
      </c>
      <c r="M14" s="83">
        <v>331512.90667300002</v>
      </c>
      <c r="N14" s="85">
        <f t="shared" ref="N14:N20" si="2">SUM(AP14:AS14)</f>
        <v>331358.89329771529</v>
      </c>
      <c r="O14" s="85">
        <f t="shared" ref="O14:O20" si="3">SUM(AT14:AW14)</f>
        <v>373941.35875323077</v>
      </c>
      <c r="P14" s="83">
        <v>55494</v>
      </c>
      <c r="Q14" s="83">
        <v>56807.148000000001</v>
      </c>
      <c r="R14" s="83">
        <v>59181.069999999992</v>
      </c>
      <c r="S14" s="83">
        <v>57638.23000000001</v>
      </c>
      <c r="T14" s="83">
        <v>61646.606</v>
      </c>
      <c r="U14" s="83">
        <v>64029.859889935993</v>
      </c>
      <c r="V14" s="83">
        <v>63606.215110064019</v>
      </c>
      <c r="W14" s="83">
        <v>54624.536664847896</v>
      </c>
      <c r="X14" s="83">
        <v>53660.3648109368</v>
      </c>
      <c r="Y14" s="83">
        <v>61225.241189063199</v>
      </c>
      <c r="Z14" s="83">
        <v>62333.540304536982</v>
      </c>
      <c r="AA14" s="83">
        <v>57478.802695463004</v>
      </c>
      <c r="AB14" s="83">
        <v>57164.231830578989</v>
      </c>
      <c r="AC14" s="83">
        <v>66730.030342933402</v>
      </c>
      <c r="AD14" s="83">
        <v>65435.834507806205</v>
      </c>
      <c r="AE14" s="83">
        <v>65289.440000000002</v>
      </c>
      <c r="AF14" s="83">
        <v>71650.278999999995</v>
      </c>
      <c r="AG14" s="83">
        <v>71660.810000000012</v>
      </c>
      <c r="AH14" s="83">
        <v>72604.546000000002</v>
      </c>
      <c r="AI14" s="83">
        <f>J14-AF14-AG14-AH14</f>
        <v>70416.637000000017</v>
      </c>
      <c r="AJ14" s="83">
        <v>76143.351999999999</v>
      </c>
      <c r="AK14" s="83">
        <v>83590.938999999998</v>
      </c>
      <c r="AL14" s="83">
        <v>96000.728879000002</v>
      </c>
      <c r="AM14" s="83">
        <v>91435.880469299998</v>
      </c>
      <c r="AN14" s="83">
        <v>95810.293048000007</v>
      </c>
      <c r="AO14" s="83">
        <v>92556.791738030253</v>
      </c>
      <c r="AP14" s="83">
        <v>86816.79021396974</v>
      </c>
      <c r="AQ14" s="83">
        <f>L14-(AN14+AO14+AP14)</f>
        <v>77508.572999999975</v>
      </c>
      <c r="AR14" s="83">
        <v>92023.667285999996</v>
      </c>
      <c r="AS14" s="83">
        <v>75009.862797745576</v>
      </c>
      <c r="AT14" s="83">
        <v>81019.386916254385</v>
      </c>
      <c r="AU14" s="83">
        <v>83459.989673000004</v>
      </c>
      <c r="AV14" s="83">
        <f>'Historical FS USD'!AV14*AV$10</f>
        <v>98161.154999999999</v>
      </c>
      <c r="AW14" s="84">
        <f>SUM('Historical FS USD'!$AV14:AW14)*AW$10-AV14</f>
        <v>111300.82716397636</v>
      </c>
    </row>
    <row r="15" spans="1:49">
      <c r="A15" s="80" t="s">
        <v>53</v>
      </c>
      <c r="B15" s="81" t="s">
        <v>135</v>
      </c>
      <c r="C15" s="93"/>
      <c r="D15" s="93"/>
      <c r="E15" s="93"/>
      <c r="F15" s="93"/>
      <c r="G15" s="93"/>
      <c r="H15" s="93"/>
      <c r="I15" s="93"/>
      <c r="J15" s="93"/>
      <c r="K15" s="93"/>
      <c r="L15" s="83">
        <v>5252.1090000000004</v>
      </c>
      <c r="M15" s="83">
        <v>2414.2759999999998</v>
      </c>
      <c r="N15" s="85">
        <f t="shared" si="2"/>
        <v>1.5080000000004929</v>
      </c>
      <c r="O15" s="85">
        <f t="shared" si="3"/>
        <v>16038.470913678842</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v>3707.7240000000002</v>
      </c>
      <c r="AO15" s="83">
        <v>2267.1059999999998</v>
      </c>
      <c r="AP15" s="83">
        <v>792.86700000000019</v>
      </c>
      <c r="AQ15" s="83">
        <f t="shared" ref="AQ15:AQ20" si="4">L15-AN15-AO15-AP15</f>
        <v>-1515.5879999999997</v>
      </c>
      <c r="AR15" s="83">
        <v>570.71500000000003</v>
      </c>
      <c r="AS15" s="83">
        <v>153.51400000000001</v>
      </c>
      <c r="AT15" s="83">
        <v>380.07799999999997</v>
      </c>
      <c r="AU15" s="83">
        <f t="shared" ref="AU15:AU20" si="5">M15-AR15-AS15-AT15</f>
        <v>1309.9689999999996</v>
      </c>
      <c r="AV15" s="83">
        <v>6008.8069136788426</v>
      </c>
      <c r="AW15" s="84">
        <v>8339.6170000000002</v>
      </c>
    </row>
    <row r="16" spans="1:49">
      <c r="A16" s="95" t="s">
        <v>54</v>
      </c>
      <c r="B16" s="96" t="s">
        <v>135</v>
      </c>
      <c r="C16" s="98"/>
      <c r="D16" s="98"/>
      <c r="E16" s="98"/>
      <c r="F16" s="98"/>
      <c r="G16" s="98"/>
      <c r="H16" s="98"/>
      <c r="I16" s="98"/>
      <c r="J16" s="98"/>
      <c r="K16" s="98"/>
      <c r="L16" s="87">
        <v>17040.454000000002</v>
      </c>
      <c r="M16" s="86">
        <v>20487.196</v>
      </c>
      <c r="N16" s="99">
        <f t="shared" si="2"/>
        <v>18806.307000000001</v>
      </c>
      <c r="O16" s="99">
        <f t="shared" si="3"/>
        <v>20502.934999999998</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v>3987.0219999999999</v>
      </c>
      <c r="AO16" s="87">
        <v>4361.0330000000004</v>
      </c>
      <c r="AP16" s="87">
        <v>4301.3879999999981</v>
      </c>
      <c r="AQ16" s="87">
        <f t="shared" si="4"/>
        <v>4391.0110000000032</v>
      </c>
      <c r="AR16" s="87">
        <v>4882.268</v>
      </c>
      <c r="AS16" s="87">
        <v>5231.6399999999994</v>
      </c>
      <c r="AT16" s="87">
        <v>5036.6059999999998</v>
      </c>
      <c r="AU16" s="87">
        <f t="shared" si="5"/>
        <v>5336.6820000000007</v>
      </c>
      <c r="AV16" s="87">
        <v>5001.0330000000004</v>
      </c>
      <c r="AW16" s="100">
        <v>5128.6139999999987</v>
      </c>
    </row>
    <row r="17" spans="1:49" s="94" customFormat="1">
      <c r="A17" s="95" t="s">
        <v>55</v>
      </c>
      <c r="B17" s="96" t="s">
        <v>135</v>
      </c>
      <c r="C17" s="98"/>
      <c r="D17" s="98"/>
      <c r="E17" s="98"/>
      <c r="F17" s="98"/>
      <c r="G17" s="98"/>
      <c r="H17" s="98"/>
      <c r="I17" s="98"/>
      <c r="J17" s="98"/>
      <c r="K17" s="98"/>
      <c r="L17" s="87">
        <v>5431.97</v>
      </c>
      <c r="M17" s="86">
        <v>7481.8220000000001</v>
      </c>
      <c r="N17" s="99">
        <f t="shared" si="2"/>
        <v>6430.6090000000004</v>
      </c>
      <c r="O17" s="99">
        <f t="shared" si="3"/>
        <v>7072.2340000000004</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v>1340.6669999999999</v>
      </c>
      <c r="AO17" s="87">
        <v>1493.7719999999999</v>
      </c>
      <c r="AP17" s="87">
        <v>1306.6110000000003</v>
      </c>
      <c r="AQ17" s="87">
        <f t="shared" si="4"/>
        <v>1290.92</v>
      </c>
      <c r="AR17" s="87">
        <v>2139.8049999999998</v>
      </c>
      <c r="AS17" s="87">
        <v>1693.2730000000001</v>
      </c>
      <c r="AT17" s="87">
        <v>1853.0449999999996</v>
      </c>
      <c r="AU17" s="87">
        <f t="shared" si="5"/>
        <v>1795.6990000000001</v>
      </c>
      <c r="AV17" s="87">
        <v>1826.8805589999997</v>
      </c>
      <c r="AW17" s="100">
        <v>1596.6094410000001</v>
      </c>
    </row>
    <row r="18" spans="1:49" s="103" customFormat="1">
      <c r="A18" s="95" t="s">
        <v>56</v>
      </c>
      <c r="B18" s="96" t="s">
        <v>135</v>
      </c>
      <c r="C18" s="98"/>
      <c r="D18" s="98"/>
      <c r="E18" s="98"/>
      <c r="F18" s="98"/>
      <c r="G18" s="98"/>
      <c r="H18" s="98"/>
      <c r="I18" s="98"/>
      <c r="J18" s="98"/>
      <c r="K18" s="98"/>
      <c r="L18" s="87">
        <v>-5.32</v>
      </c>
      <c r="M18" s="86">
        <v>-142.81200000000001</v>
      </c>
      <c r="N18" s="99">
        <f t="shared" si="2"/>
        <v>-91.481999999999999</v>
      </c>
      <c r="O18" s="99">
        <f t="shared" si="3"/>
        <v>-129.49</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v>0.28699999999999998</v>
      </c>
      <c r="AO18" s="87">
        <v>5.3100000000000005</v>
      </c>
      <c r="AP18" s="87">
        <v>4.8389999999999986</v>
      </c>
      <c r="AQ18" s="87">
        <f t="shared" si="4"/>
        <v>-15.756</v>
      </c>
      <c r="AR18" s="87">
        <v>-14.942</v>
      </c>
      <c r="AS18" s="87">
        <v>-65.62299999999999</v>
      </c>
      <c r="AT18" s="87">
        <v>-41.697000000000003</v>
      </c>
      <c r="AU18" s="87">
        <f t="shared" si="5"/>
        <v>-20.550000000000011</v>
      </c>
      <c r="AV18" s="87">
        <v>-28.167999999999999</v>
      </c>
      <c r="AW18" s="100">
        <v>-39.074999999999996</v>
      </c>
    </row>
    <row r="19" spans="1:49" s="94" customFormat="1">
      <c r="A19" s="95" t="s">
        <v>57</v>
      </c>
      <c r="B19" s="96" t="s">
        <v>135</v>
      </c>
      <c r="C19" s="98"/>
      <c r="D19" s="98"/>
      <c r="E19" s="98"/>
      <c r="F19" s="98"/>
      <c r="G19" s="98"/>
      <c r="H19" s="98"/>
      <c r="I19" s="98"/>
      <c r="J19" s="98"/>
      <c r="K19" s="98"/>
      <c r="L19" s="87">
        <v>-888.42499999999995</v>
      </c>
      <c r="M19" s="86">
        <v>385.786</v>
      </c>
      <c r="N19" s="99">
        <f t="shared" si="2"/>
        <v>-837.16499999999996</v>
      </c>
      <c r="O19" s="99">
        <f t="shared" si="3"/>
        <v>1212.47</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v>25.460999999999999</v>
      </c>
      <c r="AO19" s="87">
        <v>-95.451999999999998</v>
      </c>
      <c r="AP19" s="87">
        <v>-201.702</v>
      </c>
      <c r="AQ19" s="87">
        <f t="shared" si="4"/>
        <v>-616.73199999999997</v>
      </c>
      <c r="AR19" s="87">
        <v>-24.989000000000001</v>
      </c>
      <c r="AS19" s="87">
        <v>6.2579999999999991</v>
      </c>
      <c r="AT19" s="87">
        <v>108.712</v>
      </c>
      <c r="AU19" s="87">
        <f t="shared" si="5"/>
        <v>295.80500000000001</v>
      </c>
      <c r="AV19" s="87">
        <v>500.286</v>
      </c>
      <c r="AW19" s="100">
        <v>307.66699999999997</v>
      </c>
    </row>
    <row r="20" spans="1:49" s="103" customFormat="1">
      <c r="A20" s="95" t="s">
        <v>58</v>
      </c>
      <c r="B20" s="96" t="s">
        <v>135</v>
      </c>
      <c r="C20" s="105"/>
      <c r="D20" s="105"/>
      <c r="E20" s="105"/>
      <c r="F20" s="105"/>
      <c r="G20" s="105"/>
      <c r="H20" s="105"/>
      <c r="I20" s="105"/>
      <c r="J20" s="105"/>
      <c r="K20" s="105"/>
      <c r="L20" s="101">
        <v>1534.028</v>
      </c>
      <c r="M20" s="102">
        <v>-1243.1220000000001</v>
      </c>
      <c r="N20" s="106">
        <f t="shared" si="2"/>
        <v>781.83400000000017</v>
      </c>
      <c r="O20" s="106">
        <f t="shared" si="3"/>
        <v>2554.395</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v>102.646</v>
      </c>
      <c r="AO20" s="101">
        <v>74.147000000000006</v>
      </c>
      <c r="AP20" s="101">
        <v>27.072000000000003</v>
      </c>
      <c r="AQ20" s="101">
        <f t="shared" si="4"/>
        <v>1330.163</v>
      </c>
      <c r="AR20" s="101">
        <v>-6.7690000000000001</v>
      </c>
      <c r="AS20" s="101">
        <v>-568.63199999999995</v>
      </c>
      <c r="AT20" s="101">
        <v>188.16599999999994</v>
      </c>
      <c r="AU20" s="101">
        <f t="shared" si="5"/>
        <v>-855.88700000000006</v>
      </c>
      <c r="AV20" s="101">
        <v>1311.6593409999998</v>
      </c>
      <c r="AW20" s="100">
        <v>1910.4566590000002</v>
      </c>
    </row>
    <row r="21" spans="1:49" s="103" customFormat="1">
      <c r="A21" s="80" t="s">
        <v>59</v>
      </c>
      <c r="B21" s="81" t="s">
        <v>135</v>
      </c>
      <c r="C21" s="93"/>
      <c r="D21" s="93"/>
      <c r="E21" s="93"/>
      <c r="F21" s="93"/>
      <c r="G21" s="93"/>
      <c r="H21" s="93"/>
      <c r="I21" s="93"/>
      <c r="J21" s="93"/>
      <c r="K21" s="93"/>
      <c r="L21" s="83">
        <f>SUM(L15:L20)</f>
        <v>28364.816000000003</v>
      </c>
      <c r="M21" s="83">
        <f t="shared" ref="M21:AW21" si="6">SUM(M15:M20)</f>
        <v>29383.146000000001</v>
      </c>
      <c r="N21" s="85">
        <f t="shared" si="6"/>
        <v>25091.611000000001</v>
      </c>
      <c r="O21" s="85">
        <f t="shared" si="6"/>
        <v>47251.014913678839</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9163.8070000000007</v>
      </c>
      <c r="AO21" s="83">
        <f t="shared" si="6"/>
        <v>8105.9160000000002</v>
      </c>
      <c r="AP21" s="83">
        <f t="shared" si="6"/>
        <v>6231.074999999998</v>
      </c>
      <c r="AQ21" s="83">
        <f t="shared" si="6"/>
        <v>4864.0180000000037</v>
      </c>
      <c r="AR21" s="83">
        <f t="shared" si="6"/>
        <v>7546.0880000000006</v>
      </c>
      <c r="AS21" s="83">
        <f t="shared" si="6"/>
        <v>6450.43</v>
      </c>
      <c r="AT21" s="83">
        <f t="shared" si="6"/>
        <v>7524.91</v>
      </c>
      <c r="AU21" s="83">
        <f t="shared" si="6"/>
        <v>7861.7180000000017</v>
      </c>
      <c r="AV21" s="83">
        <f t="shared" si="6"/>
        <v>14620.497813678843</v>
      </c>
      <c r="AW21" s="84">
        <f t="shared" si="6"/>
        <v>17243.8891</v>
      </c>
    </row>
    <row r="22" spans="1:49" s="94" customFormat="1">
      <c r="A22" s="95" t="s">
        <v>60</v>
      </c>
      <c r="B22" s="96" t="s">
        <v>135</v>
      </c>
      <c r="C22" s="98"/>
      <c r="D22" s="98"/>
      <c r="E22" s="98"/>
      <c r="F22" s="98"/>
      <c r="G22" s="98"/>
      <c r="H22" s="98"/>
      <c r="I22" s="98"/>
      <c r="J22" s="98"/>
      <c r="K22" s="98"/>
      <c r="L22" s="87">
        <f>'Historical FS USD'!L22*L$10</f>
        <v>374.15778248796602</v>
      </c>
      <c r="M22" s="87">
        <f>'Historical FS USD'!M22*M$10</f>
        <v>624.9455864694819</v>
      </c>
      <c r="N22" s="99">
        <f t="shared" ref="N22:N35" si="7">SUM(AP22:AS22)</f>
        <v>382.060032487966</v>
      </c>
      <c r="O22" s="99">
        <f t="shared" ref="O22:O35" si="8">SUM(AT22:AW22)</f>
        <v>812.23470902880467</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f>'Historical FS USD'!AN22*AN$10</f>
        <v>0</v>
      </c>
      <c r="AO22" s="87">
        <f>SUM('Historical FS USD'!$AN22:AO22)*AO$10-AN22</f>
        <v>-7.9022500000000004</v>
      </c>
      <c r="AP22" s="87">
        <f>SUM('Historical FS USD'!$AN22:AP22)*AP$10-AO22-AN22</f>
        <v>-11.190932999999999</v>
      </c>
      <c r="AQ22" s="87">
        <f t="shared" ref="AQ22:AQ34" si="9">L22-AN22-AO22-AP22</f>
        <v>393.25096548796597</v>
      </c>
      <c r="AR22" s="87">
        <f>'Historical FS USD'!AR22*AR$10</f>
        <v>0</v>
      </c>
      <c r="AS22" s="87">
        <f>SUM('Historical FS USD'!$AR22:AS22)*AS$10-AR22</f>
        <v>0</v>
      </c>
      <c r="AT22" s="87">
        <f>SUM('Historical FS USD'!$AR22:AT22)*AT$10-AS22-AR22</f>
        <v>267.8673</v>
      </c>
      <c r="AU22" s="87">
        <f t="shared" ref="AU22:AU34" si="10">M22-AR22-AS22-AT22</f>
        <v>357.0782864694819</v>
      </c>
      <c r="AV22" s="87">
        <v>154.91999999999999</v>
      </c>
      <c r="AW22" s="100">
        <v>32.369122559322761</v>
      </c>
    </row>
    <row r="23" spans="1:49" s="103" customFormat="1">
      <c r="A23" s="95" t="s">
        <v>61</v>
      </c>
      <c r="B23" s="96" t="s">
        <v>135</v>
      </c>
      <c r="C23" s="98"/>
      <c r="D23" s="98"/>
      <c r="E23" s="98"/>
      <c r="F23" s="98"/>
      <c r="G23" s="98"/>
      <c r="H23" s="98"/>
      <c r="I23" s="98"/>
      <c r="J23" s="98"/>
      <c r="K23" s="98"/>
      <c r="L23" s="87">
        <f>'Historical FS USD'!L23*L$10</f>
        <v>-805.50584306888493</v>
      </c>
      <c r="M23" s="87">
        <f>'Historical FS USD'!M23*M$10</f>
        <v>-1806.3501681293756</v>
      </c>
      <c r="N23" s="99">
        <f t="shared" si="7"/>
        <v>-1965.4996685768745</v>
      </c>
      <c r="O23" s="99">
        <f t="shared" si="8"/>
        <v>159.14950045037699</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f>'Historical FS USD'!AN23*AN$10</f>
        <v>-815.80220423236005</v>
      </c>
      <c r="AO23" s="87">
        <f>SUM('Historical FS USD'!$AN23:AO23)*AO$10-AN23</f>
        <v>10.29636116059703</v>
      </c>
      <c r="AP23" s="87">
        <f>SUM('Historical FS USD'!$AN23:AP23)*AP$10-AO23-AN23</f>
        <v>-8.4550038081943057E-9</v>
      </c>
      <c r="AQ23" s="87">
        <f t="shared" si="9"/>
        <v>1.1333099791954737E-8</v>
      </c>
      <c r="AR23" s="87">
        <f>'Historical FS USD'!AR23*AR$10</f>
        <v>-1965.9522631284576</v>
      </c>
      <c r="AS23" s="87">
        <f>SUM('Historical FS USD'!$AR23:AS23)*AS$10-AR23</f>
        <v>0.45259454870506488</v>
      </c>
      <c r="AT23" s="87">
        <f>SUM('Historical FS USD'!$AR23:AT23)*AT$10-AS23-AR23</f>
        <v>12.767128502467813</v>
      </c>
      <c r="AU23" s="87">
        <f t="shared" si="10"/>
        <v>146.38237194790918</v>
      </c>
      <c r="AV23" s="87">
        <v>0</v>
      </c>
      <c r="AW23" s="100">
        <v>0</v>
      </c>
    </row>
    <row r="24" spans="1:49" s="103" customFormat="1">
      <c r="A24" s="95" t="s">
        <v>62</v>
      </c>
      <c r="B24" s="96" t="s">
        <v>135</v>
      </c>
      <c r="C24" s="98"/>
      <c r="D24" s="98"/>
      <c r="E24" s="98"/>
      <c r="F24" s="98"/>
      <c r="G24" s="98"/>
      <c r="H24" s="98"/>
      <c r="I24" s="98"/>
      <c r="J24" s="98"/>
      <c r="K24" s="98"/>
      <c r="L24" s="87">
        <f>'Historical FS USD'!L24*L$10</f>
        <v>-181.05</v>
      </c>
      <c r="M24" s="87">
        <f>'Historical FS USD'!M24*M$10</f>
        <v>-32.866</v>
      </c>
      <c r="N24" s="99">
        <f t="shared" si="7"/>
        <v>20.945999837244017</v>
      </c>
      <c r="O24" s="99">
        <f t="shared" si="8"/>
        <v>-21.810576209717251</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f>'Historical FS USD'!AN24*AN$10</f>
        <v>-192.07900000000001</v>
      </c>
      <c r="AO24" s="87">
        <f>SUM('Historical FS USD'!$AN24:AO24)*AO$10-AN24</f>
        <v>-10.027999999999992</v>
      </c>
      <c r="AP24" s="87">
        <f>SUM('Historical FS USD'!$AN24:AP24)*AP$10-AO24-AN24</f>
        <v>21.055999999999983</v>
      </c>
      <c r="AQ24" s="87">
        <f t="shared" si="9"/>
        <v>1.0000000000047748E-3</v>
      </c>
      <c r="AR24" s="87">
        <f>'Historical FS USD'!AR24*AR$10</f>
        <v>-0.69299999999999995</v>
      </c>
      <c r="AS24" s="87">
        <f>SUM('Historical FS USD'!$AR24:AS24)*AS$10-AR24</f>
        <v>0.58199983724402971</v>
      </c>
      <c r="AT24" s="87">
        <f>SUM('Historical FS USD'!$AR24:AT24)*AT$10-AS24-AR24</f>
        <v>24.46200016275597</v>
      </c>
      <c r="AU24" s="87">
        <f t="shared" si="10"/>
        <v>-57.216999999999999</v>
      </c>
      <c r="AV24" s="87">
        <v>-4.444</v>
      </c>
      <c r="AW24" s="100">
        <v>15.38842362752678</v>
      </c>
    </row>
    <row r="25" spans="1:49" s="103" customFormat="1">
      <c r="A25" s="95" t="s">
        <v>63</v>
      </c>
      <c r="B25" s="96" t="s">
        <v>135</v>
      </c>
      <c r="C25" s="98"/>
      <c r="D25" s="98"/>
      <c r="E25" s="98"/>
      <c r="F25" s="98"/>
      <c r="G25" s="98"/>
      <c r="H25" s="98"/>
      <c r="I25" s="98"/>
      <c r="J25" s="98"/>
      <c r="K25" s="98"/>
      <c r="L25" s="87">
        <f>'Historical FS USD'!L25*L$10</f>
        <v>29.306000000000001</v>
      </c>
      <c r="M25" s="87">
        <f>'Historical FS USD'!M25*M$10</f>
        <v>161.34200000000001</v>
      </c>
      <c r="N25" s="99">
        <f t="shared" si="7"/>
        <v>41.524030891376398</v>
      </c>
      <c r="O25" s="99">
        <f t="shared" si="8"/>
        <v>145.94522816851082</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f>'Historical FS USD'!AN25*AN$10</f>
        <v>0</v>
      </c>
      <c r="AO25" s="87">
        <f>SUM('Historical FS USD'!$AN25:AO25)*AO$10-AN25</f>
        <v>8.85</v>
      </c>
      <c r="AP25" s="87">
        <f>SUM('Historical FS USD'!$AN25:AP25)*AP$10-AO25-AN25</f>
        <v>13.264000000000001</v>
      </c>
      <c r="AQ25" s="87">
        <f t="shared" si="9"/>
        <v>7.1920000000000019</v>
      </c>
      <c r="AR25" s="87">
        <f>'Historical FS USD'!AR25*AR$10</f>
        <v>21.275000000000002</v>
      </c>
      <c r="AS25" s="87">
        <f>SUM('Historical FS USD'!$AR25:AS25)*AS$10-AR25</f>
        <v>-0.20696910862361051</v>
      </c>
      <c r="AT25" s="87">
        <f>SUM('Historical FS USD'!$AR25:AT25)*AT$10-AS25-AR25</f>
        <v>0.22896910862360897</v>
      </c>
      <c r="AU25" s="87">
        <f t="shared" si="10"/>
        <v>140.04500000000002</v>
      </c>
      <c r="AV25" s="87">
        <v>1.2529999999999999</v>
      </c>
      <c r="AW25" s="100">
        <v>4.4182590598872267</v>
      </c>
    </row>
    <row r="26" spans="1:49" s="94" customFormat="1">
      <c r="A26" s="95" t="s">
        <v>64</v>
      </c>
      <c r="B26" s="96" t="s">
        <v>135</v>
      </c>
      <c r="C26" s="98"/>
      <c r="D26" s="98"/>
      <c r="E26" s="98"/>
      <c r="F26" s="98"/>
      <c r="G26" s="98"/>
      <c r="H26" s="98"/>
      <c r="I26" s="98"/>
      <c r="J26" s="98"/>
      <c r="K26" s="98"/>
      <c r="L26" s="87">
        <f>'Historical FS USD'!L26*L$10</f>
        <v>-44.707811061653018</v>
      </c>
      <c r="M26" s="87">
        <f>'Historical FS USD'!M26*M$10</f>
        <v>-489.55817560837994</v>
      </c>
      <c r="N26" s="99">
        <f t="shared" si="7"/>
        <v>-171.39451421825106</v>
      </c>
      <c r="O26" s="99">
        <f t="shared" si="8"/>
        <v>-614.87973831492093</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f>'Historical FS USD'!AN26*AN$10</f>
        <v>0</v>
      </c>
      <c r="AO26" s="87">
        <f>SUM('Historical FS USD'!$AN26:AO26)*AO$10-AN26</f>
        <v>0</v>
      </c>
      <c r="AP26" s="87">
        <f>SUM('Historical FS USD'!$AN26:AP26)*AP$10-AO26-AN26</f>
        <v>0</v>
      </c>
      <c r="AQ26" s="87">
        <f t="shared" si="9"/>
        <v>-44.707811061653018</v>
      </c>
      <c r="AR26" s="87">
        <f>'Historical FS USD'!AR26*AR$10</f>
        <v>-123.42882046857601</v>
      </c>
      <c r="AS26" s="87">
        <f>SUM('Historical FS USD'!$AR26:AS26)*AS$10-AR26</f>
        <v>-3.2578826880220504</v>
      </c>
      <c r="AT26" s="87">
        <f>SUM('Historical FS USD'!$AR26:AT26)*AT$10-AS26-AR26</f>
        <v>-15.746602377269923</v>
      </c>
      <c r="AU26" s="87">
        <f t="shared" si="10"/>
        <v>-347.12487007451193</v>
      </c>
      <c r="AV26" s="87">
        <v>-218.492264773084</v>
      </c>
      <c r="AW26" s="100">
        <v>-33.516001090055028</v>
      </c>
    </row>
    <row r="27" spans="1:49" s="103" customFormat="1">
      <c r="A27" s="95" t="s">
        <v>65</v>
      </c>
      <c r="B27" s="96" t="s">
        <v>135</v>
      </c>
      <c r="C27" s="98"/>
      <c r="D27" s="98"/>
      <c r="E27" s="98"/>
      <c r="F27" s="98"/>
      <c r="G27" s="98"/>
      <c r="H27" s="98"/>
      <c r="I27" s="98"/>
      <c r="J27" s="98"/>
      <c r="K27" s="98"/>
      <c r="L27" s="87">
        <f>'Historical FS USD'!L27*L$10</f>
        <v>799.37650396950767</v>
      </c>
      <c r="M27" s="87">
        <f>'Historical FS USD'!M27*M$10</f>
        <v>991.42821984666318</v>
      </c>
      <c r="N27" s="99">
        <f t="shared" si="7"/>
        <v>775.85254013103429</v>
      </c>
      <c r="O27" s="99">
        <f t="shared" si="8"/>
        <v>713.19797301415622</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f>'Historical FS USD'!AN27*AN$10</f>
        <v>233.13812385704503</v>
      </c>
      <c r="AO27" s="87">
        <f>SUM('Historical FS USD'!$AN27:AO27)*AO$10-AN27</f>
        <v>146.44515324001699</v>
      </c>
      <c r="AP27" s="87">
        <f>SUM('Historical FS USD'!$AN27:AP27)*AP$10-AO27-AN27</f>
        <v>212.17445349283705</v>
      </c>
      <c r="AQ27" s="87">
        <f t="shared" si="9"/>
        <v>207.6187733796086</v>
      </c>
      <c r="AR27" s="87">
        <f>'Historical FS USD'!AR27*AR$10</f>
        <v>100.43500228471915</v>
      </c>
      <c r="AS27" s="87">
        <f>SUM('Historical FS USD'!$AR27:AS27)*AS$10-AR27</f>
        <v>255.62431097386946</v>
      </c>
      <c r="AT27" s="87">
        <f>SUM('Historical FS USD'!$AR27:AT27)*AT$10-AS27-AR27</f>
        <v>313.17300562959889</v>
      </c>
      <c r="AU27" s="87">
        <f t="shared" si="10"/>
        <v>322.19590095847565</v>
      </c>
      <c r="AV27" s="87">
        <v>16.228739547862002</v>
      </c>
      <c r="AW27" s="100">
        <v>61.600326878219718</v>
      </c>
    </row>
    <row r="28" spans="1:49" s="94" customFormat="1">
      <c r="A28" s="95" t="s">
        <v>66</v>
      </c>
      <c r="B28" s="96" t="s">
        <v>135</v>
      </c>
      <c r="C28" s="98"/>
      <c r="D28" s="98"/>
      <c r="E28" s="98"/>
      <c r="F28" s="98"/>
      <c r="G28" s="98"/>
      <c r="H28" s="98"/>
      <c r="I28" s="98"/>
      <c r="J28" s="98"/>
      <c r="K28" s="98"/>
      <c r="L28" s="87">
        <f>'Historical FS USD'!L28*L$10</f>
        <v>0</v>
      </c>
      <c r="M28" s="87">
        <f>'Historical FS USD'!M28*M$10</f>
        <v>86.847707432270965</v>
      </c>
      <c r="N28" s="99">
        <f t="shared" si="7"/>
        <v>87.733009346018946</v>
      </c>
      <c r="O28" s="99">
        <f t="shared" si="8"/>
        <v>-0.88530191374798051</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f>'Historical FS USD'!AN28*AN$10</f>
        <v>0</v>
      </c>
      <c r="AO28" s="87">
        <f>SUM('Historical FS USD'!$AN28:AO28)*AO$10-AN28</f>
        <v>0</v>
      </c>
      <c r="AP28" s="87">
        <f>SUM('Historical FS USD'!$AN28:AP28)*AP$10-AO28-AN28</f>
        <v>0</v>
      </c>
      <c r="AQ28" s="87">
        <f>L28-AN28-AO28-AP28</f>
        <v>0</v>
      </c>
      <c r="AR28" s="87">
        <f>'Historical FS USD'!AR28*AR$10</f>
        <v>86.859361751234403</v>
      </c>
      <c r="AS28" s="87">
        <f>SUM('Historical FS USD'!$AR28:AS28)*AS$10-AR28</f>
        <v>0.87364759478454346</v>
      </c>
      <c r="AT28" s="87">
        <f>SUM('Historical FS USD'!$AR28:AT28)*AT$10-AS28-AR28</f>
        <v>-0.26595810597304137</v>
      </c>
      <c r="AU28" s="87">
        <f>M28-AR28-AS28-AT28</f>
        <v>-0.61934380777493914</v>
      </c>
      <c r="AV28" s="87">
        <v>0</v>
      </c>
      <c r="AW28" s="100">
        <v>0</v>
      </c>
    </row>
    <row r="29" spans="1:49" s="103" customFormat="1" ht="25.5">
      <c r="A29" s="95" t="s">
        <v>67</v>
      </c>
      <c r="B29" s="96" t="s">
        <v>135</v>
      </c>
      <c r="C29" s="98"/>
      <c r="D29" s="98"/>
      <c r="E29" s="98"/>
      <c r="F29" s="98"/>
      <c r="G29" s="98"/>
      <c r="H29" s="98"/>
      <c r="I29" s="98"/>
      <c r="J29" s="98"/>
      <c r="K29" s="98"/>
      <c r="L29" s="87">
        <f>'Historical FS USD'!L29*L$10</f>
        <v>0</v>
      </c>
      <c r="M29" s="87">
        <f>'Historical FS USD'!M29*M$10</f>
        <v>244.76353178122801</v>
      </c>
      <c r="N29" s="99">
        <f t="shared" si="7"/>
        <v>0</v>
      </c>
      <c r="O29" s="99">
        <f t="shared" si="8"/>
        <v>1222.1163710259718</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f>'Historical FS USD'!AN29*AN$10</f>
        <v>0</v>
      </c>
      <c r="AO29" s="87">
        <f>SUM('Historical FS USD'!$AN29:AO29)*AO$10-AN29</f>
        <v>0</v>
      </c>
      <c r="AP29" s="87">
        <f>SUM('Historical FS USD'!$AN29:AP29)*AP$10-AO29-AN29</f>
        <v>0</v>
      </c>
      <c r="AQ29" s="87">
        <f t="shared" si="9"/>
        <v>0</v>
      </c>
      <c r="AR29" s="87">
        <f>'Historical FS USD'!AR29*AR$10</f>
        <v>0</v>
      </c>
      <c r="AS29" s="87">
        <f>SUM('Historical FS USD'!$AR29:AS29)*AS$10-AR29</f>
        <v>0</v>
      </c>
      <c r="AT29" s="87">
        <f>SUM('Historical FS USD'!$AR29:AT29)*AT$10-AS29-AR29</f>
        <v>0</v>
      </c>
      <c r="AU29" s="87">
        <f t="shared" si="10"/>
        <v>244.76353178122801</v>
      </c>
      <c r="AV29" s="87">
        <v>865.11649353619998</v>
      </c>
      <c r="AW29" s="100">
        <v>112.23634570854392</v>
      </c>
    </row>
    <row r="30" spans="1:49" s="103" customFormat="1">
      <c r="A30" s="109" t="s">
        <v>68</v>
      </c>
      <c r="B30" s="96" t="s">
        <v>135</v>
      </c>
      <c r="C30" s="98"/>
      <c r="D30" s="98"/>
      <c r="E30" s="98"/>
      <c r="F30" s="98"/>
      <c r="G30" s="98"/>
      <c r="H30" s="98"/>
      <c r="I30" s="98"/>
      <c r="J30" s="98"/>
      <c r="K30" s="98"/>
      <c r="L30" s="87">
        <f>'Historical FS USD'!L30*L$10</f>
        <v>0</v>
      </c>
      <c r="M30" s="87">
        <f>'Historical FS USD'!M30*M$10</f>
        <v>314.29352827936253</v>
      </c>
      <c r="N30" s="99">
        <f t="shared" ref="N30" si="11">SUM(AP30:AS30)</f>
        <v>-309.42766551114329</v>
      </c>
      <c r="O30" s="99">
        <f t="shared" ref="O30" si="12">SUM(AT30:AW30)</f>
        <v>1101.5771993152298</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-144.251150643008</v>
      </c>
      <c r="AS30" s="87">
        <v>-165.17651486813529</v>
      </c>
      <c r="AT30" s="87">
        <v>171.19964683625963</v>
      </c>
      <c r="AU30" s="87">
        <v>452.52154695424616</v>
      </c>
      <c r="AV30" s="87">
        <v>-64.502623707640026</v>
      </c>
      <c r="AW30" s="100">
        <v>542.35862923236402</v>
      </c>
    </row>
    <row r="31" spans="1:49" s="125" customFormat="1">
      <c r="A31" s="95" t="s">
        <v>69</v>
      </c>
      <c r="B31" s="96" t="s">
        <v>135</v>
      </c>
      <c r="C31" s="98"/>
      <c r="D31" s="98"/>
      <c r="E31" s="98"/>
      <c r="F31" s="98"/>
      <c r="G31" s="98"/>
      <c r="H31" s="98"/>
      <c r="I31" s="98"/>
      <c r="J31" s="98"/>
      <c r="K31" s="98"/>
      <c r="L31" s="87">
        <f>'Historical FS USD'!L31*L$10</f>
        <v>533.29399022247549</v>
      </c>
      <c r="M31" s="87">
        <f>'Historical FS USD'!M31*M$10</f>
        <v>130.12497758282711</v>
      </c>
      <c r="N31" s="99">
        <f t="shared" si="7"/>
        <v>466.34447884501429</v>
      </c>
      <c r="O31" s="99">
        <f t="shared" si="8"/>
        <v>-1164.924714639126</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f>'Historical FS USD'!AN31*AN$10</f>
        <v>4.7144162720567033</v>
      </c>
      <c r="AO31" s="87">
        <f>SUM('Historical FS USD'!$AN31:AO31)*AO$10-AN31</f>
        <v>45.461708776952271</v>
      </c>
      <c r="AP31" s="87">
        <f>SUM('Historical FS USD'!$AN31:AP31)*AP$10-AO31-AN31</f>
        <v>-17.517015652025826</v>
      </c>
      <c r="AQ31" s="87">
        <f t="shared" si="9"/>
        <v>500.6348808254923</v>
      </c>
      <c r="AR31" s="87">
        <f>'Historical FS USD'!AR31*AR$10</f>
        <v>251.65421024098003</v>
      </c>
      <c r="AS31" s="87">
        <f>SUM('Historical FS USD'!$AR31:AS31)*AS$10-AR31</f>
        <v>-268.4275965694323</v>
      </c>
      <c r="AT31" s="87">
        <f>SUM('Historical FS USD'!$AR31:AT31)*AT$10-AS31-AR31</f>
        <v>5.2181741861496675</v>
      </c>
      <c r="AU31" s="87">
        <f t="shared" si="10"/>
        <v>141.68018972512971</v>
      </c>
      <c r="AV31" s="87">
        <v>11.125799783940245</v>
      </c>
      <c r="AW31" s="100">
        <v>-1322.9488783343456</v>
      </c>
    </row>
    <row r="32" spans="1:49" s="125" customFormat="1">
      <c r="A32" s="95" t="s">
        <v>70</v>
      </c>
      <c r="B32" s="96" t="s">
        <v>135</v>
      </c>
      <c r="C32" s="98"/>
      <c r="D32" s="98"/>
      <c r="E32" s="98"/>
      <c r="F32" s="98"/>
      <c r="G32" s="98"/>
      <c r="H32" s="98"/>
      <c r="I32" s="98"/>
      <c r="J32" s="98"/>
      <c r="K32" s="98"/>
      <c r="L32" s="87">
        <f>'Historical FS USD'!L32*L$10</f>
        <v>308.30539257599997</v>
      </c>
      <c r="M32" s="87">
        <f>'Historical FS USD'!M32*M$10</f>
        <v>0</v>
      </c>
      <c r="N32" s="99">
        <f t="shared" si="7"/>
        <v>308.30539257599997</v>
      </c>
      <c r="O32" s="99">
        <f t="shared" si="8"/>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f t="shared" si="9"/>
        <v>308.30539257599997</v>
      </c>
      <c r="AR32" s="87"/>
      <c r="AS32" s="87"/>
      <c r="AT32" s="87"/>
      <c r="AU32" s="87"/>
      <c r="AV32" s="87"/>
      <c r="AW32" s="100">
        <v>0</v>
      </c>
    </row>
    <row r="33" spans="1:49" s="125" customFormat="1">
      <c r="A33" s="95" t="s">
        <v>71</v>
      </c>
      <c r="B33" s="96" t="s">
        <v>135</v>
      </c>
      <c r="C33" s="98"/>
      <c r="D33" s="98"/>
      <c r="E33" s="98"/>
      <c r="F33" s="98"/>
      <c r="G33" s="98"/>
      <c r="H33" s="98"/>
      <c r="I33" s="98"/>
      <c r="J33" s="98"/>
      <c r="K33" s="98"/>
      <c r="L33" s="87">
        <f>'Historical FS USD'!L33*L$10</f>
        <v>-6.3062000000017004</v>
      </c>
      <c r="M33" s="87">
        <f>'Historical FS USD'!M33*M$10</f>
        <v>-17.958857999996241</v>
      </c>
      <c r="N33" s="99">
        <f t="shared" si="7"/>
        <v>40.677940999998214</v>
      </c>
      <c r="O33" s="99">
        <f t="shared" si="8"/>
        <v>-12.385979739996319</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f>'Historical FS USD'!AN33*AN$10</f>
        <v>-1.0028219999999701</v>
      </c>
      <c r="AO33" s="87">
        <f>SUM('Historical FS USD'!$AN33:AO33)*AO$10-AN33</f>
        <v>-51.815203999999866</v>
      </c>
      <c r="AP33" s="87">
        <f>SUM('Historical FS USD'!$AN33:AP33)*AP$10-AO33-AN33</f>
        <v>-26.059573999998587</v>
      </c>
      <c r="AQ33" s="87">
        <f t="shared" si="9"/>
        <v>72.571399999996729</v>
      </c>
      <c r="AR33" s="87">
        <f>'Historical FS USD'!AR33*AR$10</f>
        <v>-2.04745300000019</v>
      </c>
      <c r="AS33" s="87">
        <f>SUM('Historical FS USD'!$AR33:AS33)*AS$10-AR33</f>
        <v>-3.7864319999997322</v>
      </c>
      <c r="AT33" s="87">
        <f>SUM('Historical FS USD'!$AR33:AT33)*AT$10-AS33-AR33</f>
        <v>-8.1581910000002757</v>
      </c>
      <c r="AU33" s="87">
        <f t="shared" si="10"/>
        <v>-3.9667819999960443</v>
      </c>
      <c r="AV33" s="87">
        <v>-0.12889246000000001</v>
      </c>
      <c r="AW33" s="100">
        <v>-0.13211428</v>
      </c>
    </row>
    <row r="34" spans="1:49" s="125" customFormat="1">
      <c r="A34" s="95" t="s">
        <v>72</v>
      </c>
      <c r="B34" s="96" t="s">
        <v>135</v>
      </c>
      <c r="C34" s="98"/>
      <c r="D34" s="98"/>
      <c r="E34" s="98"/>
      <c r="F34" s="98"/>
      <c r="G34" s="98"/>
      <c r="H34" s="98"/>
      <c r="I34" s="98"/>
      <c r="J34" s="98"/>
      <c r="K34" s="98"/>
      <c r="L34" s="87">
        <f>'Historical FS USD'!L34*L$10</f>
        <v>-458.15963900000003</v>
      </c>
      <c r="M34" s="87">
        <f>'Historical FS USD'!M34*M$10</f>
        <v>148.07731100000024</v>
      </c>
      <c r="N34" s="99">
        <f t="shared" si="7"/>
        <v>-676.83357101200022</v>
      </c>
      <c r="O34" s="99">
        <f t="shared" si="8"/>
        <v>-1.53996599999968</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f>'Historical FS USD'!AN34*AN$10</f>
        <v>-2.0499999999594866E-4</v>
      </c>
      <c r="AO34" s="87">
        <f>SUM('Historical FS USD'!$AN34:AO34)*AO$10-AN34</f>
        <v>368.29141401200008</v>
      </c>
      <c r="AP34" s="87">
        <f>SUM('Historical FS USD'!$AN34:AP34)*AP$10-AO34-AN34</f>
        <v>-3.5967831220000317</v>
      </c>
      <c r="AQ34" s="87">
        <f t="shared" si="9"/>
        <v>-822.85406489000002</v>
      </c>
      <c r="AR34" s="87">
        <f>'Historical FS USD'!AR34*AR$10</f>
        <v>151.36829500000005</v>
      </c>
      <c r="AS34" s="87">
        <f>SUM('Historical FS USD'!$AR34:AS34)*AS$10-AR34</f>
        <v>-1.7510180000001299</v>
      </c>
      <c r="AT34" s="87">
        <f>SUM('Historical FS USD'!$AR34:AT34)*AT$10-AS34-AR34</f>
        <v>-0.62952999999964732</v>
      </c>
      <c r="AU34" s="87">
        <f t="shared" si="10"/>
        <v>-0.91043600000003266</v>
      </c>
      <c r="AV34" s="87">
        <v>0</v>
      </c>
      <c r="AW34" s="100">
        <v>0</v>
      </c>
    </row>
    <row r="35" spans="1:49" s="125" customFormat="1">
      <c r="A35" s="95" t="s">
        <v>73</v>
      </c>
      <c r="B35" s="96" t="s">
        <v>135</v>
      </c>
      <c r="C35" s="98"/>
      <c r="D35" s="98"/>
      <c r="E35" s="98"/>
      <c r="F35" s="98"/>
      <c r="G35" s="98"/>
      <c r="H35" s="98"/>
      <c r="I35" s="98"/>
      <c r="J35" s="98"/>
      <c r="K35" s="98"/>
      <c r="L35" s="87">
        <f>'Historical FS USD'!L35*L$10</f>
        <v>6689.1095264376008</v>
      </c>
      <c r="M35" s="87">
        <f>'Historical FS USD'!M35*M$10</f>
        <v>5422.8873104154227</v>
      </c>
      <c r="N35" s="99">
        <f t="shared" si="7"/>
        <v>9402.0272536846605</v>
      </c>
      <c r="O35" s="99">
        <f t="shared" si="8"/>
        <v>-7348.8210930608766</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f>'Historical FS USD'!AN35*AN$10</f>
        <v>1211.5393133920272</v>
      </c>
      <c r="AO35" s="87">
        <v>2803.463838466314</v>
      </c>
      <c r="AP35" s="87">
        <v>2173.7962613933887</v>
      </c>
      <c r="AQ35" s="87">
        <f>L35-AN35-AO35-AP35</f>
        <v>500.31011318587116</v>
      </c>
      <c r="AR35" s="87">
        <f>'Historical FS USD'!AR35*AR$10</f>
        <v>3436.8681497159587</v>
      </c>
      <c r="AS35" s="87">
        <f>SUM('Historical FS USD'!$AR35:AS35)*AS$10-AR35</f>
        <v>3291.052729389442</v>
      </c>
      <c r="AT35" s="87">
        <f>SUM('Historical FS USD'!$AR35:AT35)*AT$10-AS35-AR35</f>
        <v>-281.4267892520711</v>
      </c>
      <c r="AU35" s="87">
        <f>M35-AR35-AS35-AT35</f>
        <v>-1023.6067794379069</v>
      </c>
      <c r="AV35" s="87">
        <v>-4272.7067498644847</v>
      </c>
      <c r="AW35" s="100">
        <v>-1771.0807745064139</v>
      </c>
    </row>
    <row r="36" spans="1:49" s="125" customFormat="1">
      <c r="A36" s="110" t="s">
        <v>74</v>
      </c>
      <c r="B36" s="81" t="s">
        <v>135</v>
      </c>
      <c r="C36" s="93"/>
      <c r="D36" s="93"/>
      <c r="E36" s="93"/>
      <c r="F36" s="93"/>
      <c r="G36" s="93"/>
      <c r="H36" s="93"/>
      <c r="I36" s="93"/>
      <c r="J36" s="93"/>
      <c r="K36" s="93"/>
      <c r="L36" s="83">
        <f>SUM(L21:L35)</f>
        <v>35602.635702563013</v>
      </c>
      <c r="M36" s="83">
        <f>SUM(M21:M35)</f>
        <v>35161.122971069504</v>
      </c>
      <c r="N36" s="85">
        <f>SUM(N21:N35)</f>
        <v>33493.926259481043</v>
      </c>
      <c r="O36" s="85">
        <f>SUM(O21:O35)</f>
        <v>42239.988524803499</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3">SUM(AN21:AN35)</f>
        <v>9604.3146222887681</v>
      </c>
      <c r="AO36" s="83">
        <f t="shared" si="13"/>
        <v>11418.979021655879</v>
      </c>
      <c r="AP36" s="83">
        <f t="shared" si="13"/>
        <v>8593.0014091037447</v>
      </c>
      <c r="AQ36" s="83">
        <f t="shared" si="13"/>
        <v>5986.3406495146191</v>
      </c>
      <c r="AR36" s="83">
        <f t="shared" si="13"/>
        <v>9358.175331752851</v>
      </c>
      <c r="AS36" s="83">
        <f t="shared" si="13"/>
        <v>9556.4088691098332</v>
      </c>
      <c r="AT36" s="83">
        <f t="shared" si="13"/>
        <v>8013.5991536905422</v>
      </c>
      <c r="AU36" s="83">
        <f t="shared" si="13"/>
        <v>8232.9396165162816</v>
      </c>
      <c r="AV36" s="83">
        <f t="shared" si="13"/>
        <v>11108.867315741638</v>
      </c>
      <c r="AW36" s="84">
        <f t="shared" si="13"/>
        <v>14884.582438855048</v>
      </c>
    </row>
    <row r="37" spans="1:49" s="125" customFormat="1">
      <c r="A37" s="109"/>
      <c r="B37" s="114"/>
      <c r="C37" s="58"/>
      <c r="D37" s="58"/>
      <c r="E37" s="58"/>
      <c r="F37" s="58"/>
      <c r="G37" s="58"/>
      <c r="H37" s="58"/>
      <c r="I37" s="58"/>
      <c r="J37" s="58"/>
      <c r="K37" s="58"/>
      <c r="L37" s="87"/>
      <c r="M37" s="87"/>
      <c r="N37" s="141"/>
      <c r="O37" s="141"/>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87"/>
      <c r="AO37" s="87"/>
      <c r="AP37" s="87"/>
      <c r="AQ37" s="87"/>
      <c r="AR37" s="87"/>
      <c r="AS37" s="87"/>
      <c r="AT37" s="87"/>
      <c r="AU37" s="87"/>
      <c r="AV37" s="87"/>
      <c r="AW37" s="100"/>
    </row>
    <row r="38" spans="1:49" customFormat="1" ht="26.25">
      <c r="A38" s="74" t="s">
        <v>75</v>
      </c>
      <c r="B38" s="75"/>
      <c r="C38" s="184"/>
      <c r="D38" s="184"/>
      <c r="E38" s="184"/>
      <c r="F38" s="184"/>
      <c r="G38" s="77"/>
      <c r="H38" s="77"/>
      <c r="I38" s="77"/>
      <c r="J38" s="77"/>
      <c r="K38" s="77"/>
      <c r="L38" s="77"/>
      <c r="M38" s="77"/>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8"/>
    </row>
    <row r="39" spans="1:49">
      <c r="A39" s="28"/>
      <c r="B39" s="29"/>
      <c r="C39" s="186"/>
      <c r="D39" s="186"/>
      <c r="E39" s="186"/>
      <c r="F39" s="186"/>
      <c r="G39" s="186"/>
      <c r="H39" s="186"/>
      <c r="I39" s="186"/>
      <c r="J39" s="186"/>
      <c r="K39" s="186"/>
      <c r="L39" s="186"/>
      <c r="M39" s="186"/>
      <c r="N39" s="187"/>
      <c r="O39" s="187"/>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9"/>
    </row>
    <row r="40" spans="1:49">
      <c r="A40" s="112" t="s">
        <v>53</v>
      </c>
      <c r="B40" s="113" t="s">
        <v>135</v>
      </c>
      <c r="C40" s="93"/>
      <c r="D40" s="93"/>
      <c r="E40" s="93"/>
      <c r="F40" s="93"/>
      <c r="G40" s="93"/>
      <c r="H40" s="93"/>
      <c r="I40" s="93"/>
      <c r="J40" s="93"/>
      <c r="K40" s="93"/>
      <c r="L40" s="83">
        <f>L15</f>
        <v>5252.1090000000004</v>
      </c>
      <c r="M40" s="83">
        <f>M15</f>
        <v>2414.2759999999998</v>
      </c>
      <c r="N40" s="85">
        <f>N15</f>
        <v>1.5080000000004929</v>
      </c>
      <c r="O40" s="85">
        <f>O15</f>
        <v>16038.470913678842</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4">AN15</f>
        <v>3707.7240000000002</v>
      </c>
      <c r="AO40" s="83">
        <f t="shared" si="14"/>
        <v>2267.1059999999998</v>
      </c>
      <c r="AP40" s="83">
        <f t="shared" si="14"/>
        <v>792.86700000000019</v>
      </c>
      <c r="AQ40" s="83">
        <f t="shared" si="14"/>
        <v>-1515.5879999999997</v>
      </c>
      <c r="AR40" s="83">
        <f t="shared" si="14"/>
        <v>570.71500000000003</v>
      </c>
      <c r="AS40" s="83">
        <f t="shared" si="14"/>
        <v>153.51400000000001</v>
      </c>
      <c r="AT40" s="83">
        <f t="shared" si="14"/>
        <v>380.07799999999997</v>
      </c>
      <c r="AU40" s="83">
        <f t="shared" si="14"/>
        <v>1309.9689999999996</v>
      </c>
      <c r="AV40" s="83">
        <f t="shared" si="14"/>
        <v>6008.8069136788426</v>
      </c>
      <c r="AW40" s="84">
        <f t="shared" si="14"/>
        <v>8339.6170000000002</v>
      </c>
    </row>
    <row r="41" spans="1:49">
      <c r="A41" s="28" t="s">
        <v>60</v>
      </c>
      <c r="B41" s="29" t="s">
        <v>135</v>
      </c>
      <c r="C41" s="98"/>
      <c r="D41" s="98"/>
      <c r="E41" s="98"/>
      <c r="F41" s="98"/>
      <c r="G41" s="98"/>
      <c r="H41" s="98"/>
      <c r="I41" s="98"/>
      <c r="J41" s="98"/>
      <c r="K41" s="98"/>
      <c r="L41" s="87">
        <f t="shared" ref="L41:L51" si="15">SUM(AN41:AQ41)</f>
        <v>374.15778248796596</v>
      </c>
      <c r="M41" s="87">
        <f t="shared" ref="M41:M51" si="16">SUM(AR41:AU41)</f>
        <v>624.9455864694819</v>
      </c>
      <c r="N41" s="99">
        <f t="shared" ref="N41:N52" si="17">SUM(AP41:AS41)</f>
        <v>382.060032487966</v>
      </c>
      <c r="O41" s="99">
        <f t="shared" ref="O41:O52" si="18">SUM(AT41:AW41)</f>
        <v>812.23470902880467</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19">AN22</f>
        <v>0</v>
      </c>
      <c r="AO41" s="87">
        <f t="shared" si="19"/>
        <v>-7.9022500000000004</v>
      </c>
      <c r="AP41" s="87">
        <f t="shared" si="19"/>
        <v>-11.190932999999999</v>
      </c>
      <c r="AQ41" s="87">
        <f t="shared" si="19"/>
        <v>393.25096548796597</v>
      </c>
      <c r="AR41" s="87">
        <f t="shared" si="19"/>
        <v>0</v>
      </c>
      <c r="AS41" s="87">
        <f t="shared" si="19"/>
        <v>0</v>
      </c>
      <c r="AT41" s="87">
        <f t="shared" si="19"/>
        <v>267.8673</v>
      </c>
      <c r="AU41" s="87">
        <f t="shared" si="19"/>
        <v>357.0782864694819</v>
      </c>
      <c r="AV41" s="87">
        <f t="shared" si="19"/>
        <v>154.91999999999999</v>
      </c>
      <c r="AW41" s="100">
        <f t="shared" si="19"/>
        <v>32.369122559322761</v>
      </c>
    </row>
    <row r="42" spans="1:49">
      <c r="A42" s="28" t="s">
        <v>61</v>
      </c>
      <c r="B42" s="29" t="s">
        <v>135</v>
      </c>
      <c r="C42" s="98"/>
      <c r="D42" s="98"/>
      <c r="E42" s="98"/>
      <c r="F42" s="98"/>
      <c r="G42" s="98"/>
      <c r="H42" s="98"/>
      <c r="I42" s="98"/>
      <c r="J42" s="98"/>
      <c r="K42" s="98"/>
      <c r="L42" s="87">
        <f t="shared" si="15"/>
        <v>-805.50584306888493</v>
      </c>
      <c r="M42" s="87">
        <f t="shared" si="16"/>
        <v>-1806.3501681293756</v>
      </c>
      <c r="N42" s="99">
        <f t="shared" si="17"/>
        <v>-1965.4996685768745</v>
      </c>
      <c r="O42" s="99">
        <f t="shared" si="18"/>
        <v>159.14950045037699</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19"/>
        <v>-815.80220423236005</v>
      </c>
      <c r="AO42" s="87">
        <f t="shared" si="19"/>
        <v>10.29636116059703</v>
      </c>
      <c r="AP42" s="87">
        <f t="shared" si="19"/>
        <v>-8.4550038081943057E-9</v>
      </c>
      <c r="AQ42" s="87">
        <f t="shared" si="19"/>
        <v>1.1333099791954737E-8</v>
      </c>
      <c r="AR42" s="87">
        <f t="shared" si="19"/>
        <v>-1965.9522631284576</v>
      </c>
      <c r="AS42" s="87">
        <f t="shared" si="19"/>
        <v>0.45259454870506488</v>
      </c>
      <c r="AT42" s="87">
        <f t="shared" si="19"/>
        <v>12.767128502467813</v>
      </c>
      <c r="AU42" s="87">
        <f t="shared" si="19"/>
        <v>146.38237194790918</v>
      </c>
      <c r="AV42" s="87">
        <f t="shared" si="19"/>
        <v>0</v>
      </c>
      <c r="AW42" s="100">
        <f t="shared" si="19"/>
        <v>0</v>
      </c>
    </row>
    <row r="43" spans="1:49">
      <c r="A43" s="28" t="s">
        <v>62</v>
      </c>
      <c r="B43" s="29" t="s">
        <v>135</v>
      </c>
      <c r="C43" s="98"/>
      <c r="D43" s="98"/>
      <c r="E43" s="98"/>
      <c r="F43" s="98"/>
      <c r="G43" s="98"/>
      <c r="H43" s="98"/>
      <c r="I43" s="98"/>
      <c r="J43" s="98"/>
      <c r="K43" s="98"/>
      <c r="L43" s="87">
        <f t="shared" si="15"/>
        <v>-181.05</v>
      </c>
      <c r="M43" s="87">
        <f t="shared" si="16"/>
        <v>-32.866</v>
      </c>
      <c r="N43" s="99">
        <f t="shared" si="17"/>
        <v>20.945999837244017</v>
      </c>
      <c r="O43" s="99">
        <f t="shared" si="18"/>
        <v>-21.810576209717251</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19"/>
        <v>-192.07900000000001</v>
      </c>
      <c r="AO43" s="87">
        <f t="shared" si="19"/>
        <v>-10.027999999999992</v>
      </c>
      <c r="AP43" s="87">
        <f t="shared" si="19"/>
        <v>21.055999999999983</v>
      </c>
      <c r="AQ43" s="87">
        <f t="shared" si="19"/>
        <v>1.0000000000047748E-3</v>
      </c>
      <c r="AR43" s="87">
        <f t="shared" si="19"/>
        <v>-0.69299999999999995</v>
      </c>
      <c r="AS43" s="87">
        <f t="shared" si="19"/>
        <v>0.58199983724402971</v>
      </c>
      <c r="AT43" s="87">
        <f t="shared" si="19"/>
        <v>24.46200016275597</v>
      </c>
      <c r="AU43" s="87">
        <f t="shared" si="19"/>
        <v>-57.216999999999999</v>
      </c>
      <c r="AV43" s="87">
        <f t="shared" si="19"/>
        <v>-4.444</v>
      </c>
      <c r="AW43" s="100">
        <f t="shared" si="19"/>
        <v>15.38842362752678</v>
      </c>
    </row>
    <row r="44" spans="1:49">
      <c r="A44" s="28" t="s">
        <v>63</v>
      </c>
      <c r="B44" s="29" t="s">
        <v>135</v>
      </c>
      <c r="C44" s="98"/>
      <c r="D44" s="98"/>
      <c r="E44" s="98"/>
      <c r="F44" s="98"/>
      <c r="G44" s="98"/>
      <c r="H44" s="98"/>
      <c r="I44" s="98"/>
      <c r="J44" s="98"/>
      <c r="K44" s="98"/>
      <c r="L44" s="87">
        <f t="shared" si="15"/>
        <v>29.306000000000004</v>
      </c>
      <c r="M44" s="87">
        <f t="shared" si="16"/>
        <v>161.34200000000001</v>
      </c>
      <c r="N44" s="99">
        <f t="shared" si="17"/>
        <v>41.524030891376398</v>
      </c>
      <c r="O44" s="99">
        <f t="shared" si="18"/>
        <v>145.94522816851082</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19"/>
        <v>0</v>
      </c>
      <c r="AO44" s="87">
        <f t="shared" si="19"/>
        <v>8.85</v>
      </c>
      <c r="AP44" s="87">
        <f t="shared" si="19"/>
        <v>13.264000000000001</v>
      </c>
      <c r="AQ44" s="87">
        <f t="shared" si="19"/>
        <v>7.1920000000000019</v>
      </c>
      <c r="AR44" s="87">
        <f t="shared" si="19"/>
        <v>21.275000000000002</v>
      </c>
      <c r="AS44" s="87">
        <f t="shared" si="19"/>
        <v>-0.20696910862361051</v>
      </c>
      <c r="AT44" s="87">
        <f t="shared" si="19"/>
        <v>0.22896910862360897</v>
      </c>
      <c r="AU44" s="87">
        <f t="shared" si="19"/>
        <v>140.04500000000002</v>
      </c>
      <c r="AV44" s="87">
        <f t="shared" si="19"/>
        <v>1.2529999999999999</v>
      </c>
      <c r="AW44" s="100">
        <f t="shared" si="19"/>
        <v>4.4182590598872267</v>
      </c>
    </row>
    <row r="45" spans="1:49">
      <c r="A45" s="28" t="s">
        <v>64</v>
      </c>
      <c r="B45" s="29" t="s">
        <v>135</v>
      </c>
      <c r="C45" s="98"/>
      <c r="D45" s="98"/>
      <c r="E45" s="98"/>
      <c r="F45" s="98"/>
      <c r="G45" s="98"/>
      <c r="H45" s="98"/>
      <c r="I45" s="98"/>
      <c r="J45" s="98"/>
      <c r="K45" s="98"/>
      <c r="L45" s="87">
        <f t="shared" si="15"/>
        <v>-44.707811061653018</v>
      </c>
      <c r="M45" s="87">
        <f t="shared" si="16"/>
        <v>-489.55817560837988</v>
      </c>
      <c r="N45" s="99">
        <f t="shared" si="17"/>
        <v>-171.39451421825106</v>
      </c>
      <c r="O45" s="99">
        <f t="shared" si="18"/>
        <v>-614.87973831492093</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19"/>
        <v>0</v>
      </c>
      <c r="AO45" s="87">
        <f t="shared" si="19"/>
        <v>0</v>
      </c>
      <c r="AP45" s="87">
        <f t="shared" si="19"/>
        <v>0</v>
      </c>
      <c r="AQ45" s="87">
        <f t="shared" si="19"/>
        <v>-44.707811061653018</v>
      </c>
      <c r="AR45" s="87">
        <f t="shared" si="19"/>
        <v>-123.42882046857601</v>
      </c>
      <c r="AS45" s="87">
        <f t="shared" si="19"/>
        <v>-3.2578826880220504</v>
      </c>
      <c r="AT45" s="87">
        <f t="shared" si="19"/>
        <v>-15.746602377269923</v>
      </c>
      <c r="AU45" s="87">
        <f t="shared" si="19"/>
        <v>-347.12487007451193</v>
      </c>
      <c r="AV45" s="87">
        <f t="shared" si="19"/>
        <v>-218.492264773084</v>
      </c>
      <c r="AW45" s="100">
        <f t="shared" si="19"/>
        <v>-33.516001090055028</v>
      </c>
    </row>
    <row r="46" spans="1:49">
      <c r="A46" s="28" t="s">
        <v>65</v>
      </c>
      <c r="B46" s="29" t="s">
        <v>135</v>
      </c>
      <c r="C46" s="98"/>
      <c r="D46" s="98"/>
      <c r="E46" s="98"/>
      <c r="F46" s="98"/>
      <c r="G46" s="98"/>
      <c r="H46" s="98"/>
      <c r="I46" s="98"/>
      <c r="J46" s="98"/>
      <c r="K46" s="98"/>
      <c r="L46" s="87">
        <f t="shared" si="15"/>
        <v>799.37650396950767</v>
      </c>
      <c r="M46" s="87">
        <f t="shared" si="16"/>
        <v>991.42821984666307</v>
      </c>
      <c r="N46" s="99">
        <f t="shared" si="17"/>
        <v>775.85254013103429</v>
      </c>
      <c r="O46" s="99">
        <f t="shared" si="18"/>
        <v>713.19797301415622</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19"/>
        <v>233.13812385704503</v>
      </c>
      <c r="AO46" s="87">
        <f t="shared" si="19"/>
        <v>146.44515324001699</v>
      </c>
      <c r="AP46" s="87">
        <f t="shared" si="19"/>
        <v>212.17445349283705</v>
      </c>
      <c r="AQ46" s="87">
        <f t="shared" si="19"/>
        <v>207.6187733796086</v>
      </c>
      <c r="AR46" s="87">
        <f t="shared" si="19"/>
        <v>100.43500228471915</v>
      </c>
      <c r="AS46" s="87">
        <f t="shared" si="19"/>
        <v>255.62431097386946</v>
      </c>
      <c r="AT46" s="87">
        <f t="shared" si="19"/>
        <v>313.17300562959889</v>
      </c>
      <c r="AU46" s="87">
        <f t="shared" si="19"/>
        <v>322.19590095847565</v>
      </c>
      <c r="AV46" s="87">
        <f t="shared" si="19"/>
        <v>16.228739547862002</v>
      </c>
      <c r="AW46" s="100">
        <f t="shared" si="19"/>
        <v>61.600326878219718</v>
      </c>
    </row>
    <row r="47" spans="1:49" s="118" customFormat="1">
      <c r="A47" s="109" t="s">
        <v>66</v>
      </c>
      <c r="B47" s="114" t="s">
        <v>135</v>
      </c>
      <c r="C47" s="116"/>
      <c r="D47" s="116"/>
      <c r="E47" s="116"/>
      <c r="F47" s="116"/>
      <c r="G47" s="116"/>
      <c r="H47" s="116"/>
      <c r="I47" s="116"/>
      <c r="J47" s="116"/>
      <c r="K47" s="116"/>
      <c r="L47" s="87">
        <f>SUM(AN47:AQ47)</f>
        <v>0</v>
      </c>
      <c r="M47" s="87">
        <f>SUM(AR47:AU47)</f>
        <v>86.847707432270965</v>
      </c>
      <c r="N47" s="99">
        <f t="shared" si="17"/>
        <v>87.733009346018946</v>
      </c>
      <c r="O47" s="99">
        <f t="shared" si="18"/>
        <v>-0.88530191374798051</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19"/>
        <v>0</v>
      </c>
      <c r="AO47" s="87">
        <f t="shared" si="19"/>
        <v>0</v>
      </c>
      <c r="AP47" s="87">
        <f t="shared" si="19"/>
        <v>0</v>
      </c>
      <c r="AQ47" s="87">
        <f t="shared" si="19"/>
        <v>0</v>
      </c>
      <c r="AR47" s="87">
        <f t="shared" si="19"/>
        <v>86.859361751234403</v>
      </c>
      <c r="AS47" s="87">
        <f t="shared" si="19"/>
        <v>0.87364759478454346</v>
      </c>
      <c r="AT47" s="87">
        <f t="shared" si="19"/>
        <v>-0.26595810597304137</v>
      </c>
      <c r="AU47" s="87">
        <f t="shared" si="19"/>
        <v>-0.61934380777493914</v>
      </c>
      <c r="AV47" s="87">
        <f t="shared" si="19"/>
        <v>0</v>
      </c>
      <c r="AW47" s="100">
        <f t="shared" si="19"/>
        <v>0</v>
      </c>
    </row>
    <row r="48" spans="1:49" ht="25.5">
      <c r="A48" s="109" t="s">
        <v>67</v>
      </c>
      <c r="B48" s="114" t="s">
        <v>135</v>
      </c>
      <c r="C48" s="116"/>
      <c r="D48" s="116"/>
      <c r="E48" s="116"/>
      <c r="F48" s="116"/>
      <c r="G48" s="116"/>
      <c r="H48" s="116"/>
      <c r="I48" s="116"/>
      <c r="J48" s="116"/>
      <c r="K48" s="116"/>
      <c r="L48" s="87">
        <f t="shared" si="15"/>
        <v>0</v>
      </c>
      <c r="M48" s="87">
        <f t="shared" si="16"/>
        <v>244.76353178122801</v>
      </c>
      <c r="N48" s="99">
        <f t="shared" si="17"/>
        <v>0</v>
      </c>
      <c r="O48" s="99">
        <f t="shared" si="18"/>
        <v>1222.1163710259718</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19"/>
        <v>0</v>
      </c>
      <c r="AO48" s="87">
        <f t="shared" si="19"/>
        <v>0</v>
      </c>
      <c r="AP48" s="87">
        <f t="shared" si="19"/>
        <v>0</v>
      </c>
      <c r="AQ48" s="87">
        <f t="shared" si="19"/>
        <v>0</v>
      </c>
      <c r="AR48" s="87">
        <f t="shared" si="19"/>
        <v>0</v>
      </c>
      <c r="AS48" s="87">
        <f t="shared" si="19"/>
        <v>0</v>
      </c>
      <c r="AT48" s="87">
        <f t="shared" si="19"/>
        <v>0</v>
      </c>
      <c r="AU48" s="87">
        <f t="shared" si="19"/>
        <v>244.76353178122801</v>
      </c>
      <c r="AV48" s="87">
        <f t="shared" si="19"/>
        <v>865.11649353619998</v>
      </c>
      <c r="AW48" s="100">
        <f t="shared" si="19"/>
        <v>112.23634570854392</v>
      </c>
    </row>
    <row r="49" spans="1:49">
      <c r="A49" s="109" t="s">
        <v>68</v>
      </c>
      <c r="B49" s="114" t="s">
        <v>135</v>
      </c>
      <c r="C49" s="116"/>
      <c r="D49" s="116"/>
      <c r="E49" s="116"/>
      <c r="F49" s="116"/>
      <c r="G49" s="116"/>
      <c r="H49" s="116"/>
      <c r="I49" s="116"/>
      <c r="J49" s="116"/>
      <c r="K49" s="116"/>
      <c r="L49" s="87">
        <f t="shared" ref="L49" si="20">SUM(AN49:AQ49)</f>
        <v>0</v>
      </c>
      <c r="M49" s="87">
        <f t="shared" ref="M49" si="21">SUM(AR49:AU49)</f>
        <v>1557.3571775364585</v>
      </c>
      <c r="N49" s="99">
        <f t="shared" ref="N49" si="22">SUM(AP49:AS49)</f>
        <v>504.93917278857339</v>
      </c>
      <c r="O49" s="99">
        <f t="shared" si="18"/>
        <v>2138.351024822693</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212.58396823094256</v>
      </c>
      <c r="AS49" s="87">
        <v>292.35520455763083</v>
      </c>
      <c r="AT49" s="87">
        <v>466.06108801018968</v>
      </c>
      <c r="AU49" s="87">
        <v>586.35691673769543</v>
      </c>
      <c r="AV49" s="87">
        <v>290.73429599927999</v>
      </c>
      <c r="AW49" s="100">
        <v>795.19872407552793</v>
      </c>
    </row>
    <row r="50" spans="1:49" s="125" customFormat="1">
      <c r="A50" s="109" t="s">
        <v>69</v>
      </c>
      <c r="B50" s="114" t="s">
        <v>135</v>
      </c>
      <c r="C50" s="116"/>
      <c r="D50" s="116"/>
      <c r="E50" s="116"/>
      <c r="F50" s="116"/>
      <c r="G50" s="116"/>
      <c r="H50" s="116"/>
      <c r="I50" s="116"/>
      <c r="J50" s="116"/>
      <c r="K50" s="116"/>
      <c r="L50" s="87">
        <f t="shared" si="15"/>
        <v>533.29399022247549</v>
      </c>
      <c r="M50" s="87">
        <f t="shared" si="16"/>
        <v>130.12497758282711</v>
      </c>
      <c r="N50" s="99">
        <f t="shared" si="17"/>
        <v>466.34447884501429</v>
      </c>
      <c r="O50" s="99">
        <f t="shared" si="18"/>
        <v>-1164.924714639126</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3">AN31</f>
        <v>4.7144162720567033</v>
      </c>
      <c r="AO50" s="87">
        <f t="shared" si="23"/>
        <v>45.461708776952271</v>
      </c>
      <c r="AP50" s="87">
        <f t="shared" si="23"/>
        <v>-17.517015652025826</v>
      </c>
      <c r="AQ50" s="87">
        <f t="shared" si="23"/>
        <v>500.6348808254923</v>
      </c>
      <c r="AR50" s="87">
        <f t="shared" si="23"/>
        <v>251.65421024098003</v>
      </c>
      <c r="AS50" s="87">
        <f t="shared" si="23"/>
        <v>-268.4275965694323</v>
      </c>
      <c r="AT50" s="87">
        <f t="shared" si="23"/>
        <v>5.2181741861496675</v>
      </c>
      <c r="AU50" s="87">
        <f t="shared" si="23"/>
        <v>141.68018972512971</v>
      </c>
      <c r="AV50" s="87">
        <f t="shared" si="23"/>
        <v>11.125799783940245</v>
      </c>
      <c r="AW50" s="100">
        <f t="shared" si="23"/>
        <v>-1322.9488783343456</v>
      </c>
    </row>
    <row r="51" spans="1:49" s="125" customFormat="1">
      <c r="A51" s="109" t="s">
        <v>73</v>
      </c>
      <c r="B51" s="114" t="s">
        <v>135</v>
      </c>
      <c r="C51" s="116"/>
      <c r="D51" s="116"/>
      <c r="E51" s="116"/>
      <c r="F51" s="116"/>
      <c r="G51" s="116"/>
      <c r="H51" s="116"/>
      <c r="I51" s="116"/>
      <c r="J51" s="116"/>
      <c r="K51" s="116"/>
      <c r="L51" s="87">
        <f t="shared" si="15"/>
        <v>6689.1095264376017</v>
      </c>
      <c r="M51" s="87">
        <f t="shared" si="16"/>
        <v>5422.8873104154227</v>
      </c>
      <c r="N51" s="99">
        <f t="shared" si="17"/>
        <v>9287.1685553583484</v>
      </c>
      <c r="O51" s="99">
        <f t="shared" si="18"/>
        <v>-7348.8210930608766</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1211.5393133920272</v>
      </c>
      <c r="AO51" s="87">
        <v>2918.3225367926266</v>
      </c>
      <c r="AP51" s="87">
        <v>2058.9375630670761</v>
      </c>
      <c r="AQ51" s="87">
        <f t="shared" ref="AQ51:AW51" si="24">AQ35</f>
        <v>500.31011318587116</v>
      </c>
      <c r="AR51" s="87">
        <f t="shared" si="24"/>
        <v>3436.8681497159587</v>
      </c>
      <c r="AS51" s="87">
        <f t="shared" si="24"/>
        <v>3291.052729389442</v>
      </c>
      <c r="AT51" s="87">
        <f t="shared" si="24"/>
        <v>-281.4267892520711</v>
      </c>
      <c r="AU51" s="87">
        <f t="shared" si="24"/>
        <v>-1023.6067794379069</v>
      </c>
      <c r="AV51" s="87">
        <f t="shared" si="24"/>
        <v>-4272.7067498644847</v>
      </c>
      <c r="AW51" s="100">
        <f t="shared" si="24"/>
        <v>-1771.0807745064139</v>
      </c>
    </row>
    <row r="52" spans="1:49" s="125" customFormat="1">
      <c r="A52" s="109" t="s">
        <v>76</v>
      </c>
      <c r="B52" s="114" t="s">
        <v>135</v>
      </c>
      <c r="C52" s="116"/>
      <c r="D52" s="116"/>
      <c r="E52" s="116"/>
      <c r="F52" s="116"/>
      <c r="G52" s="116"/>
      <c r="H52" s="116"/>
      <c r="I52" s="116"/>
      <c r="J52" s="116"/>
      <c r="K52" s="116"/>
      <c r="L52" s="87">
        <f>'Historical FS USD'!L52*L$10</f>
        <v>-643.66767428357593</v>
      </c>
      <c r="M52" s="87">
        <f>'Historical FS USD'!M52*M$10</f>
        <v>-1317.9197719032977</v>
      </c>
      <c r="N52" s="99">
        <f t="shared" si="17"/>
        <v>-1821.6725927385955</v>
      </c>
      <c r="O52" s="99">
        <f t="shared" si="18"/>
        <v>1724.8776513504708</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f>'Historical FS USD'!AN52*AN$10</f>
        <v>-106.7890206103084</v>
      </c>
      <c r="AO52" s="87">
        <f>SUM('Historical FS USD'!$AN52:AO52)*AO$10-AN52</f>
        <v>-351.98676551165329</v>
      </c>
      <c r="AP52" s="87">
        <f>SUM('Historical FS USD'!$AN52:AP52)*AP$10-AO52-AN52</f>
        <v>-291.97711563138489</v>
      </c>
      <c r="AQ52" s="87">
        <f>L52-AN52-AO52-AP52</f>
        <v>107.08522746977064</v>
      </c>
      <c r="AR52" s="87">
        <f>'Historical FS USD'!AR52*AR$10</f>
        <v>-815.67145760074015</v>
      </c>
      <c r="AS52" s="87">
        <f>SUM('Historical FS USD'!$AR52:AS52)*AS$10-AR52</f>
        <v>-821.10924697624102</v>
      </c>
      <c r="AT52" s="87">
        <f>SUM('Historical FS USD'!$AR52:AT52)*AT$10-AS52-AR52</f>
        <v>93.333156255634321</v>
      </c>
      <c r="AU52" s="87">
        <f>M52-AR52-AS52-AT52</f>
        <v>225.52777641804914</v>
      </c>
      <c r="AV52" s="87">
        <f>'Historical FS USD'!AV52*AV$10</f>
        <v>997.80486158839039</v>
      </c>
      <c r="AW52" s="100">
        <f>SUM('Historical FS USD'!$AV52:AW52)*AW$10-AV52</f>
        <v>408.21185708839698</v>
      </c>
    </row>
    <row r="53" spans="1:49" s="125" customFormat="1">
      <c r="A53" s="117" t="s">
        <v>77</v>
      </c>
      <c r="B53" s="113" t="s">
        <v>135</v>
      </c>
      <c r="C53" s="93"/>
      <c r="D53" s="93"/>
      <c r="E53" s="93"/>
      <c r="F53" s="93"/>
      <c r="G53" s="93"/>
      <c r="H53" s="93"/>
      <c r="I53" s="93"/>
      <c r="J53" s="93"/>
      <c r="K53" s="93"/>
      <c r="L53" s="83">
        <f>SUM(L40:L52)</f>
        <v>12002.421474703437</v>
      </c>
      <c r="M53" s="83">
        <f>SUM(M40:M52)</f>
        <v>7987.2783954232982</v>
      </c>
      <c r="N53" s="85">
        <f>SUM(N40:N52)</f>
        <v>7609.5090441518551</v>
      </c>
      <c r="O53" s="85">
        <f>SUM(O40:O52)</f>
        <v>13803.021947401438</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5">SUM(AN40:AN52)</f>
        <v>4042.4456286784607</v>
      </c>
      <c r="AO53" s="83">
        <f t="shared" si="25"/>
        <v>5026.5647444585402</v>
      </c>
      <c r="AP53" s="83">
        <f t="shared" si="25"/>
        <v>2777.6139522680473</v>
      </c>
      <c r="AQ53" s="83">
        <f t="shared" si="25"/>
        <v>155.797149298389</v>
      </c>
      <c r="AR53" s="83">
        <f t="shared" si="25"/>
        <v>1774.6451510260608</v>
      </c>
      <c r="AS53" s="83">
        <f t="shared" si="25"/>
        <v>2901.4527915593567</v>
      </c>
      <c r="AT53" s="83">
        <f t="shared" si="25"/>
        <v>1265.7494721201058</v>
      </c>
      <c r="AU53" s="83">
        <f t="shared" si="25"/>
        <v>2045.4309807177751</v>
      </c>
      <c r="AV53" s="83">
        <f t="shared" si="25"/>
        <v>3850.3470894969464</v>
      </c>
      <c r="AW53" s="84">
        <f t="shared" si="25"/>
        <v>6641.4944050666099</v>
      </c>
    </row>
    <row r="54" spans="1:49" s="125" customFormat="1">
      <c r="A54" s="109"/>
      <c r="B54" s="114"/>
      <c r="C54" s="58"/>
      <c r="D54" s="58"/>
      <c r="E54" s="58"/>
      <c r="F54" s="58"/>
      <c r="G54" s="58"/>
      <c r="H54" s="58"/>
      <c r="I54" s="58"/>
      <c r="J54" s="58"/>
      <c r="K54" s="58"/>
      <c r="L54" s="87"/>
      <c r="M54" s="87"/>
      <c r="N54" s="99"/>
      <c r="O54" s="99"/>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87"/>
      <c r="AO54" s="87"/>
      <c r="AP54" s="87"/>
      <c r="AQ54" s="87"/>
      <c r="AR54" s="87"/>
      <c r="AS54" s="87"/>
      <c r="AT54" s="87"/>
      <c r="AU54" s="87"/>
      <c r="AV54" s="87"/>
      <c r="AW54" s="100"/>
    </row>
    <row r="55" spans="1:49" customFormat="1" ht="26.25">
      <c r="A55" s="74" t="s">
        <v>78</v>
      </c>
      <c r="B55" s="75"/>
      <c r="C55" s="184"/>
      <c r="D55" s="184"/>
      <c r="E55" s="184"/>
      <c r="F55" s="184"/>
      <c r="G55" s="77"/>
      <c r="H55" s="77"/>
      <c r="I55" s="77"/>
      <c r="J55" s="77"/>
      <c r="K55" s="77"/>
      <c r="L55" s="77"/>
      <c r="M55" s="77"/>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79</v>
      </c>
      <c r="B56" s="29" t="s">
        <v>135</v>
      </c>
      <c r="C56" s="87">
        <v>32068</v>
      </c>
      <c r="D56" s="87">
        <v>61346</v>
      </c>
      <c r="E56" s="87">
        <v>80629.5</v>
      </c>
      <c r="F56" s="87">
        <v>85266.07</v>
      </c>
      <c r="G56" s="87">
        <v>73293.569863471726</v>
      </c>
      <c r="H56" s="87">
        <v>83606.256000000008</v>
      </c>
      <c r="I56" s="87">
        <v>102105.549</v>
      </c>
      <c r="J56" s="87">
        <v>95785.069999999992</v>
      </c>
      <c r="K56" s="87">
        <f>AM56</f>
        <v>136764.42213999998</v>
      </c>
      <c r="L56" s="87">
        <v>146951.25800000003</v>
      </c>
      <c r="M56" s="87">
        <v>211960.45300000004</v>
      </c>
      <c r="N56" s="139">
        <f>AS56</f>
        <v>224729.01100000003</v>
      </c>
      <c r="O56" s="139">
        <f>AW56</f>
        <v>214657.05900000001</v>
      </c>
      <c r="P56" s="87">
        <v>80750.8</v>
      </c>
      <c r="Q56" s="87">
        <v>81514.714000000007</v>
      </c>
      <c r="R56" s="87">
        <v>81631.187999999995</v>
      </c>
      <c r="S56" s="87">
        <v>85266.07</v>
      </c>
      <c r="T56" s="87">
        <v>82872.926999999996</v>
      </c>
      <c r="U56" s="87">
        <v>82279.580249575112</v>
      </c>
      <c r="V56" s="87">
        <v>80253.555769527709</v>
      </c>
      <c r="W56" s="87">
        <v>73293.569863471726</v>
      </c>
      <c r="X56" s="87">
        <v>72039.027667787741</v>
      </c>
      <c r="Y56" s="87">
        <v>79030.668024987623</v>
      </c>
      <c r="Z56" s="87">
        <v>84997.556000000011</v>
      </c>
      <c r="AA56" s="87">
        <v>83606.256000000008</v>
      </c>
      <c r="AB56" s="87">
        <v>100455.768</v>
      </c>
      <c r="AC56" s="87">
        <v>106954.18999999999</v>
      </c>
      <c r="AD56" s="87">
        <v>99326.966000000015</v>
      </c>
      <c r="AE56" s="87">
        <f>I56</f>
        <v>102105.549</v>
      </c>
      <c r="AF56" s="87">
        <v>98501.267000000007</v>
      </c>
      <c r="AG56" s="87">
        <v>106689.10248027041</v>
      </c>
      <c r="AH56" s="87">
        <v>92766.872999999992</v>
      </c>
      <c r="AI56" s="87">
        <f>J56</f>
        <v>95785.069999999992</v>
      </c>
      <c r="AJ56" s="87">
        <v>90728.180000000008</v>
      </c>
      <c r="AK56" s="87">
        <v>113545.432</v>
      </c>
      <c r="AL56" s="87">
        <v>117788.95699999999</v>
      </c>
      <c r="AM56" s="87">
        <v>136764.42213999998</v>
      </c>
      <c r="AN56" s="87">
        <v>146435.27600000001</v>
      </c>
      <c r="AO56" s="87">
        <v>145317.351</v>
      </c>
      <c r="AP56" s="87">
        <v>143347.40800000002</v>
      </c>
      <c r="AQ56" s="87">
        <v>146951.25800000003</v>
      </c>
      <c r="AR56" s="87">
        <v>234421.09603000002</v>
      </c>
      <c r="AS56" s="87">
        <v>224729.01100000003</v>
      </c>
      <c r="AT56" s="87">
        <v>221178.67600000004</v>
      </c>
      <c r="AU56" s="87">
        <v>211960.45300000001</v>
      </c>
      <c r="AV56" s="87">
        <f>'Historical FS USD'!AV56*AV$9</f>
        <v>216984.14700000003</v>
      </c>
      <c r="AW56" s="100">
        <f>'Historical FS USD'!AW56*AW$9</f>
        <v>214657.05900000001</v>
      </c>
    </row>
    <row r="57" spans="1:49">
      <c r="A57" s="28" t="s">
        <v>80</v>
      </c>
      <c r="B57" s="29" t="s">
        <v>135</v>
      </c>
      <c r="C57" s="87">
        <v>-2024</v>
      </c>
      <c r="D57" s="87">
        <v>-17707</v>
      </c>
      <c r="E57" s="87">
        <v>-4630.9381259041384</v>
      </c>
      <c r="F57" s="87">
        <v>-4352.061463102631</v>
      </c>
      <c r="G57" s="87">
        <v>-10638.0321247388</v>
      </c>
      <c r="H57" s="87">
        <v>-4272.0353064633837</v>
      </c>
      <c r="I57" s="87">
        <v>-4577.0329008658773</v>
      </c>
      <c r="J57" s="87">
        <v>-6818.0423681090706</v>
      </c>
      <c r="K57" s="87">
        <f>AM57</f>
        <v>-5354.1564303541636</v>
      </c>
      <c r="L57" s="101">
        <v>-10656.225502960759</v>
      </c>
      <c r="M57" s="101">
        <v>-19681.511023973257</v>
      </c>
      <c r="N57" s="106">
        <f>AS57</f>
        <v>-23142.905206169668</v>
      </c>
      <c r="O57" s="106">
        <f>AW57</f>
        <v>-14952.406669835647</v>
      </c>
      <c r="P57" s="101">
        <v>-5740.9826943598855</v>
      </c>
      <c r="Q57" s="101">
        <v>-4421.292337585799</v>
      </c>
      <c r="R57" s="101">
        <v>-3779.4263705572603</v>
      </c>
      <c r="S57" s="101">
        <v>-4352.061463102631</v>
      </c>
      <c r="T57" s="101">
        <v>-4517.9709426267864</v>
      </c>
      <c r="U57" s="101">
        <v>-4031.4262709832465</v>
      </c>
      <c r="V57" s="101">
        <v>-3809.3287502371727</v>
      </c>
      <c r="W57" s="101">
        <v>-10638.0321247388</v>
      </c>
      <c r="X57" s="101">
        <v>-14262.041877536063</v>
      </c>
      <c r="Y57" s="101">
        <v>-6032.5445152640605</v>
      </c>
      <c r="Z57" s="101">
        <v>-5298.3026745105944</v>
      </c>
      <c r="AA57" s="101">
        <v>-4272.0353064633837</v>
      </c>
      <c r="AB57" s="101">
        <v>-7833.3299474426831</v>
      </c>
      <c r="AC57" s="101">
        <v>-4613.255366141505</v>
      </c>
      <c r="AD57" s="101">
        <v>-4091.5626393348684</v>
      </c>
      <c r="AE57" s="101">
        <f>I57</f>
        <v>-4577.0329008658773</v>
      </c>
      <c r="AF57" s="101">
        <v>-5128.0085650903056</v>
      </c>
      <c r="AG57" s="101">
        <v>-5514.4246033218324</v>
      </c>
      <c r="AH57" s="101">
        <v>-4556.8997920644651</v>
      </c>
      <c r="AI57" s="101">
        <f>J57</f>
        <v>-6818.0423681090706</v>
      </c>
      <c r="AJ57" s="101">
        <v>-13206.035969011054</v>
      </c>
      <c r="AK57" s="101">
        <v>-22662.716438063755</v>
      </c>
      <c r="AL57" s="101">
        <v>-11283.192469024207</v>
      </c>
      <c r="AM57" s="101">
        <v>-5354.1564303541636</v>
      </c>
      <c r="AN57" s="101">
        <v>-6570.6960134551946</v>
      </c>
      <c r="AO57" s="101">
        <v>-8295.5737107312525</v>
      </c>
      <c r="AP57" s="101">
        <v>-10968.865760275232</v>
      </c>
      <c r="AQ57" s="101">
        <v>-10656.225502960759</v>
      </c>
      <c r="AR57" s="101">
        <v>-21193.568285206231</v>
      </c>
      <c r="AS57" s="101">
        <v>-23142.905206169668</v>
      </c>
      <c r="AT57" s="101">
        <v>-19371.96632760582</v>
      </c>
      <c r="AU57" s="101">
        <v>-19681.511023973253</v>
      </c>
      <c r="AV57" s="101">
        <f>'Historical FS USD'!AV57*AV$9</f>
        <v>-21019.510834514862</v>
      </c>
      <c r="AW57" s="107">
        <f>'Historical FS USD'!AW57*AW$9</f>
        <v>-14952.406669835647</v>
      </c>
    </row>
    <row r="58" spans="1:49">
      <c r="A58" s="28" t="s">
        <v>81</v>
      </c>
      <c r="B58" s="29" t="s">
        <v>135</v>
      </c>
      <c r="C58" s="87">
        <f t="shared" ref="C58:AB58" si="26">C56+C57</f>
        <v>30044</v>
      </c>
      <c r="D58" s="87">
        <f t="shared" si="26"/>
        <v>43639</v>
      </c>
      <c r="E58" s="87">
        <f t="shared" si="26"/>
        <v>75998.56187409586</v>
      </c>
      <c r="F58" s="87">
        <f t="shared" si="26"/>
        <v>80914.008536897381</v>
      </c>
      <c r="G58" s="87">
        <f t="shared" si="26"/>
        <v>62655.537738732928</v>
      </c>
      <c r="H58" s="87">
        <f t="shared" si="26"/>
        <v>79334.220693536627</v>
      </c>
      <c r="I58" s="87">
        <f t="shared" si="26"/>
        <v>97528.516099134125</v>
      </c>
      <c r="J58" s="87">
        <f t="shared" si="26"/>
        <v>88967.027631890916</v>
      </c>
      <c r="K58" s="87">
        <f t="shared" si="26"/>
        <v>131410.26570964581</v>
      </c>
      <c r="L58" s="87">
        <f t="shared" si="26"/>
        <v>136295.03249703927</v>
      </c>
      <c r="M58" s="87">
        <f t="shared" si="26"/>
        <v>192278.94197602678</v>
      </c>
      <c r="N58" s="99">
        <f t="shared" si="26"/>
        <v>201586.10579383036</v>
      </c>
      <c r="O58" s="99">
        <f t="shared" si="26"/>
        <v>199704.65233016436</v>
      </c>
      <c r="P58" s="87">
        <f t="shared" si="26"/>
        <v>75009.817305640114</v>
      </c>
      <c r="Q58" s="87">
        <f t="shared" si="26"/>
        <v>77093.421662414214</v>
      </c>
      <c r="R58" s="87">
        <f t="shared" si="26"/>
        <v>77851.761629442728</v>
      </c>
      <c r="S58" s="87">
        <f t="shared" si="26"/>
        <v>80914.008536897381</v>
      </c>
      <c r="T58" s="87">
        <f t="shared" si="26"/>
        <v>78354.956057373216</v>
      </c>
      <c r="U58" s="87">
        <f t="shared" si="26"/>
        <v>78248.153978591872</v>
      </c>
      <c r="V58" s="87">
        <f t="shared" si="26"/>
        <v>76444.227019290542</v>
      </c>
      <c r="W58" s="87">
        <f t="shared" si="26"/>
        <v>62655.537738732928</v>
      </c>
      <c r="X58" s="87">
        <f t="shared" si="26"/>
        <v>57776.985790251681</v>
      </c>
      <c r="Y58" s="87">
        <f t="shared" si="26"/>
        <v>72998.123509723562</v>
      </c>
      <c r="Z58" s="87">
        <f t="shared" si="26"/>
        <v>79699.253325489422</v>
      </c>
      <c r="AA58" s="87">
        <f t="shared" si="26"/>
        <v>79334.220693536627</v>
      </c>
      <c r="AB58" s="87">
        <f t="shared" si="26"/>
        <v>92622.438052557307</v>
      </c>
      <c r="AC58" s="87">
        <v>102340.93463385849</v>
      </c>
      <c r="AD58" s="87">
        <f t="shared" ref="AD58:AV58" si="27">AD56+AD57</f>
        <v>95235.40336066515</v>
      </c>
      <c r="AE58" s="87">
        <f t="shared" si="27"/>
        <v>97528.516099134125</v>
      </c>
      <c r="AF58" s="87">
        <f t="shared" si="27"/>
        <v>93373.258434909701</v>
      </c>
      <c r="AG58" s="87">
        <f t="shared" si="27"/>
        <v>101174.67787694857</v>
      </c>
      <c r="AH58" s="87">
        <f t="shared" si="27"/>
        <v>88209.973207935531</v>
      </c>
      <c r="AI58" s="87">
        <f t="shared" si="27"/>
        <v>88967.027631890916</v>
      </c>
      <c r="AJ58" s="87">
        <f t="shared" si="27"/>
        <v>77522.144030988959</v>
      </c>
      <c r="AK58" s="87">
        <f t="shared" si="27"/>
        <v>90882.715561936246</v>
      </c>
      <c r="AL58" s="87">
        <f t="shared" si="27"/>
        <v>106505.76453097579</v>
      </c>
      <c r="AM58" s="87">
        <f t="shared" si="27"/>
        <v>131410.26570964581</v>
      </c>
      <c r="AN58" s="87">
        <f t="shared" si="27"/>
        <v>139864.57998654482</v>
      </c>
      <c r="AO58" s="87">
        <f t="shared" si="27"/>
        <v>137021.77728926874</v>
      </c>
      <c r="AP58" s="87">
        <f t="shared" si="27"/>
        <v>132378.5422397248</v>
      </c>
      <c r="AQ58" s="87">
        <f t="shared" si="27"/>
        <v>136295.03249703927</v>
      </c>
      <c r="AR58" s="87">
        <f t="shared" si="27"/>
        <v>213227.5277447938</v>
      </c>
      <c r="AS58" s="87">
        <f t="shared" si="27"/>
        <v>201586.10579383036</v>
      </c>
      <c r="AT58" s="87">
        <f t="shared" si="27"/>
        <v>201806.70967239421</v>
      </c>
      <c r="AU58" s="87">
        <f t="shared" si="27"/>
        <v>192278.94197602675</v>
      </c>
      <c r="AV58" s="87">
        <f t="shared" si="27"/>
        <v>195964.63616548516</v>
      </c>
      <c r="AW58" s="100">
        <f t="shared" ref="AW58" si="28">AW56+AW57</f>
        <v>199704.65233016436</v>
      </c>
    </row>
    <row r="59" spans="1:49">
      <c r="A59" s="28" t="s">
        <v>82</v>
      </c>
      <c r="B59" s="29" t="s">
        <v>135</v>
      </c>
      <c r="C59" s="87">
        <v>0</v>
      </c>
      <c r="D59" s="87">
        <v>-6692</v>
      </c>
      <c r="E59" s="87">
        <v>-4937.3659093819924</v>
      </c>
      <c r="F59" s="87">
        <v>-7922.7349999999997</v>
      </c>
      <c r="G59" s="87">
        <v>-4642.7640000000001</v>
      </c>
      <c r="H59" s="87">
        <v>-12037.809103577802</v>
      </c>
      <c r="I59" s="87">
        <v>-16490.128710519584</v>
      </c>
      <c r="J59" s="87">
        <v>-24952.00588455168</v>
      </c>
      <c r="K59" s="87">
        <f>AM59</f>
        <v>-39578.094401281625</v>
      </c>
      <c r="L59" s="101">
        <v>-44647.219588924323</v>
      </c>
      <c r="M59" s="101">
        <v>-24746.888143197964</v>
      </c>
      <c r="N59" s="106">
        <f>AS59</f>
        <v>-22529.912916684236</v>
      </c>
      <c r="O59" s="106">
        <f>AW59</f>
        <v>-32483.421390055086</v>
      </c>
      <c r="P59" s="101">
        <v>-7102.0716410933301</v>
      </c>
      <c r="Q59" s="101">
        <v>-6676.3022775914696</v>
      </c>
      <c r="R59" s="101">
        <v>-6705.2207351291809</v>
      </c>
      <c r="S59" s="101">
        <v>-7922.7349999999997</v>
      </c>
      <c r="T59" s="101">
        <v>-5556.8604547102332</v>
      </c>
      <c r="U59" s="101">
        <v>-6189.1612591057401</v>
      </c>
      <c r="V59" s="101">
        <v>-6188.1859999999997</v>
      </c>
      <c r="W59" s="101">
        <v>-4642.7640000000001</v>
      </c>
      <c r="X59" s="101">
        <v>-5158.0341910898405</v>
      </c>
      <c r="Y59" s="101">
        <v>-5568.6256771612698</v>
      </c>
      <c r="Z59" s="101">
        <v>-10528.984727162579</v>
      </c>
      <c r="AA59" s="101">
        <v>-12037.809103577802</v>
      </c>
      <c r="AB59" s="101">
        <v>-27717.566694500369</v>
      </c>
      <c r="AC59" s="101">
        <v>-14042.493097259294</v>
      </c>
      <c r="AD59" s="101">
        <v>-14262.751060759279</v>
      </c>
      <c r="AE59" s="101">
        <f>I59</f>
        <v>-16490.128710519584</v>
      </c>
      <c r="AF59" s="101">
        <v>-18421.679024350226</v>
      </c>
      <c r="AG59" s="101">
        <v>-21586.360719009928</v>
      </c>
      <c r="AH59" s="101">
        <v>-25136.717668448793</v>
      </c>
      <c r="AI59" s="101">
        <f>J59</f>
        <v>-24952.00588455168</v>
      </c>
      <c r="AJ59" s="101">
        <v>-27236.301417741004</v>
      </c>
      <c r="AK59" s="101">
        <v>-26376.062210200398</v>
      </c>
      <c r="AL59" s="101">
        <v>-27315.63193477357</v>
      </c>
      <c r="AM59" s="101">
        <v>-39578.094401281625</v>
      </c>
      <c r="AN59" s="101">
        <v>-41019.585764069991</v>
      </c>
      <c r="AO59" s="101">
        <v>-42671.184816743858</v>
      </c>
      <c r="AP59" s="101">
        <v>-44844.063242771415</v>
      </c>
      <c r="AQ59" s="101">
        <v>-44647.219588924323</v>
      </c>
      <c r="AR59" s="101">
        <v>-19708.588310602128</v>
      </c>
      <c r="AS59" s="101">
        <v>-22529.912916684236</v>
      </c>
      <c r="AT59" s="101">
        <v>-22967.586386795338</v>
      </c>
      <c r="AU59" s="101">
        <v>-24746.888143197964</v>
      </c>
      <c r="AV59" s="101">
        <f>'Historical FS USD'!AV59*AV$9</f>
        <v>-25404.753508281072</v>
      </c>
      <c r="AW59" s="107">
        <f>'Historical FS USD'!AW59*AW$9</f>
        <v>-32483.421390055086</v>
      </c>
    </row>
    <row r="60" spans="1:49" s="118" customFormat="1">
      <c r="A60" s="137" t="s">
        <v>83</v>
      </c>
      <c r="B60" s="144" t="s">
        <v>135</v>
      </c>
      <c r="C60" s="88">
        <f t="shared" ref="C60:AB60" si="29">C58+C59</f>
        <v>30044</v>
      </c>
      <c r="D60" s="88">
        <f t="shared" si="29"/>
        <v>36947</v>
      </c>
      <c r="E60" s="88">
        <f t="shared" si="29"/>
        <v>71061.195964713872</v>
      </c>
      <c r="F60" s="88">
        <f t="shared" si="29"/>
        <v>72991.273536897381</v>
      </c>
      <c r="G60" s="88">
        <f t="shared" si="29"/>
        <v>58012.773738732925</v>
      </c>
      <c r="H60" s="88">
        <f t="shared" si="29"/>
        <v>67296.411589958821</v>
      </c>
      <c r="I60" s="88">
        <f t="shared" si="29"/>
        <v>81038.387388614545</v>
      </c>
      <c r="J60" s="88">
        <f t="shared" si="29"/>
        <v>64015.02174733924</v>
      </c>
      <c r="K60" s="88">
        <f t="shared" si="29"/>
        <v>91832.171308364195</v>
      </c>
      <c r="L60" s="88">
        <f t="shared" si="29"/>
        <v>91647.812908114953</v>
      </c>
      <c r="M60" s="88">
        <f t="shared" si="29"/>
        <v>167532.05383282882</v>
      </c>
      <c r="N60" s="139">
        <f t="shared" si="29"/>
        <v>179056.19287714612</v>
      </c>
      <c r="O60" s="139">
        <f t="shared" si="29"/>
        <v>167221.23094010926</v>
      </c>
      <c r="P60" s="88">
        <f t="shared" si="29"/>
        <v>67907.74566454679</v>
      </c>
      <c r="Q60" s="88">
        <f t="shared" si="29"/>
        <v>70417.119384822741</v>
      </c>
      <c r="R60" s="88">
        <f t="shared" si="29"/>
        <v>71146.540894313541</v>
      </c>
      <c r="S60" s="88">
        <f t="shared" si="29"/>
        <v>72991.273536897381</v>
      </c>
      <c r="T60" s="88">
        <f t="shared" si="29"/>
        <v>72798.095602662986</v>
      </c>
      <c r="U60" s="88">
        <f t="shared" si="29"/>
        <v>72058.992719486138</v>
      </c>
      <c r="V60" s="88">
        <f t="shared" si="29"/>
        <v>70256.04101929054</v>
      </c>
      <c r="W60" s="88">
        <f t="shared" si="29"/>
        <v>58012.773738732925</v>
      </c>
      <c r="X60" s="88">
        <f t="shared" si="29"/>
        <v>52618.951599161839</v>
      </c>
      <c r="Y60" s="88">
        <f t="shared" si="29"/>
        <v>67429.497832562294</v>
      </c>
      <c r="Z60" s="88">
        <f t="shared" si="29"/>
        <v>69170.268598326846</v>
      </c>
      <c r="AA60" s="88">
        <f t="shared" si="29"/>
        <v>67296.411589958821</v>
      </c>
      <c r="AB60" s="88">
        <f t="shared" si="29"/>
        <v>64904.871358056938</v>
      </c>
      <c r="AC60" s="88">
        <v>88298.441536599188</v>
      </c>
      <c r="AD60" s="88">
        <f>AD58+AD59</f>
        <v>80972.652299905865</v>
      </c>
      <c r="AE60" s="88">
        <f>AE58+AE59</f>
        <v>81038.387388614545</v>
      </c>
      <c r="AF60" s="88">
        <f>AF58+AF59</f>
        <v>74951.579410559469</v>
      </c>
      <c r="AG60" s="88">
        <f>AG58+AG59</f>
        <v>79588.31715793864</v>
      </c>
      <c r="AH60" s="88">
        <f t="shared" ref="AH60:AV60" si="30">AH58+AH59</f>
        <v>63073.255539486738</v>
      </c>
      <c r="AI60" s="88">
        <f t="shared" si="30"/>
        <v>64015.02174733924</v>
      </c>
      <c r="AJ60" s="88">
        <f t="shared" si="30"/>
        <v>50285.842613247951</v>
      </c>
      <c r="AK60" s="88">
        <f t="shared" si="30"/>
        <v>64506.653351735848</v>
      </c>
      <c r="AL60" s="88">
        <f t="shared" si="30"/>
        <v>79190.132596202224</v>
      </c>
      <c r="AM60" s="88">
        <f t="shared" si="30"/>
        <v>91832.171308364195</v>
      </c>
      <c r="AN60" s="88">
        <f t="shared" si="30"/>
        <v>98844.994222474837</v>
      </c>
      <c r="AO60" s="88">
        <f t="shared" si="30"/>
        <v>94350.592472524877</v>
      </c>
      <c r="AP60" s="88">
        <f t="shared" si="30"/>
        <v>87534.478996953389</v>
      </c>
      <c r="AQ60" s="88">
        <f t="shared" si="30"/>
        <v>91647.812908114953</v>
      </c>
      <c r="AR60" s="88">
        <f t="shared" si="30"/>
        <v>193518.93943419168</v>
      </c>
      <c r="AS60" s="88">
        <f t="shared" si="30"/>
        <v>179056.19287714612</v>
      </c>
      <c r="AT60" s="88">
        <f t="shared" si="30"/>
        <v>178839.12328559888</v>
      </c>
      <c r="AU60" s="88">
        <f t="shared" si="30"/>
        <v>167532.05383282879</v>
      </c>
      <c r="AV60" s="88">
        <f t="shared" si="30"/>
        <v>170559.88265720409</v>
      </c>
      <c r="AW60" s="140">
        <f t="shared" ref="AW60" si="31">AW58+AW59</f>
        <v>167221.23094010926</v>
      </c>
    </row>
    <row r="61" spans="1:49" s="118" customFormat="1">
      <c r="A61" s="137" t="s">
        <v>84</v>
      </c>
      <c r="B61" s="144" t="s">
        <v>135</v>
      </c>
      <c r="C61" s="88">
        <v>32241</v>
      </c>
      <c r="D61" s="88">
        <v>58766</v>
      </c>
      <c r="E61" s="88">
        <v>56564.706999999995</v>
      </c>
      <c r="F61" s="88">
        <v>60434.997394367107</v>
      </c>
      <c r="G61" s="88">
        <v>74609.631248535894</v>
      </c>
      <c r="H61" s="88">
        <v>82952.963000000003</v>
      </c>
      <c r="I61" s="88">
        <v>91814.931000000011</v>
      </c>
      <c r="J61" s="88">
        <v>118986.692</v>
      </c>
      <c r="K61" s="88">
        <f>AM61</f>
        <v>151855.35529600002</v>
      </c>
      <c r="L61" s="88">
        <f>AQ61</f>
        <v>138167.29</v>
      </c>
      <c r="M61" s="88">
        <f>AU61</f>
        <v>135607.78499999997</v>
      </c>
      <c r="N61" s="139">
        <f>AS61</f>
        <v>135435.72800000003</v>
      </c>
      <c r="O61" s="139">
        <f>AW61</f>
        <v>157520.40100000004</v>
      </c>
      <c r="P61" s="88">
        <v>54007.3</v>
      </c>
      <c r="Q61" s="88">
        <v>57234.82</v>
      </c>
      <c r="R61" s="88">
        <v>58760.79</v>
      </c>
      <c r="S61" s="88">
        <v>61567.762999999999</v>
      </c>
      <c r="T61" s="88">
        <v>60309.250280780216</v>
      </c>
      <c r="U61" s="88">
        <v>62078.504239036483</v>
      </c>
      <c r="V61" s="88">
        <v>60179.359454840363</v>
      </c>
      <c r="W61" s="88">
        <f>G61</f>
        <v>74609.631248535894</v>
      </c>
      <c r="X61" s="88">
        <v>72060.992946355676</v>
      </c>
      <c r="Y61" s="88">
        <v>79427.692673019992</v>
      </c>
      <c r="Z61" s="88">
        <v>84081.222673019991</v>
      </c>
      <c r="AA61" s="88">
        <v>82952.963000000003</v>
      </c>
      <c r="AB61" s="88">
        <v>86293.237000000008</v>
      </c>
      <c r="AC61" s="88">
        <v>89232.435000000012</v>
      </c>
      <c r="AD61" s="88">
        <v>89248.565000000002</v>
      </c>
      <c r="AE61" s="88">
        <f>I61</f>
        <v>91814.931000000011</v>
      </c>
      <c r="AF61" s="88">
        <v>93440.168000000005</v>
      </c>
      <c r="AG61" s="88">
        <v>94796.490549151844</v>
      </c>
      <c r="AH61" s="88">
        <v>110635.743</v>
      </c>
      <c r="AI61" s="88">
        <f>J61</f>
        <v>118986.692</v>
      </c>
      <c r="AJ61" s="88">
        <v>127912.88099999999</v>
      </c>
      <c r="AK61" s="88">
        <v>142781.38940000001</v>
      </c>
      <c r="AL61" s="88">
        <v>150032.22500000001</v>
      </c>
      <c r="AM61" s="88">
        <v>151855.35529600002</v>
      </c>
      <c r="AN61" s="88">
        <v>152807.61799999999</v>
      </c>
      <c r="AO61" s="88">
        <v>145847.29230018146</v>
      </c>
      <c r="AP61" s="88">
        <v>144512.443</v>
      </c>
      <c r="AQ61" s="88">
        <v>138167.29</v>
      </c>
      <c r="AR61" s="88">
        <v>143807.62236000004</v>
      </c>
      <c r="AS61" s="88">
        <v>135435.72800000003</v>
      </c>
      <c r="AT61" s="88">
        <v>138540.25599999999</v>
      </c>
      <c r="AU61" s="88">
        <v>135607.78499999997</v>
      </c>
      <c r="AV61" s="88">
        <f>'Historical FS USD'!AV61*AV$9</f>
        <v>146342.04000000004</v>
      </c>
      <c r="AW61" s="140">
        <f>'Historical FS USD'!AW61*AW$9</f>
        <v>157520.40100000004</v>
      </c>
    </row>
    <row r="62" spans="1:49">
      <c r="A62" s="28" t="s">
        <v>85</v>
      </c>
      <c r="B62" s="29" t="s">
        <v>135</v>
      </c>
      <c r="C62" s="87">
        <f t="shared" ref="C62:AB62" si="32">C61-C63-C64</f>
        <v>31908</v>
      </c>
      <c r="D62" s="87">
        <f t="shared" si="32"/>
        <v>58627</v>
      </c>
      <c r="E62" s="87">
        <f t="shared" si="32"/>
        <v>56237.407999999996</v>
      </c>
      <c r="F62" s="87">
        <f t="shared" si="32"/>
        <v>59389.54939436711</v>
      </c>
      <c r="G62" s="87">
        <f t="shared" si="32"/>
        <v>57679.351575515895</v>
      </c>
      <c r="H62" s="87">
        <f t="shared" si="32"/>
        <v>64951.17</v>
      </c>
      <c r="I62" s="87">
        <f t="shared" si="32"/>
        <v>74181.302000000011</v>
      </c>
      <c r="J62" s="87">
        <f t="shared" si="32"/>
        <v>102187.579</v>
      </c>
      <c r="K62" s="87">
        <f t="shared" si="32"/>
        <v>129963.71775000001</v>
      </c>
      <c r="L62" s="87">
        <f t="shared" si="32"/>
        <v>115485.95500000002</v>
      </c>
      <c r="M62" s="87">
        <f t="shared" si="32"/>
        <v>111750.23699999996</v>
      </c>
      <c r="N62" s="99">
        <f t="shared" si="32"/>
        <v>111781.19200000002</v>
      </c>
      <c r="O62" s="99">
        <f t="shared" si="32"/>
        <v>131792.06900000005</v>
      </c>
      <c r="P62" s="87">
        <f t="shared" si="32"/>
        <v>53676.200000000004</v>
      </c>
      <c r="Q62" s="87">
        <f t="shared" si="32"/>
        <v>56839.042999999998</v>
      </c>
      <c r="R62" s="87">
        <f t="shared" si="32"/>
        <v>58253.675999999999</v>
      </c>
      <c r="S62" s="87">
        <f t="shared" si="32"/>
        <v>60505.519</v>
      </c>
      <c r="T62" s="87">
        <f t="shared" si="32"/>
        <v>59202.079452194121</v>
      </c>
      <c r="U62" s="87">
        <f t="shared" si="32"/>
        <v>59878.159357184755</v>
      </c>
      <c r="V62" s="87">
        <f t="shared" si="32"/>
        <v>58153.637914024781</v>
      </c>
      <c r="W62" s="87">
        <f t="shared" si="32"/>
        <v>57679.351575515895</v>
      </c>
      <c r="X62" s="87">
        <f t="shared" si="32"/>
        <v>55410.766585963509</v>
      </c>
      <c r="Y62" s="87">
        <f t="shared" si="32"/>
        <v>62500.273999999998</v>
      </c>
      <c r="Z62" s="87">
        <f t="shared" si="32"/>
        <v>66011.046999999991</v>
      </c>
      <c r="AA62" s="87">
        <f t="shared" si="32"/>
        <v>64951.17</v>
      </c>
      <c r="AB62" s="87">
        <f t="shared" si="32"/>
        <v>68269.364000000001</v>
      </c>
      <c r="AC62" s="87">
        <v>71298.379000000015</v>
      </c>
      <c r="AD62" s="87">
        <f t="shared" ref="AD62:AV62" si="33">AD61-AD63-AD64</f>
        <v>71334.835000000006</v>
      </c>
      <c r="AE62" s="87">
        <f t="shared" si="33"/>
        <v>74181.302000000011</v>
      </c>
      <c r="AF62" s="87">
        <f t="shared" si="33"/>
        <v>75931.697</v>
      </c>
      <c r="AG62" s="87">
        <f t="shared" si="33"/>
        <v>77913.546263572178</v>
      </c>
      <c r="AH62" s="87">
        <f t="shared" si="33"/>
        <v>93755.369000000006</v>
      </c>
      <c r="AI62" s="87">
        <f t="shared" si="33"/>
        <v>102187.579</v>
      </c>
      <c r="AJ62" s="87">
        <f t="shared" si="33"/>
        <v>111252.045</v>
      </c>
      <c r="AK62" s="87">
        <f t="shared" si="33"/>
        <v>124766.10840000001</v>
      </c>
      <c r="AL62" s="87">
        <f t="shared" si="33"/>
        <v>129303.798</v>
      </c>
      <c r="AM62" s="87">
        <f t="shared" si="33"/>
        <v>129963.71775000001</v>
      </c>
      <c r="AN62" s="87">
        <f t="shared" si="33"/>
        <v>129537.56499999999</v>
      </c>
      <c r="AO62" s="87">
        <f t="shared" si="33"/>
        <v>123280.59506631146</v>
      </c>
      <c r="AP62" s="87">
        <f t="shared" si="33"/>
        <v>120253.02500000001</v>
      </c>
      <c r="AQ62" s="87">
        <f t="shared" si="33"/>
        <v>115485.95500000002</v>
      </c>
      <c r="AR62" s="87">
        <f t="shared" si="33"/>
        <v>119189.95836000005</v>
      </c>
      <c r="AS62" s="87">
        <f t="shared" si="33"/>
        <v>111781.19200000002</v>
      </c>
      <c r="AT62" s="87">
        <f t="shared" si="33"/>
        <v>114221.382</v>
      </c>
      <c r="AU62" s="87">
        <f t="shared" si="33"/>
        <v>111750.23699999996</v>
      </c>
      <c r="AV62" s="87">
        <f t="shared" si="33"/>
        <v>121289.98900000003</v>
      </c>
      <c r="AW62" s="100">
        <f t="shared" ref="AW62" si="34">AW61-AW63-AW64</f>
        <v>131792.06900000005</v>
      </c>
    </row>
    <row r="63" spans="1:49">
      <c r="A63" s="28" t="s">
        <v>86</v>
      </c>
      <c r="B63" s="29" t="s">
        <v>135</v>
      </c>
      <c r="C63" s="87">
        <v>333</v>
      </c>
      <c r="D63" s="87">
        <v>139</v>
      </c>
      <c r="E63" s="87">
        <v>327.29899999999998</v>
      </c>
      <c r="F63" s="87">
        <f>1045.448</f>
        <v>1045.4480000000001</v>
      </c>
      <c r="G63" s="87">
        <v>2056.2080000000001</v>
      </c>
      <c r="H63" s="87">
        <v>3127.721</v>
      </c>
      <c r="I63" s="87">
        <v>2759.5569999999998</v>
      </c>
      <c r="J63" s="87">
        <v>1925.0409999999999</v>
      </c>
      <c r="K63" s="87">
        <f>AM63</f>
        <v>7017.5658729999996</v>
      </c>
      <c r="L63" s="87">
        <v>8455.366</v>
      </c>
      <c r="M63" s="87">
        <v>8952.7900000000009</v>
      </c>
      <c r="N63" s="99">
        <f>AS63</f>
        <v>8749.7780000000002</v>
      </c>
      <c r="O63" s="99">
        <f>AW63</f>
        <v>10823.574000000001</v>
      </c>
      <c r="P63" s="87">
        <v>331.1</v>
      </c>
      <c r="Q63" s="87">
        <v>395.77699999999999</v>
      </c>
      <c r="R63" s="87">
        <v>507.11399999999998</v>
      </c>
      <c r="S63" s="87">
        <v>1062.2439999999999</v>
      </c>
      <c r="T63" s="87">
        <v>1107.1708285860973</v>
      </c>
      <c r="U63" s="87">
        <v>2200.3448818517259</v>
      </c>
      <c r="V63" s="87">
        <v>2025.7215408155839</v>
      </c>
      <c r="W63" s="87">
        <f>G63</f>
        <v>2056.2080000000001</v>
      </c>
      <c r="X63" s="87">
        <v>1776.15468737217</v>
      </c>
      <c r="Y63" s="87">
        <v>2053.3470000000002</v>
      </c>
      <c r="Z63" s="87">
        <v>3196.1039999999998</v>
      </c>
      <c r="AA63" s="87">
        <v>3127.721</v>
      </c>
      <c r="AB63" s="87">
        <v>3149.8009999999999</v>
      </c>
      <c r="AC63" s="87">
        <v>3059.9839999999999</v>
      </c>
      <c r="AD63" s="87">
        <v>3039.6579999999999</v>
      </c>
      <c r="AE63" s="87">
        <f>I63</f>
        <v>2759.5569999999998</v>
      </c>
      <c r="AF63" s="87">
        <v>2634.3989999999999</v>
      </c>
      <c r="AG63" s="87">
        <v>2008.8726125596804</v>
      </c>
      <c r="AH63" s="87">
        <v>2006.3019999999999</v>
      </c>
      <c r="AI63" s="87">
        <f>J63</f>
        <v>1925.0409999999999</v>
      </c>
      <c r="AJ63" s="87">
        <v>1786.7639999999999</v>
      </c>
      <c r="AK63" s="87">
        <v>3141.2089999999998</v>
      </c>
      <c r="AL63" s="87">
        <v>5854.3549999999996</v>
      </c>
      <c r="AM63" s="87">
        <v>7017.5658729999996</v>
      </c>
      <c r="AN63" s="87">
        <v>8395.9809999999998</v>
      </c>
      <c r="AO63" s="87">
        <v>7692.6252338699996</v>
      </c>
      <c r="AP63" s="87">
        <v>9385.3459999999995</v>
      </c>
      <c r="AQ63" s="87">
        <v>8455.366</v>
      </c>
      <c r="AR63" s="87">
        <v>9712.9060000000009</v>
      </c>
      <c r="AS63" s="87">
        <v>8749.7780000000002</v>
      </c>
      <c r="AT63" s="87">
        <v>9414.116</v>
      </c>
      <c r="AU63" s="87">
        <v>8952.7900000000009</v>
      </c>
      <c r="AV63" s="87">
        <f>'Historical FS USD'!AV63*AV$9</f>
        <v>10147.293</v>
      </c>
      <c r="AW63" s="100">
        <f>'Historical FS USD'!AW63*AW$9</f>
        <v>10823.574000000001</v>
      </c>
    </row>
    <row r="64" spans="1:49">
      <c r="A64" s="28" t="s">
        <v>87</v>
      </c>
      <c r="B64" s="29" t="s">
        <v>135</v>
      </c>
      <c r="C64" s="87">
        <v>0</v>
      </c>
      <c r="D64" s="87">
        <v>0</v>
      </c>
      <c r="E64" s="87">
        <v>0</v>
      </c>
      <c r="F64" s="87">
        <v>0</v>
      </c>
      <c r="G64" s="87">
        <v>14874.07167302</v>
      </c>
      <c r="H64" s="87">
        <v>14874.072</v>
      </c>
      <c r="I64" s="87">
        <v>14874.072</v>
      </c>
      <c r="J64" s="87">
        <v>14874.072</v>
      </c>
      <c r="K64" s="87">
        <f>AM64</f>
        <v>14874.071673</v>
      </c>
      <c r="L64" s="87">
        <f>AQ64</f>
        <v>14225.968999999999</v>
      </c>
      <c r="M64" s="87">
        <f>AU64</f>
        <v>14904.758</v>
      </c>
      <c r="N64" s="99">
        <f>AS64</f>
        <v>14904.758</v>
      </c>
      <c r="O64" s="99">
        <f>AW64</f>
        <v>14904.758</v>
      </c>
      <c r="P64" s="87">
        <v>0</v>
      </c>
      <c r="Q64" s="87">
        <v>0</v>
      </c>
      <c r="R64" s="87">
        <v>0</v>
      </c>
      <c r="S64" s="87">
        <v>0</v>
      </c>
      <c r="T64" s="87">
        <v>0</v>
      </c>
      <c r="U64" s="87">
        <v>0</v>
      </c>
      <c r="V64" s="87">
        <v>0</v>
      </c>
      <c r="W64" s="87">
        <v>14874.07167302</v>
      </c>
      <c r="X64" s="87">
        <v>14874.07167302</v>
      </c>
      <c r="Y64" s="87">
        <v>14874.07167302</v>
      </c>
      <c r="Z64" s="87">
        <v>14874.07167302</v>
      </c>
      <c r="AA64" s="87">
        <v>14874.072</v>
      </c>
      <c r="AB64" s="87">
        <v>14874.072</v>
      </c>
      <c r="AC64" s="87">
        <v>14874.072</v>
      </c>
      <c r="AD64" s="87">
        <v>14874.072</v>
      </c>
      <c r="AE64" s="87">
        <f>I64</f>
        <v>14874.072</v>
      </c>
      <c r="AF64" s="87">
        <v>14874.072</v>
      </c>
      <c r="AG64" s="87">
        <v>14874.07167302</v>
      </c>
      <c r="AH64" s="87">
        <v>14874.072</v>
      </c>
      <c r="AI64" s="87">
        <f>J64</f>
        <v>14874.072</v>
      </c>
      <c r="AJ64" s="87">
        <v>14874.072</v>
      </c>
      <c r="AK64" s="87">
        <v>14874.072</v>
      </c>
      <c r="AL64" s="87">
        <v>14874.072</v>
      </c>
      <c r="AM64" s="87">
        <v>14874.071673</v>
      </c>
      <c r="AN64" s="87">
        <v>14874.072</v>
      </c>
      <c r="AO64" s="87">
        <v>14874.072</v>
      </c>
      <c r="AP64" s="87">
        <v>14874.072</v>
      </c>
      <c r="AQ64" s="87">
        <v>14225.968999999999</v>
      </c>
      <c r="AR64" s="87">
        <v>14904.758</v>
      </c>
      <c r="AS64" s="87">
        <v>14904.758</v>
      </c>
      <c r="AT64" s="87">
        <v>14904.758</v>
      </c>
      <c r="AU64" s="87">
        <v>14904.758</v>
      </c>
      <c r="AV64" s="87">
        <f>'Historical FS USD'!AV64*AV$9</f>
        <v>14904.758</v>
      </c>
      <c r="AW64" s="100">
        <f>'Historical FS USD'!AW64*AW$9</f>
        <v>14904.758</v>
      </c>
    </row>
    <row r="65" spans="1:49">
      <c r="A65" s="28" t="s">
        <v>88</v>
      </c>
      <c r="B65" s="29" t="s">
        <v>89</v>
      </c>
      <c r="C65" s="190">
        <f>C60/C61</f>
        <v>0.93185695232778143</v>
      </c>
      <c r="D65" s="190">
        <f>D60/D61</f>
        <v>0.62871388217676893</v>
      </c>
      <c r="E65" s="190">
        <f>E60/E61</f>
        <v>1.2562815178148785</v>
      </c>
      <c r="F65" s="190">
        <f>F60/F61</f>
        <v>1.2077649819457192</v>
      </c>
      <c r="G65" s="190">
        <f>G60/G61</f>
        <v>0.77755073665333707</v>
      </c>
      <c r="H65" s="190">
        <f t="shared" ref="H65:AB65" si="35">H60/H61</f>
        <v>0.81125988941418303</v>
      </c>
      <c r="I65" s="190">
        <f t="shared" si="35"/>
        <v>0.88262754767647256</v>
      </c>
      <c r="J65" s="190">
        <f t="shared" si="35"/>
        <v>0.53800152497171061</v>
      </c>
      <c r="K65" s="190">
        <f t="shared" si="35"/>
        <v>0.60473449309286964</v>
      </c>
      <c r="L65" s="190">
        <f t="shared" si="35"/>
        <v>0.66331049055181546</v>
      </c>
      <c r="M65" s="190">
        <f t="shared" si="35"/>
        <v>1.235416195558602</v>
      </c>
      <c r="N65" s="191">
        <f t="shared" si="35"/>
        <v>1.3220750205377572</v>
      </c>
      <c r="O65" s="191">
        <f t="shared" si="35"/>
        <v>1.0615845939860782</v>
      </c>
      <c r="P65" s="190">
        <f t="shared" si="35"/>
        <v>1.2573808663744861</v>
      </c>
      <c r="Q65" s="190">
        <f t="shared" si="35"/>
        <v>1.2303195744272934</v>
      </c>
      <c r="R65" s="190">
        <f t="shared" si="35"/>
        <v>1.210782579579232</v>
      </c>
      <c r="S65" s="190">
        <f t="shared" si="35"/>
        <v>1.1855436998238409</v>
      </c>
      <c r="T65" s="190">
        <f t="shared" si="35"/>
        <v>1.2070800957355428</v>
      </c>
      <c r="U65" s="190">
        <f t="shared" si="35"/>
        <v>1.160772051498201</v>
      </c>
      <c r="V65" s="190">
        <f t="shared" si="35"/>
        <v>1.1674441478894753</v>
      </c>
      <c r="W65" s="190">
        <f t="shared" si="35"/>
        <v>0.77755073665333707</v>
      </c>
      <c r="X65" s="190">
        <f t="shared" si="35"/>
        <v>0.73020020190858226</v>
      </c>
      <c r="Y65" s="190">
        <f t="shared" si="35"/>
        <v>0.84894191891169912</v>
      </c>
      <c r="Z65" s="190">
        <f t="shared" si="35"/>
        <v>0.82266011838719633</v>
      </c>
      <c r="AA65" s="190">
        <f t="shared" si="35"/>
        <v>0.81125988941418303</v>
      </c>
      <c r="AB65" s="190">
        <f t="shared" si="35"/>
        <v>0.75214319933388207</v>
      </c>
      <c r="AC65" s="190">
        <v>0.98953302727421011</v>
      </c>
      <c r="AD65" s="190">
        <f>AD60/AD61</f>
        <v>0.90727119589996619</v>
      </c>
      <c r="AE65" s="190">
        <f>AE60/AE61</f>
        <v>0.88262754767647256</v>
      </c>
      <c r="AF65" s="190">
        <f>AF60/AF61</f>
        <v>0.80213446759384532</v>
      </c>
      <c r="AG65" s="190">
        <f>AG60/AG61</f>
        <v>0.83957029101907743</v>
      </c>
      <c r="AH65" s="190">
        <f t="shared" ref="AH65:AV65" si="36">AH60/AH61</f>
        <v>0.57009835907629536</v>
      </c>
      <c r="AI65" s="190">
        <f t="shared" si="36"/>
        <v>0.53800152497171061</v>
      </c>
      <c r="AJ65" s="190">
        <f t="shared" si="36"/>
        <v>0.39312571353347869</v>
      </c>
      <c r="AK65" s="190">
        <f t="shared" si="36"/>
        <v>0.45178614399823064</v>
      </c>
      <c r="AL65" s="190">
        <f t="shared" si="36"/>
        <v>0.5278208238010349</v>
      </c>
      <c r="AM65" s="190">
        <f t="shared" si="36"/>
        <v>0.60473449309286964</v>
      </c>
      <c r="AN65" s="190">
        <f t="shared" si="36"/>
        <v>0.64685907362599449</v>
      </c>
      <c r="AO65" s="190">
        <f t="shared" si="36"/>
        <v>0.64691356955968315</v>
      </c>
      <c r="AP65" s="190">
        <f t="shared" si="36"/>
        <v>0.60572278192649054</v>
      </c>
      <c r="AQ65" s="190">
        <f t="shared" si="36"/>
        <v>0.66331049055181546</v>
      </c>
      <c r="AR65" s="190">
        <f t="shared" si="36"/>
        <v>1.3456792919484273</v>
      </c>
      <c r="AS65" s="190">
        <f t="shared" si="36"/>
        <v>1.3220750205377572</v>
      </c>
      <c r="AT65" s="190">
        <f t="shared" si="36"/>
        <v>1.2908820038963902</v>
      </c>
      <c r="AU65" s="190">
        <f t="shared" si="36"/>
        <v>1.2354161955586018</v>
      </c>
      <c r="AV65" s="190">
        <f t="shared" si="36"/>
        <v>1.1654879394684128</v>
      </c>
      <c r="AW65" s="59">
        <f t="shared" ref="AW65" si="37">AW60/AW61</f>
        <v>1.0615845939860782</v>
      </c>
    </row>
    <row r="66" spans="1:49">
      <c r="A66" s="28" t="s">
        <v>90</v>
      </c>
      <c r="B66" s="29" t="s">
        <v>135</v>
      </c>
      <c r="C66" s="70">
        <f t="shared" ref="C66:AB66" si="38">C61+C60</f>
        <v>62285</v>
      </c>
      <c r="D66" s="70">
        <f t="shared" si="38"/>
        <v>95713</v>
      </c>
      <c r="E66" s="70">
        <f t="shared" si="38"/>
        <v>127625.90296471387</v>
      </c>
      <c r="F66" s="70">
        <f t="shared" si="38"/>
        <v>133426.2709312645</v>
      </c>
      <c r="G66" s="70">
        <f t="shared" si="38"/>
        <v>132622.40498726882</v>
      </c>
      <c r="H66" s="70">
        <f t="shared" si="38"/>
        <v>150249.37458995881</v>
      </c>
      <c r="I66" s="70">
        <f t="shared" si="38"/>
        <v>172853.31838861457</v>
      </c>
      <c r="J66" s="70">
        <f t="shared" si="38"/>
        <v>183001.71374733924</v>
      </c>
      <c r="K66" s="70">
        <f t="shared" si="38"/>
        <v>243687.52660436422</v>
      </c>
      <c r="L66" s="70">
        <f t="shared" si="38"/>
        <v>229815.10290811496</v>
      </c>
      <c r="M66" s="70">
        <f>M61+M60</f>
        <v>303139.8388328288</v>
      </c>
      <c r="N66" s="72">
        <f t="shared" si="38"/>
        <v>314491.92087714619</v>
      </c>
      <c r="O66" s="72">
        <f t="shared" si="38"/>
        <v>324741.63194010931</v>
      </c>
      <c r="P66" s="70">
        <f t="shared" si="38"/>
        <v>121915.04566454679</v>
      </c>
      <c r="Q66" s="70">
        <f t="shared" si="38"/>
        <v>127651.93938482273</v>
      </c>
      <c r="R66" s="70">
        <f t="shared" si="38"/>
        <v>129907.33089431355</v>
      </c>
      <c r="S66" s="70">
        <f t="shared" si="38"/>
        <v>134559.03653689739</v>
      </c>
      <c r="T66" s="70">
        <f t="shared" si="38"/>
        <v>133107.34588344319</v>
      </c>
      <c r="U66" s="70">
        <f t="shared" si="38"/>
        <v>134137.49695852262</v>
      </c>
      <c r="V66" s="70">
        <f t="shared" si="38"/>
        <v>130435.4004741309</v>
      </c>
      <c r="W66" s="70">
        <f t="shared" si="38"/>
        <v>132622.40498726882</v>
      </c>
      <c r="X66" s="70">
        <f t="shared" si="38"/>
        <v>124679.94454551752</v>
      </c>
      <c r="Y66" s="70">
        <f t="shared" si="38"/>
        <v>146857.19050558229</v>
      </c>
      <c r="Z66" s="70">
        <f t="shared" si="38"/>
        <v>153251.49127134684</v>
      </c>
      <c r="AA66" s="70">
        <f t="shared" si="38"/>
        <v>150249.37458995881</v>
      </c>
      <c r="AB66" s="70">
        <f t="shared" si="38"/>
        <v>151198.10835805695</v>
      </c>
      <c r="AC66" s="70">
        <v>177530.87653659919</v>
      </c>
      <c r="AD66" s="70">
        <f t="shared" ref="AD66:AV66" si="39">AD61+AD60</f>
        <v>170221.21729990587</v>
      </c>
      <c r="AE66" s="70">
        <f t="shared" si="39"/>
        <v>172853.31838861457</v>
      </c>
      <c r="AF66" s="70">
        <f t="shared" si="39"/>
        <v>168391.74741055947</v>
      </c>
      <c r="AG66" s="70">
        <f t="shared" si="39"/>
        <v>174384.80770709048</v>
      </c>
      <c r="AH66" s="70">
        <f t="shared" si="39"/>
        <v>173708.99853948673</v>
      </c>
      <c r="AI66" s="70">
        <f t="shared" si="39"/>
        <v>183001.71374733924</v>
      </c>
      <c r="AJ66" s="70">
        <f t="shared" si="39"/>
        <v>178198.72361324794</v>
      </c>
      <c r="AK66" s="70">
        <f t="shared" si="39"/>
        <v>207288.04275173586</v>
      </c>
      <c r="AL66" s="70">
        <f t="shared" si="39"/>
        <v>229222.35759620223</v>
      </c>
      <c r="AM66" s="70">
        <f t="shared" si="39"/>
        <v>243687.52660436422</v>
      </c>
      <c r="AN66" s="70">
        <f t="shared" si="39"/>
        <v>251652.61222247483</v>
      </c>
      <c r="AO66" s="70">
        <f t="shared" si="39"/>
        <v>240197.88477270634</v>
      </c>
      <c r="AP66" s="70">
        <f t="shared" si="39"/>
        <v>232046.92199695337</v>
      </c>
      <c r="AQ66" s="70">
        <f t="shared" si="39"/>
        <v>229815.10290811496</v>
      </c>
      <c r="AR66" s="70">
        <f t="shared" si="39"/>
        <v>337326.56179419172</v>
      </c>
      <c r="AS66" s="70">
        <f t="shared" si="39"/>
        <v>314491.92087714619</v>
      </c>
      <c r="AT66" s="70">
        <f t="shared" si="39"/>
        <v>317379.37928559887</v>
      </c>
      <c r="AU66" s="70">
        <f t="shared" si="39"/>
        <v>303139.8388328288</v>
      </c>
      <c r="AV66" s="70">
        <f t="shared" si="39"/>
        <v>316901.92265720409</v>
      </c>
      <c r="AW66" s="100">
        <f t="shared" ref="AW66" si="40">AW61+AW60</f>
        <v>324741.63194010931</v>
      </c>
    </row>
    <row r="67" spans="1:49">
      <c r="A67" s="28"/>
      <c r="B67" s="29"/>
      <c r="C67" s="103"/>
      <c r="D67" s="103"/>
      <c r="E67" s="103"/>
      <c r="F67" s="103"/>
      <c r="G67" s="103"/>
      <c r="H67" s="103"/>
      <c r="I67" s="103"/>
      <c r="J67" s="103"/>
      <c r="K67" s="103"/>
      <c r="L67" s="103"/>
      <c r="M67" s="103"/>
      <c r="N67" s="192"/>
      <c r="O67" s="192"/>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93"/>
    </row>
    <row r="68" spans="1:49" customFormat="1" ht="26.25">
      <c r="A68" s="74" t="s">
        <v>91</v>
      </c>
      <c r="B68" s="75"/>
      <c r="C68" s="184"/>
      <c r="D68" s="184"/>
      <c r="E68" s="184"/>
      <c r="F68" s="184"/>
      <c r="G68" s="77"/>
      <c r="H68" s="77"/>
      <c r="I68" s="77"/>
      <c r="J68" s="77"/>
      <c r="K68" s="77"/>
      <c r="L68" s="77"/>
      <c r="M68" s="77"/>
      <c r="N68" s="194"/>
      <c r="O68" s="194"/>
      <c r="P68" s="77"/>
      <c r="Q68" s="77"/>
      <c r="R68" s="77"/>
      <c r="S68" s="77"/>
      <c r="T68" s="77"/>
      <c r="U68" s="77"/>
      <c r="V68" s="77"/>
      <c r="W68" s="77"/>
      <c r="X68" s="77"/>
      <c r="Y68" s="77"/>
      <c r="Z68" s="77"/>
      <c r="AA68" s="77"/>
      <c r="AB68" s="77"/>
      <c r="AC68" s="77"/>
      <c r="AD68" s="77"/>
      <c r="AE68" s="184"/>
      <c r="AF68" s="184"/>
      <c r="AG68" s="184"/>
      <c r="AH68" s="184"/>
      <c r="AI68" s="184"/>
      <c r="AJ68" s="184"/>
      <c r="AK68" s="184"/>
      <c r="AL68" s="184"/>
      <c r="AM68" s="184"/>
      <c r="AN68" s="184"/>
      <c r="AO68" s="184"/>
      <c r="AP68" s="184"/>
      <c r="AQ68" s="184"/>
      <c r="AR68" s="184"/>
      <c r="AS68" s="184"/>
      <c r="AT68" s="184"/>
      <c r="AU68" s="184"/>
      <c r="AV68" s="184"/>
      <c r="AW68" s="185"/>
    </row>
    <row r="69" spans="1:49">
      <c r="A69" s="137" t="s">
        <v>92</v>
      </c>
      <c r="B69" s="29" t="s">
        <v>135</v>
      </c>
      <c r="C69" s="87"/>
      <c r="D69" s="87"/>
      <c r="E69" s="87"/>
      <c r="F69" s="87"/>
      <c r="G69" s="87"/>
      <c r="H69" s="87"/>
      <c r="I69" s="87"/>
      <c r="J69" s="87"/>
      <c r="K69" s="87"/>
      <c r="L69" s="88">
        <f t="shared" ref="L69:L83" si="41">SUM(AN69:AQ69)</f>
        <v>5252.1090414400169</v>
      </c>
      <c r="M69" s="108">
        <f t="shared" ref="M69:M83" si="42">SUM(AR69:AU69)</f>
        <v>2414.2764049999996</v>
      </c>
      <c r="N69" s="139">
        <f t="shared" ref="N69:N95" si="43">SUM(AP69:AS69)</f>
        <v>1.5099544400529794</v>
      </c>
      <c r="O69" s="139">
        <f t="shared" ref="O69:O95" si="44">SUM(AT69:AW69)</f>
        <v>16038.470553999978</v>
      </c>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8">
        <v>3707.7240000000002</v>
      </c>
      <c r="AO69" s="88">
        <v>2267.1049779999721</v>
      </c>
      <c r="AP69" s="88">
        <v>792.86844600007498</v>
      </c>
      <c r="AQ69" s="88">
        <v>-1515.5883825600304</v>
      </c>
      <c r="AR69" s="88">
        <v>570.71260300000449</v>
      </c>
      <c r="AS69" s="88">
        <v>153.51728800000387</v>
      </c>
      <c r="AT69" s="88">
        <v>380.07659599997783</v>
      </c>
      <c r="AU69" s="88">
        <v>1309.9699180000134</v>
      </c>
      <c r="AV69" s="88">
        <v>6008.807018999988</v>
      </c>
      <c r="AW69" s="140">
        <v>8339.6170209999982</v>
      </c>
    </row>
    <row r="70" spans="1:49">
      <c r="A70" s="28" t="s">
        <v>93</v>
      </c>
      <c r="B70" s="29" t="s">
        <v>135</v>
      </c>
      <c r="C70" s="87"/>
      <c r="D70" s="87"/>
      <c r="E70" s="87"/>
      <c r="F70" s="87"/>
      <c r="G70" s="87"/>
      <c r="H70" s="87"/>
      <c r="I70" s="87"/>
      <c r="J70" s="87"/>
      <c r="K70" s="87"/>
      <c r="L70" s="87">
        <f t="shared" si="41"/>
        <v>-888.42499999999995</v>
      </c>
      <c r="M70" s="86">
        <f t="shared" si="42"/>
        <v>385.786</v>
      </c>
      <c r="N70" s="99">
        <f t="shared" si="43"/>
        <v>-837.16499999999996</v>
      </c>
      <c r="O70" s="99">
        <f t="shared" si="44"/>
        <v>1212.47</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25.460999999999999</v>
      </c>
      <c r="AO70" s="87">
        <v>-95.451999999999998</v>
      </c>
      <c r="AP70" s="87">
        <v>-201.702</v>
      </c>
      <c r="AQ70" s="87">
        <v>-616.73199999999997</v>
      </c>
      <c r="AR70" s="87">
        <v>-24.988636</v>
      </c>
      <c r="AS70" s="87">
        <v>6.257635999999998</v>
      </c>
      <c r="AT70" s="87">
        <v>108.71199999999999</v>
      </c>
      <c r="AU70" s="87">
        <v>295.80500000000001</v>
      </c>
      <c r="AV70" s="87">
        <v>500.286</v>
      </c>
      <c r="AW70" s="100">
        <v>307.66699999999997</v>
      </c>
    </row>
    <row r="71" spans="1:49">
      <c r="A71" s="28" t="s">
        <v>54</v>
      </c>
      <c r="B71" s="29" t="s">
        <v>135</v>
      </c>
      <c r="C71" s="87"/>
      <c r="D71" s="87"/>
      <c r="E71" s="87"/>
      <c r="F71" s="87"/>
      <c r="G71" s="87"/>
      <c r="H71" s="87"/>
      <c r="I71" s="87"/>
      <c r="J71" s="87"/>
      <c r="K71" s="87"/>
      <c r="L71" s="87">
        <f t="shared" si="41"/>
        <v>17040.453999999998</v>
      </c>
      <c r="M71" s="86">
        <f t="shared" si="42"/>
        <v>20487.196</v>
      </c>
      <c r="N71" s="99">
        <f t="shared" si="43"/>
        <v>18806.307000000001</v>
      </c>
      <c r="O71" s="99">
        <f t="shared" si="44"/>
        <v>20502.935385725541</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3987.0219999999999</v>
      </c>
      <c r="AO71" s="87">
        <v>4361.0329999999994</v>
      </c>
      <c r="AP71" s="87">
        <v>4301.3879999999999</v>
      </c>
      <c r="AQ71" s="87">
        <v>4391.0110000000004</v>
      </c>
      <c r="AR71" s="87">
        <v>4882.268</v>
      </c>
      <c r="AS71" s="87">
        <v>5231.6399999999994</v>
      </c>
      <c r="AT71" s="87">
        <v>5036.6059999999998</v>
      </c>
      <c r="AU71" s="87">
        <v>5336.6820000000007</v>
      </c>
      <c r="AV71" s="87">
        <v>5001.0330000000004</v>
      </c>
      <c r="AW71" s="100">
        <v>5128.6143857255402</v>
      </c>
    </row>
    <row r="72" spans="1:49">
      <c r="A72" s="28" t="s">
        <v>94</v>
      </c>
      <c r="B72" s="29" t="s">
        <v>135</v>
      </c>
      <c r="C72" s="87"/>
      <c r="D72" s="87"/>
      <c r="E72" s="87"/>
      <c r="F72" s="87"/>
      <c r="G72" s="87"/>
      <c r="H72" s="87"/>
      <c r="I72" s="87"/>
      <c r="J72" s="87"/>
      <c r="K72" s="87"/>
      <c r="L72" s="87">
        <f t="shared" si="41"/>
        <v>5431.97</v>
      </c>
      <c r="M72" s="86">
        <f t="shared" si="42"/>
        <v>7481.8220000000001</v>
      </c>
      <c r="N72" s="99">
        <f t="shared" si="43"/>
        <v>6430.6090000000004</v>
      </c>
      <c r="O72" s="99">
        <f t="shared" si="44"/>
        <v>7072.2344222629163</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1340.6669999999999</v>
      </c>
      <c r="AO72" s="87">
        <v>1493.7720000000002</v>
      </c>
      <c r="AP72" s="87">
        <v>1306.6109999999996</v>
      </c>
      <c r="AQ72" s="87">
        <v>1290.92</v>
      </c>
      <c r="AR72" s="87">
        <v>2139.8050000000003</v>
      </c>
      <c r="AS72" s="87">
        <v>1693.2729999999997</v>
      </c>
      <c r="AT72" s="87">
        <v>1853.0450000000003</v>
      </c>
      <c r="AU72" s="87">
        <v>1795.6989999999998</v>
      </c>
      <c r="AV72" s="87">
        <v>1826.8809999999999</v>
      </c>
      <c r="AW72" s="100">
        <v>1596.6094222629163</v>
      </c>
    </row>
    <row r="73" spans="1:49">
      <c r="A73" s="28" t="s">
        <v>95</v>
      </c>
      <c r="B73" s="29" t="s">
        <v>135</v>
      </c>
      <c r="C73" s="87"/>
      <c r="D73" s="87"/>
      <c r="E73" s="87"/>
      <c r="F73" s="87"/>
      <c r="G73" s="87"/>
      <c r="H73" s="87"/>
      <c r="I73" s="87"/>
      <c r="J73" s="87"/>
      <c r="K73" s="87"/>
      <c r="L73" s="87">
        <f t="shared" si="41"/>
        <v>1534.028</v>
      </c>
      <c r="M73" s="86">
        <f t="shared" si="42"/>
        <v>-1243.1220000000001</v>
      </c>
      <c r="N73" s="99">
        <f t="shared" si="43"/>
        <v>781.83400000000017</v>
      </c>
      <c r="O73" s="99">
        <f t="shared" si="44"/>
        <v>2554.394789018655</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102.646</v>
      </c>
      <c r="AO73" s="87">
        <v>74.147000000000006</v>
      </c>
      <c r="AP73" s="87">
        <v>27.072000000000003</v>
      </c>
      <c r="AQ73" s="87">
        <v>1330.163</v>
      </c>
      <c r="AR73" s="87">
        <v>-6.7690000000000001</v>
      </c>
      <c r="AS73" s="87">
        <v>-568.63199999999995</v>
      </c>
      <c r="AT73" s="87">
        <v>188.16599999999994</v>
      </c>
      <c r="AU73" s="87">
        <v>-855.88700000000006</v>
      </c>
      <c r="AV73" s="87">
        <v>1311.6590000000001</v>
      </c>
      <c r="AW73" s="100">
        <v>1910.4567890186549</v>
      </c>
    </row>
    <row r="74" spans="1:49">
      <c r="A74" s="28" t="s">
        <v>60</v>
      </c>
      <c r="B74" s="29" t="s">
        <v>135</v>
      </c>
      <c r="C74" s="87"/>
      <c r="D74" s="87"/>
      <c r="E74" s="87"/>
      <c r="F74" s="87"/>
      <c r="G74" s="87"/>
      <c r="H74" s="87"/>
      <c r="I74" s="87"/>
      <c r="J74" s="87"/>
      <c r="K74" s="87"/>
      <c r="L74" s="87">
        <f t="shared" si="41"/>
        <v>374.93799999999999</v>
      </c>
      <c r="M74" s="86">
        <f t="shared" si="42"/>
        <v>624.94600000000003</v>
      </c>
      <c r="N74" s="99">
        <f t="shared" si="43"/>
        <v>382.84000000000003</v>
      </c>
      <c r="O74" s="99">
        <f t="shared" si="44"/>
        <v>812.23473510279996</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-7.9020000000000001</v>
      </c>
      <c r="AP74" s="87">
        <v>-11.190999999999999</v>
      </c>
      <c r="AQ74" s="87">
        <v>394.03100000000001</v>
      </c>
      <c r="AR74" s="87">
        <v>0</v>
      </c>
      <c r="AS74" s="87">
        <v>0</v>
      </c>
      <c r="AT74" s="87">
        <v>267.86700000000002</v>
      </c>
      <c r="AU74" s="87">
        <v>357.07900000000001</v>
      </c>
      <c r="AV74" s="87">
        <v>154.91999999999999</v>
      </c>
      <c r="AW74" s="100">
        <v>32.368735102800031</v>
      </c>
    </row>
    <row r="75" spans="1:49">
      <c r="A75" s="28" t="s">
        <v>96</v>
      </c>
      <c r="B75" s="29" t="s">
        <v>135</v>
      </c>
      <c r="C75" s="87"/>
      <c r="D75" s="87"/>
      <c r="E75" s="87"/>
      <c r="F75" s="87"/>
      <c r="G75" s="87"/>
      <c r="H75" s="87"/>
      <c r="I75" s="87"/>
      <c r="J75" s="87"/>
      <c r="K75" s="87"/>
      <c r="L75" s="87">
        <f t="shared" si="41"/>
        <v>91.566000000000003</v>
      </c>
      <c r="M75" s="86">
        <f t="shared" si="42"/>
        <v>54.125999999999998</v>
      </c>
      <c r="N75" s="99">
        <f t="shared" si="43"/>
        <v>74.195999999999998</v>
      </c>
      <c r="O75" s="99">
        <f t="shared" si="44"/>
        <v>69.823837232549096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12.853</v>
      </c>
      <c r="AO75" s="87">
        <v>10.194000000000001</v>
      </c>
      <c r="AP75" s="87">
        <v>1.9409999999999989</v>
      </c>
      <c r="AQ75" s="87">
        <v>66.578000000000003</v>
      </c>
      <c r="AR75" s="87">
        <v>-11.853999999999999</v>
      </c>
      <c r="AS75" s="87">
        <v>17.530999999999999</v>
      </c>
      <c r="AT75" s="87">
        <v>70.257000000000005</v>
      </c>
      <c r="AU75" s="87">
        <v>-21.808</v>
      </c>
      <c r="AV75" s="87">
        <v>45.280999999999999</v>
      </c>
      <c r="AW75" s="100">
        <v>-23.906162767450901</v>
      </c>
    </row>
    <row r="76" spans="1:49">
      <c r="A76" s="28" t="s">
        <v>61</v>
      </c>
      <c r="B76" s="29" t="s">
        <v>135</v>
      </c>
      <c r="C76" s="87"/>
      <c r="D76" s="87"/>
      <c r="E76" s="87"/>
      <c r="F76" s="87"/>
      <c r="G76" s="87"/>
      <c r="H76" s="87"/>
      <c r="I76" s="87"/>
      <c r="J76" s="87"/>
      <c r="K76" s="87"/>
      <c r="L76" s="87">
        <f t="shared" si="41"/>
        <v>-805.50599999999997</v>
      </c>
      <c r="M76" s="86">
        <f t="shared" si="42"/>
        <v>-1806.35</v>
      </c>
      <c r="N76" s="99">
        <f t="shared" si="43"/>
        <v>-1965.4970000000001</v>
      </c>
      <c r="O76" s="99">
        <f t="shared" si="44"/>
        <v>159.14700000000016</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-815.80200000000002</v>
      </c>
      <c r="AO76" s="87">
        <v>10.296000000000049</v>
      </c>
      <c r="AP76" s="87">
        <v>0</v>
      </c>
      <c r="AQ76" s="87">
        <v>0</v>
      </c>
      <c r="AR76" s="87">
        <v>-1965.952</v>
      </c>
      <c r="AS76" s="87">
        <v>0.45499999999992724</v>
      </c>
      <c r="AT76" s="87">
        <v>12.764000000000124</v>
      </c>
      <c r="AU76" s="87">
        <v>146.38300000000004</v>
      </c>
      <c r="AV76" s="87">
        <v>0</v>
      </c>
      <c r="AW76" s="100">
        <v>0</v>
      </c>
    </row>
    <row r="77" spans="1:49">
      <c r="A77" s="28" t="s">
        <v>97</v>
      </c>
      <c r="B77" s="29" t="s">
        <v>135</v>
      </c>
      <c r="C77" s="87"/>
      <c r="D77" s="87"/>
      <c r="E77" s="87"/>
      <c r="F77" s="87"/>
      <c r="G77" s="87"/>
      <c r="H77" s="87"/>
      <c r="I77" s="87"/>
      <c r="J77" s="87"/>
      <c r="K77" s="87"/>
      <c r="L77" s="87">
        <f t="shared" si="41"/>
        <v>-181.05</v>
      </c>
      <c r="M77" s="86">
        <f t="shared" si="42"/>
        <v>-32.866</v>
      </c>
      <c r="N77" s="99">
        <f t="shared" si="43"/>
        <v>20.945999999999987</v>
      </c>
      <c r="O77" s="99">
        <f t="shared" si="44"/>
        <v>-21.810526152346398</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-192.07900000000001</v>
      </c>
      <c r="AO77" s="87">
        <v>-10.027999999999992</v>
      </c>
      <c r="AP77" s="87">
        <v>21.056000000000012</v>
      </c>
      <c r="AQ77" s="87">
        <v>9.9999999997635314E-4</v>
      </c>
      <c r="AR77" s="87">
        <v>-0.69299999999999995</v>
      </c>
      <c r="AS77" s="87">
        <v>0.58199999999999996</v>
      </c>
      <c r="AT77" s="87">
        <v>24.462</v>
      </c>
      <c r="AU77" s="87">
        <v>-57.216999999999999</v>
      </c>
      <c r="AV77" s="87">
        <v>-4.444</v>
      </c>
      <c r="AW77" s="100">
        <v>15.3884738476536</v>
      </c>
    </row>
    <row r="78" spans="1:49">
      <c r="A78" s="28" t="s">
        <v>98</v>
      </c>
      <c r="B78" s="29" t="s">
        <v>135</v>
      </c>
      <c r="C78" s="87"/>
      <c r="D78" s="87"/>
      <c r="E78" s="87"/>
      <c r="F78" s="87"/>
      <c r="G78" s="87"/>
      <c r="H78" s="87"/>
      <c r="I78" s="87"/>
      <c r="J78" s="87"/>
      <c r="K78" s="87"/>
      <c r="L78" s="87">
        <f t="shared" si="41"/>
        <v>29.306000000000001</v>
      </c>
      <c r="M78" s="86">
        <f t="shared" si="42"/>
        <v>161.34200000000001</v>
      </c>
      <c r="N78" s="99">
        <f t="shared" si="43"/>
        <v>41.524000000000001</v>
      </c>
      <c r="O78" s="99">
        <f t="shared" si="44"/>
        <v>145.94555651364499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8.85</v>
      </c>
      <c r="AP78" s="87">
        <v>13.264000000000001</v>
      </c>
      <c r="AQ78" s="87">
        <v>7.1920000000000002</v>
      </c>
      <c r="AR78" s="87">
        <v>21.274999999999999</v>
      </c>
      <c r="AS78" s="87">
        <v>-0.20699999999999719</v>
      </c>
      <c r="AT78" s="87">
        <v>0.2289999999999992</v>
      </c>
      <c r="AU78" s="87">
        <v>140.04500000000002</v>
      </c>
      <c r="AV78" s="87">
        <v>1.2529999999999999</v>
      </c>
      <c r="AW78" s="100">
        <v>4.418556513645</v>
      </c>
    </row>
    <row r="79" spans="1:49" ht="25.5">
      <c r="A79" s="28" t="s">
        <v>99</v>
      </c>
      <c r="B79" s="29" t="s">
        <v>135</v>
      </c>
      <c r="C79" s="87"/>
      <c r="D79" s="87"/>
      <c r="E79" s="87"/>
      <c r="F79" s="87"/>
      <c r="G79" s="87"/>
      <c r="H79" s="87"/>
      <c r="I79" s="87"/>
      <c r="J79" s="87"/>
      <c r="K79" s="87"/>
      <c r="L79" s="87">
        <f t="shared" si="41"/>
        <v>1139.4280000000001</v>
      </c>
      <c r="M79" s="86">
        <f t="shared" si="42"/>
        <v>827.31400000000008</v>
      </c>
      <c r="N79" s="99">
        <f t="shared" si="43"/>
        <v>1297.183</v>
      </c>
      <c r="O79" s="99">
        <f t="shared" si="44"/>
        <v>-549.49426946801668</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-38.697000000000003</v>
      </c>
      <c r="AO79" s="87">
        <v>589.86800000000005</v>
      </c>
      <c r="AP79" s="87">
        <v>392.54899999999998</v>
      </c>
      <c r="AQ79" s="87">
        <v>195.70800000000008</v>
      </c>
      <c r="AR79" s="87">
        <v>1792.6659999999999</v>
      </c>
      <c r="AS79" s="87">
        <v>-1083.7399999999998</v>
      </c>
      <c r="AT79" s="87">
        <v>-100.89700000000005</v>
      </c>
      <c r="AU79" s="87">
        <v>219.28499999999997</v>
      </c>
      <c r="AV79" s="87">
        <v>-85.745999999999995</v>
      </c>
      <c r="AW79" s="100">
        <v>-582.13626946801662</v>
      </c>
    </row>
    <row r="80" spans="1:49">
      <c r="A80" s="28" t="s">
        <v>100</v>
      </c>
      <c r="B80" s="29" t="s">
        <v>135</v>
      </c>
      <c r="C80" s="87"/>
      <c r="D80" s="87"/>
      <c r="E80" s="87"/>
      <c r="F80" s="87"/>
      <c r="G80" s="87"/>
      <c r="H80" s="87"/>
      <c r="I80" s="87"/>
      <c r="J80" s="87"/>
      <c r="K80" s="87"/>
      <c r="L80" s="87">
        <f t="shared" si="41"/>
        <v>15074.293</v>
      </c>
      <c r="M80" s="86">
        <f t="shared" si="42"/>
        <v>15395.141000000001</v>
      </c>
      <c r="N80" s="99">
        <f t="shared" si="43"/>
        <v>17056.203000000001</v>
      </c>
      <c r="O80" s="99">
        <f t="shared" si="44"/>
        <v>-6162.636060397911</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1464.9690000000001</v>
      </c>
      <c r="AO80" s="87">
        <v>4499.9470000000001</v>
      </c>
      <c r="AP80" s="87">
        <v>6317.9690000000001</v>
      </c>
      <c r="AQ80" s="87">
        <v>2791.4079999999994</v>
      </c>
      <c r="AR80" s="87">
        <v>3389.02</v>
      </c>
      <c r="AS80" s="87">
        <v>4557.8060000000005</v>
      </c>
      <c r="AT80" s="87">
        <v>3528.0600000000004</v>
      </c>
      <c r="AU80" s="87">
        <v>3920.2549999999992</v>
      </c>
      <c r="AV80" s="87">
        <v>-9365.2690000000002</v>
      </c>
      <c r="AW80" s="100">
        <f>SUM(AW81:AW82)</f>
        <v>-4245.6820603979104</v>
      </c>
    </row>
    <row r="81" spans="1:49">
      <c r="A81" s="145" t="s">
        <v>101</v>
      </c>
      <c r="B81" s="29" t="s">
        <v>135</v>
      </c>
      <c r="C81" s="87"/>
      <c r="D81" s="87"/>
      <c r="E81" s="87"/>
      <c r="F81" s="87"/>
      <c r="G81" s="87"/>
      <c r="H81" s="87"/>
      <c r="I81" s="87"/>
      <c r="J81" s="87"/>
      <c r="K81" s="87"/>
      <c r="L81" s="87">
        <f t="shared" si="41"/>
        <v>6689.1095264376017</v>
      </c>
      <c r="M81" s="86">
        <f t="shared" si="42"/>
        <v>5422.8873104154227</v>
      </c>
      <c r="N81" s="99">
        <f t="shared" si="43"/>
        <v>9287.1685553583484</v>
      </c>
      <c r="O81" s="99">
        <f t="shared" si="44"/>
        <v>-7348.8210930608766</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1211.5393133920272</v>
      </c>
      <c r="AO81" s="87">
        <v>2918.3225367926266</v>
      </c>
      <c r="AP81" s="87">
        <v>2058.9375630670761</v>
      </c>
      <c r="AQ81" s="87">
        <v>500.31011318587116</v>
      </c>
      <c r="AR81" s="87">
        <v>3436.8681497159587</v>
      </c>
      <c r="AS81" s="87">
        <v>3291.052729389442</v>
      </c>
      <c r="AT81" s="87">
        <v>-281.4267892520711</v>
      </c>
      <c r="AU81" s="87">
        <v>-1023.6067794379069</v>
      </c>
      <c r="AV81" s="87">
        <v>-4272.7041923994475</v>
      </c>
      <c r="AW81" s="100">
        <v>-1771.0833319714511</v>
      </c>
    </row>
    <row r="82" spans="1:49">
      <c r="A82" s="145" t="s">
        <v>102</v>
      </c>
      <c r="B82" s="29" t="s">
        <v>135</v>
      </c>
      <c r="C82" s="87"/>
      <c r="D82" s="87"/>
      <c r="E82" s="87"/>
      <c r="F82" s="87"/>
      <c r="G82" s="87"/>
      <c r="H82" s="87"/>
      <c r="I82" s="87"/>
      <c r="J82" s="87"/>
      <c r="K82" s="87"/>
      <c r="L82" s="87">
        <f t="shared" si="41"/>
        <v>8385.1834735623997</v>
      </c>
      <c r="M82" s="86">
        <f t="shared" si="42"/>
        <v>9972.2536895845769</v>
      </c>
      <c r="N82" s="99">
        <f t="shared" si="43"/>
        <v>7769.034444641652</v>
      </c>
      <c r="O82" s="99">
        <f t="shared" si="44"/>
        <v>1186.1850326629647</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253.42968660797283</v>
      </c>
      <c r="AO82" s="87">
        <v>1581.6244632073735</v>
      </c>
      <c r="AP82" s="87">
        <v>4259.0314369329244</v>
      </c>
      <c r="AQ82" s="87">
        <v>2291.0978868141283</v>
      </c>
      <c r="AR82" s="87">
        <v>-47.848149715958698</v>
      </c>
      <c r="AS82" s="87">
        <v>1266.7532706105585</v>
      </c>
      <c r="AT82" s="87">
        <v>3809.4867892520715</v>
      </c>
      <c r="AU82" s="87">
        <v>4943.8617794379061</v>
      </c>
      <c r="AV82" s="87">
        <v>-5092.5648076005527</v>
      </c>
      <c r="AW82" s="100">
        <v>-2474.5987284264593</v>
      </c>
    </row>
    <row r="83" spans="1:49">
      <c r="A83" s="28" t="s">
        <v>103</v>
      </c>
      <c r="B83" s="29" t="s">
        <v>135</v>
      </c>
      <c r="C83" s="87"/>
      <c r="D83" s="87"/>
      <c r="E83" s="87"/>
      <c r="F83" s="87"/>
      <c r="G83" s="87"/>
      <c r="H83" s="87"/>
      <c r="I83" s="87"/>
      <c r="J83" s="87"/>
      <c r="K83" s="87"/>
      <c r="L83" s="87">
        <f t="shared" si="41"/>
        <v>-3248.1370000000002</v>
      </c>
      <c r="M83" s="86">
        <f t="shared" si="42"/>
        <v>-1313.557</v>
      </c>
      <c r="N83" s="99">
        <f t="shared" si="43"/>
        <v>-1048.0830000000005</v>
      </c>
      <c r="O83" s="99">
        <f t="shared" si="44"/>
        <v>-1906.9325668722613</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-1339.664</v>
      </c>
      <c r="AO83" s="87">
        <v>-1438.1049999999998</v>
      </c>
      <c r="AP83" s="87">
        <v>-87.281000000000404</v>
      </c>
      <c r="AQ83" s="87">
        <v>-383.08699999999999</v>
      </c>
      <c r="AR83" s="87">
        <v>-153.88200000000001</v>
      </c>
      <c r="AS83" s="87">
        <v>-423.83300000000003</v>
      </c>
      <c r="AT83" s="87">
        <v>-256.24900000000002</v>
      </c>
      <c r="AU83" s="87">
        <v>-479.59299999999996</v>
      </c>
      <c r="AV83" s="87">
        <v>684.13900000000001</v>
      </c>
      <c r="AW83" s="100">
        <v>-1855.2295668722613</v>
      </c>
    </row>
    <row r="84" spans="1:49">
      <c r="A84" s="137" t="s">
        <v>104</v>
      </c>
      <c r="B84" s="29" t="s">
        <v>135</v>
      </c>
      <c r="C84" s="88">
        <v>10383.41154208202</v>
      </c>
      <c r="D84" s="88">
        <v>9391.1867884725325</v>
      </c>
      <c r="E84" s="88">
        <v>15504.03772177959</v>
      </c>
      <c r="F84" s="88">
        <v>10379.094471437425</v>
      </c>
      <c r="G84" s="88">
        <v>22421.482701640638</v>
      </c>
      <c r="H84" s="88">
        <v>24806.09969620538</v>
      </c>
      <c r="I84" s="88">
        <v>24946.172825085716</v>
      </c>
      <c r="J84" s="88">
        <v>28906.809497572573</v>
      </c>
      <c r="K84" s="88">
        <v>31980.563647768155</v>
      </c>
      <c r="L84" s="88">
        <v>40844.921887563185</v>
      </c>
      <c r="M84" s="88">
        <v>43436.051322272673</v>
      </c>
      <c r="N84" s="139">
        <f t="shared" si="43"/>
        <v>41042.355825449027</v>
      </c>
      <c r="O84" s="139">
        <f t="shared" si="44"/>
        <v>39926.777176566728</v>
      </c>
      <c r="P84" s="88">
        <v>2179.8417958101345</v>
      </c>
      <c r="Q84" s="88">
        <v>4434.3572945085652</v>
      </c>
      <c r="R84" s="88">
        <v>2238.9200570742632</v>
      </c>
      <c r="S84" s="88">
        <f>F84-R84-Q84-P84</f>
        <v>1525.9753240444625</v>
      </c>
      <c r="T84" s="88">
        <v>4751.1794964919754</v>
      </c>
      <c r="U84" s="88">
        <v>8187.4950889871689</v>
      </c>
      <c r="V84" s="88">
        <v>6342.252846778295</v>
      </c>
      <c r="W84" s="88">
        <f>G84-V84-U84-T84</f>
        <v>3140.5552693831996</v>
      </c>
      <c r="X84" s="88">
        <v>9011.9463632585175</v>
      </c>
      <c r="Y84" s="88">
        <v>6270.7956367414827</v>
      </c>
      <c r="Z84" s="88">
        <v>2721.5540023357516</v>
      </c>
      <c r="AA84" s="88">
        <f>H84-Z84-Y84-X84</f>
        <v>6801.8036938696296</v>
      </c>
      <c r="AB84" s="88">
        <v>4964.7705398755379</v>
      </c>
      <c r="AC84" s="88">
        <v>3709.4802396298733</v>
      </c>
      <c r="AD84" s="88">
        <v>10426.411204406184</v>
      </c>
      <c r="AE84" s="88">
        <f>I84-AB84-AC84-AD84</f>
        <v>5845.5108411741203</v>
      </c>
      <c r="AF84" s="88">
        <f>J84-(AG84+AH84+AI84)</f>
        <v>7727.0299372607951</v>
      </c>
      <c r="AG84" s="88">
        <v>8237.6462116263046</v>
      </c>
      <c r="AH84" s="88">
        <v>5840.4560835066604</v>
      </c>
      <c r="AI84" s="88">
        <v>7101.6772651788142</v>
      </c>
      <c r="AJ84" s="88">
        <v>7590.0038591507455</v>
      </c>
      <c r="AK84" s="88">
        <v>7108.0212008695526</v>
      </c>
      <c r="AL84" s="88">
        <v>9078.8131263224259</v>
      </c>
      <c r="AM84" s="88">
        <v>8203.7254614254307</v>
      </c>
      <c r="AN84" s="88">
        <v>8255.0721107513491</v>
      </c>
      <c r="AO84" s="88">
        <v>11763.726000000001</v>
      </c>
      <c r="AP84" s="88">
        <v>12874.542999999998</v>
      </c>
      <c r="AQ84" s="88">
        <v>7951.5552300662757</v>
      </c>
      <c r="AR84" s="88">
        <v>10631.612554595058</v>
      </c>
      <c r="AS84" s="88">
        <v>9584.6450407877001</v>
      </c>
      <c r="AT84" s="88">
        <v>11113.101110899464</v>
      </c>
      <c r="AU84" s="88">
        <v>12106.692615990452</v>
      </c>
      <c r="AV84" s="88">
        <v>6078.7971257112358</v>
      </c>
      <c r="AW84" s="140">
        <f>SUM(AW69:AW80,AW83)</f>
        <v>10628.186323965569</v>
      </c>
    </row>
    <row r="85" spans="1:49">
      <c r="A85" s="28" t="s">
        <v>105</v>
      </c>
      <c r="B85" s="29" t="s">
        <v>135</v>
      </c>
      <c r="C85" s="87">
        <v>-5625.1484000000009</v>
      </c>
      <c r="D85" s="87">
        <v>-19827.48404664894</v>
      </c>
      <c r="E85" s="87">
        <v>-38044.319247453226</v>
      </c>
      <c r="F85" s="87">
        <v>-5581.248733562441</v>
      </c>
      <c r="G85" s="87">
        <v>-7872.6894930135331</v>
      </c>
      <c r="H85" s="87">
        <v>-24089.868669044816</v>
      </c>
      <c r="I85" s="87">
        <v>-26391.267340060156</v>
      </c>
      <c r="J85" s="87">
        <v>-24447.269108532979</v>
      </c>
      <c r="K85" s="87">
        <v>-70017.838454717756</v>
      </c>
      <c r="L85" s="87">
        <v>-25646.153322937786</v>
      </c>
      <c r="M85" s="87">
        <v>-65509.087472377003</v>
      </c>
      <c r="N85" s="99">
        <f t="shared" si="43"/>
        <v>-72533.464770477323</v>
      </c>
      <c r="O85" s="99">
        <f t="shared" si="44"/>
        <v>-13627.718182881043</v>
      </c>
      <c r="P85" s="87">
        <v>-1512.8920430350181</v>
      </c>
      <c r="Q85" s="87">
        <v>-1991.791875154463</v>
      </c>
      <c r="R85" s="87">
        <v>-985.24004592059146</v>
      </c>
      <c r="S85" s="87">
        <v>-1091.3247694523702</v>
      </c>
      <c r="T85" s="87">
        <v>-1756.7654058881856</v>
      </c>
      <c r="U85" s="87">
        <v>-1264.9668204667364</v>
      </c>
      <c r="V85" s="87">
        <v>-2558.7546876587217</v>
      </c>
      <c r="W85" s="87">
        <f>(G85+G86-V85-U85-T85)-W86-U86</f>
        <v>-2292.2025789998893</v>
      </c>
      <c r="X85" s="87">
        <v>-2987.3820540580596</v>
      </c>
      <c r="Y85" s="87">
        <v>-12576.755837949477</v>
      </c>
      <c r="Z85" s="87">
        <v>-4218.4502666182725</v>
      </c>
      <c r="AA85" s="87">
        <v>-4307.2975104190018</v>
      </c>
      <c r="AB85" s="87">
        <v>-13310.113472024826</v>
      </c>
      <c r="AC85" s="87">
        <v>-5941.3750050205499</v>
      </c>
      <c r="AD85" s="87">
        <v>-3595.9461225640757</v>
      </c>
      <c r="AE85" s="87">
        <v>-3543.8332331121064</v>
      </c>
      <c r="AF85" s="87">
        <v>-4079.0435821705491</v>
      </c>
      <c r="AG85" s="87">
        <v>-10346.375907517868</v>
      </c>
      <c r="AH85" s="87">
        <v>-4239.7058018406515</v>
      </c>
      <c r="AI85" s="87">
        <f t="shared" ref="AI85:AI90" si="45">J85-AF85-AG85-AH85</f>
        <v>-5782.1438170039091</v>
      </c>
      <c r="AJ85" s="87">
        <v>-3748.3762666324274</v>
      </c>
      <c r="AK85" s="87">
        <v>-17263.768607502567</v>
      </c>
      <c r="AL85" s="87">
        <v>-23220.874551925841</v>
      </c>
      <c r="AM85" s="87">
        <v>-25784.819028656933</v>
      </c>
      <c r="AN85" s="87">
        <v>-9889.1165132661281</v>
      </c>
      <c r="AO85" s="87">
        <v>-3218.8689504632421</v>
      </c>
      <c r="AP85" s="87">
        <v>-6473.8996394957449</v>
      </c>
      <c r="AQ85" s="87">
        <v>-6064.2682197126705</v>
      </c>
      <c r="AR85" s="87">
        <v>-57845.396291325866</v>
      </c>
      <c r="AS85" s="87">
        <v>-2149.9006199430369</v>
      </c>
      <c r="AT85" s="87">
        <v>-2427.122742899388</v>
      </c>
      <c r="AU85" s="87">
        <v>-3086.6678182087126</v>
      </c>
      <c r="AV85" s="87">
        <v>-2925.0006788110068</v>
      </c>
      <c r="AW85" s="100">
        <v>-5188.9269429619344</v>
      </c>
    </row>
    <row r="86" spans="1:49">
      <c r="A86" s="28" t="s">
        <v>106</v>
      </c>
      <c r="B86" s="29" t="s">
        <v>135</v>
      </c>
      <c r="C86" s="87">
        <v>-379.02099999999996</v>
      </c>
      <c r="D86" s="87">
        <v>-10239.47025</v>
      </c>
      <c r="E86" s="87">
        <v>-2810.5786800000001</v>
      </c>
      <c r="F86" s="87">
        <v>-76.712000000000003</v>
      </c>
      <c r="G86" s="87">
        <v>-3840.8357991790895</v>
      </c>
      <c r="H86" s="87">
        <v>-5777.8421044931038</v>
      </c>
      <c r="I86" s="87">
        <v>-7911.205468972601</v>
      </c>
      <c r="J86" s="87">
        <v>-1762.3790755117247</v>
      </c>
      <c r="K86" s="87">
        <v>-3029.4373155829171</v>
      </c>
      <c r="L86" s="87">
        <v>-2984.0625979942442</v>
      </c>
      <c r="M86" s="87">
        <v>-4390.0806272853924</v>
      </c>
      <c r="N86" s="99">
        <f t="shared" si="43"/>
        <v>-2832.2181722235882</v>
      </c>
      <c r="O86" s="99">
        <f t="shared" si="44"/>
        <v>-186.85550738056617</v>
      </c>
      <c r="P86" s="87">
        <v>0</v>
      </c>
      <c r="Q86" s="87">
        <v>-76.712000000000003</v>
      </c>
      <c r="R86" s="87">
        <v>0</v>
      </c>
      <c r="S86" s="87">
        <v>0</v>
      </c>
      <c r="T86" s="87">
        <v>0</v>
      </c>
      <c r="U86" s="87">
        <v>-3840.8357991790895</v>
      </c>
      <c r="V86" s="87">
        <v>0</v>
      </c>
      <c r="W86" s="87">
        <v>0</v>
      </c>
      <c r="X86" s="87">
        <v>-14.299623337371051</v>
      </c>
      <c r="Y86" s="87">
        <v>-5414.962426666687</v>
      </c>
      <c r="Z86" s="87">
        <v>0</v>
      </c>
      <c r="AA86" s="87">
        <v>-348.58005448904498</v>
      </c>
      <c r="AB86" s="87">
        <v>-4497.0823289975997</v>
      </c>
      <c r="AC86" s="87">
        <v>-3917.1365836150007</v>
      </c>
      <c r="AD86" s="87">
        <v>494.30946505000003</v>
      </c>
      <c r="AE86" s="87">
        <v>8.703978589999906</v>
      </c>
      <c r="AF86" s="87">
        <v>0</v>
      </c>
      <c r="AG86" s="87">
        <v>-1013.4325156803286</v>
      </c>
      <c r="AH86" s="87">
        <v>-394.47622754841609</v>
      </c>
      <c r="AI86" s="87">
        <f t="shared" si="45"/>
        <v>-354.47033228298005</v>
      </c>
      <c r="AJ86" s="87">
        <v>0</v>
      </c>
      <c r="AK86" s="87">
        <v>-1035.1337023673377</v>
      </c>
      <c r="AL86" s="87">
        <v>-183.42771092402208</v>
      </c>
      <c r="AM86" s="87">
        <v>-1810.8759022915574</v>
      </c>
      <c r="AN86" s="87">
        <v>-4547.5057186647391</v>
      </c>
      <c r="AO86" s="87">
        <v>0</v>
      </c>
      <c r="AP86" s="87">
        <v>1184.0378341740688</v>
      </c>
      <c r="AQ86" s="87">
        <v>379.40528649642602</v>
      </c>
      <c r="AR86" s="87">
        <v>-4433.6348108652974</v>
      </c>
      <c r="AS86" s="87">
        <v>37.973517971214278</v>
      </c>
      <c r="AT86" s="87">
        <v>108.80935232652882</v>
      </c>
      <c r="AU86" s="87">
        <v>-103.22868671783817</v>
      </c>
      <c r="AV86" s="87">
        <v>0</v>
      </c>
      <c r="AW86" s="100">
        <v>-192.43617298925682</v>
      </c>
    </row>
    <row r="87" spans="1:49">
      <c r="A87" s="28" t="s">
        <v>107</v>
      </c>
      <c r="B87" s="29" t="s">
        <v>135</v>
      </c>
      <c r="C87" s="87">
        <v>-544.80818583596204</v>
      </c>
      <c r="D87" s="87">
        <v>-1285.1895806422469</v>
      </c>
      <c r="E87" s="87">
        <v>-1328.5225587632294</v>
      </c>
      <c r="F87" s="87">
        <v>-1312.6409257636308</v>
      </c>
      <c r="G87" s="87">
        <v>-2011.9977811110657</v>
      </c>
      <c r="H87" s="87">
        <v>-1869.5559657444485</v>
      </c>
      <c r="I87" s="87">
        <v>-2814.8215788079315</v>
      </c>
      <c r="J87" s="87">
        <v>-3414.75620202153</v>
      </c>
      <c r="K87" s="87">
        <v>-3637.3950691409959</v>
      </c>
      <c r="L87" s="87">
        <v>-5929.1964572075904</v>
      </c>
      <c r="M87" s="87">
        <v>-10211.531894872691</v>
      </c>
      <c r="N87" s="99">
        <f t="shared" si="43"/>
        <v>-8569.614157935026</v>
      </c>
      <c r="O87" s="99">
        <f t="shared" si="44"/>
        <v>-9144.4697212294886</v>
      </c>
      <c r="P87" s="87">
        <v>-240.99041482064737</v>
      </c>
      <c r="Q87" s="87">
        <v>-343.14687286110734</v>
      </c>
      <c r="R87" s="87">
        <v>-421.49351259789114</v>
      </c>
      <c r="S87" s="87">
        <v>-307.01012548398535</v>
      </c>
      <c r="T87" s="87">
        <v>-286.34781533024716</v>
      </c>
      <c r="U87" s="87">
        <v>-411.30393167905538</v>
      </c>
      <c r="V87" s="87">
        <v>-385.69392227391461</v>
      </c>
      <c r="W87" s="87">
        <f>G87-V87-U87-T87</f>
        <v>-928.65211182784833</v>
      </c>
      <c r="X87" s="87">
        <v>-378.00171748960531</v>
      </c>
      <c r="Y87" s="87">
        <v>-349.22728782602314</v>
      </c>
      <c r="Z87" s="87">
        <v>-518.5865058029483</v>
      </c>
      <c r="AA87" s="87">
        <v>-623.74045462587173</v>
      </c>
      <c r="AB87" s="87">
        <v>-633.78241924375004</v>
      </c>
      <c r="AC87" s="87">
        <v>-611.17129147923163</v>
      </c>
      <c r="AD87" s="87">
        <v>-662.33559032559333</v>
      </c>
      <c r="AE87" s="87">
        <v>-907.53227775935648</v>
      </c>
      <c r="AF87" s="87">
        <v>-842.84329288423362</v>
      </c>
      <c r="AG87" s="87">
        <v>-754.9656341566407</v>
      </c>
      <c r="AH87" s="87">
        <v>-837.60403656976848</v>
      </c>
      <c r="AI87" s="87">
        <f t="shared" si="45"/>
        <v>-979.34323841088747</v>
      </c>
      <c r="AJ87" s="87">
        <v>-704.35098363539271</v>
      </c>
      <c r="AK87" s="87">
        <v>-826.85540855048509</v>
      </c>
      <c r="AL87" s="87">
        <v>-734.62575334572807</v>
      </c>
      <c r="AM87" s="87">
        <v>-1371.5629236093901</v>
      </c>
      <c r="AN87" s="87">
        <v>-1883.8796940778971</v>
      </c>
      <c r="AO87" s="87">
        <v>-1231.8334036938745</v>
      </c>
      <c r="AP87" s="87">
        <v>-1284.5565655634473</v>
      </c>
      <c r="AQ87" s="87">
        <v>-1528.9267938723715</v>
      </c>
      <c r="AR87" s="87">
        <v>-4197.3977574255305</v>
      </c>
      <c r="AS87" s="87">
        <v>-1558.7330410736758</v>
      </c>
      <c r="AT87" s="87">
        <v>-1383.9449350218874</v>
      </c>
      <c r="AU87" s="87">
        <v>-3071.4561613515953</v>
      </c>
      <c r="AV87" s="87">
        <v>-1334.4697200286421</v>
      </c>
      <c r="AW87" s="100">
        <v>-3354.598904827365</v>
      </c>
    </row>
    <row r="88" spans="1:49">
      <c r="A88" s="137" t="s">
        <v>108</v>
      </c>
      <c r="B88" s="29" t="s">
        <v>135</v>
      </c>
      <c r="C88" s="88">
        <f t="shared" ref="C88:AE88" si="46">C84+C85+C86+C87</f>
        <v>3834.4339562460573</v>
      </c>
      <c r="D88" s="88">
        <f t="shared" si="46"/>
        <v>-21960.957088818657</v>
      </c>
      <c r="E88" s="88">
        <f t="shared" si="46"/>
        <v>-26679.382764436865</v>
      </c>
      <c r="F88" s="88">
        <f t="shared" si="46"/>
        <v>3408.4928121113535</v>
      </c>
      <c r="G88" s="88">
        <f t="shared" si="46"/>
        <v>8695.9596283369501</v>
      </c>
      <c r="H88" s="88">
        <f t="shared" si="46"/>
        <v>-6931.1670430769882</v>
      </c>
      <c r="I88" s="88">
        <f>I84+I85+I86+I87</f>
        <v>-12171.121562754972</v>
      </c>
      <c r="J88" s="88">
        <f>J84+J85+J86+J87</f>
        <v>-717.59488849366107</v>
      </c>
      <c r="K88" s="88">
        <f>K84+K85+K86+K87</f>
        <v>-44704.107191673516</v>
      </c>
      <c r="L88" s="88">
        <f>L84+L85+L86+L87</f>
        <v>6285.5095094235639</v>
      </c>
      <c r="M88" s="88">
        <f>M84+M85+M86+M87</f>
        <v>-36674.64867226241</v>
      </c>
      <c r="N88" s="139">
        <f t="shared" si="43"/>
        <v>-42892.941275186902</v>
      </c>
      <c r="O88" s="139">
        <f t="shared" si="44"/>
        <v>16967.733765075624</v>
      </c>
      <c r="P88" s="88">
        <f t="shared" si="46"/>
        <v>425.95933795446899</v>
      </c>
      <c r="Q88" s="88">
        <f t="shared" si="46"/>
        <v>2022.7065464929949</v>
      </c>
      <c r="R88" s="88">
        <f t="shared" si="46"/>
        <v>832.18649855578064</v>
      </c>
      <c r="S88" s="88">
        <f t="shared" si="46"/>
        <v>127.6404291081069</v>
      </c>
      <c r="T88" s="88">
        <f t="shared" si="46"/>
        <v>2708.0662752735429</v>
      </c>
      <c r="U88" s="88">
        <f t="shared" si="46"/>
        <v>2670.3885376622879</v>
      </c>
      <c r="V88" s="88">
        <f t="shared" si="46"/>
        <v>3397.8042368456586</v>
      </c>
      <c r="W88" s="88">
        <f t="shared" si="46"/>
        <v>-80.299421444537984</v>
      </c>
      <c r="X88" s="88">
        <f t="shared" si="46"/>
        <v>5632.2629683734804</v>
      </c>
      <c r="Y88" s="88">
        <f t="shared" si="46"/>
        <v>-12070.149915700704</v>
      </c>
      <c r="Z88" s="88">
        <f t="shared" si="46"/>
        <v>-2015.4827700854692</v>
      </c>
      <c r="AA88" s="88">
        <f t="shared" si="46"/>
        <v>1522.1856743357112</v>
      </c>
      <c r="AB88" s="88">
        <f t="shared" si="46"/>
        <v>-13476.207680390637</v>
      </c>
      <c r="AC88" s="88">
        <v>-6760.2026404849094</v>
      </c>
      <c r="AD88" s="88">
        <f t="shared" si="46"/>
        <v>6662.4389565665151</v>
      </c>
      <c r="AE88" s="88">
        <f t="shared" si="46"/>
        <v>1402.8493088926571</v>
      </c>
      <c r="AF88" s="88">
        <f>AF84+AF85+AF86+AF87</f>
        <v>2805.1430622060125</v>
      </c>
      <c r="AG88" s="88">
        <f>AG84+AG85+AG86+AG87</f>
        <v>-3877.1278457285325</v>
      </c>
      <c r="AH88" s="88">
        <f>AH84+AH85+AH86+AH87</f>
        <v>368.67001754782439</v>
      </c>
      <c r="AI88" s="88">
        <f t="shared" si="45"/>
        <v>-14.280122518965413</v>
      </c>
      <c r="AJ88" s="88">
        <f>AJ84+AJ85+AJ86+AJ87</f>
        <v>3137.2766088829253</v>
      </c>
      <c r="AK88" s="88">
        <f>AK84+AK85+AK86+AK87</f>
        <v>-12017.736517550837</v>
      </c>
      <c r="AL88" s="88">
        <f>AL84+AL85+AL86+AL87</f>
        <v>-15060.114889873166</v>
      </c>
      <c r="AM88" s="88">
        <f>AM84+AM85+AM86+AM87</f>
        <v>-20763.532393132453</v>
      </c>
      <c r="AN88" s="88">
        <v>-8065.4298152574156</v>
      </c>
      <c r="AO88" s="88">
        <f>SUM(AO84:AO87)</f>
        <v>7313.0236458428844</v>
      </c>
      <c r="AP88" s="88">
        <f>SUM(AP84:AP87)</f>
        <v>6300.1246291148746</v>
      </c>
      <c r="AQ88" s="88">
        <f>AQ84+AQ85+AQ86+AQ87</f>
        <v>737.76550297765971</v>
      </c>
      <c r="AR88" s="88">
        <v>-55844.816305021639</v>
      </c>
      <c r="AS88" s="88">
        <f>AS84+AS85+AS86+AS87</f>
        <v>5913.9848977422016</v>
      </c>
      <c r="AT88" s="88">
        <f>AT84+AT85+AT86+AT87</f>
        <v>7410.8427853047178</v>
      </c>
      <c r="AU88" s="88">
        <f>AU84+AU85+AU86+AU87</f>
        <v>5845.3399497123055</v>
      </c>
      <c r="AV88" s="88">
        <f>AV84+AV85+AV86+AV87</f>
        <v>1819.326726871587</v>
      </c>
      <c r="AW88" s="140">
        <f>AW84+AW85+AW86+AW87</f>
        <v>1892.2243031870121</v>
      </c>
    </row>
    <row r="89" spans="1:49">
      <c r="A89" s="28" t="s">
        <v>109</v>
      </c>
      <c r="B89" s="29" t="s">
        <v>135</v>
      </c>
      <c r="C89" s="87">
        <v>-1267.5654241656041</v>
      </c>
      <c r="D89" s="87">
        <v>-1867.6669999999999</v>
      </c>
      <c r="E89" s="87">
        <v>-3025.188065404192</v>
      </c>
      <c r="F89" s="87">
        <v>-3922.039354982338</v>
      </c>
      <c r="G89" s="87">
        <v>-3478.1142361539573</v>
      </c>
      <c r="H89" s="87">
        <v>-3544.1576970618721</v>
      </c>
      <c r="I89" s="87">
        <v>-4431.0961299719165</v>
      </c>
      <c r="J89" s="87">
        <v>-4336.1131699571943</v>
      </c>
      <c r="K89" s="87">
        <v>-4964.3974277632406</v>
      </c>
      <c r="L89" s="87">
        <v>-6824.5261553615655</v>
      </c>
      <c r="M89" s="87">
        <v>-8103.134264591652</v>
      </c>
      <c r="N89" s="99">
        <f t="shared" si="43"/>
        <v>-8157.5261082498128</v>
      </c>
      <c r="O89" s="99">
        <f t="shared" si="44"/>
        <v>-6792.679335008188</v>
      </c>
      <c r="P89" s="87">
        <v>-517.76072306822152</v>
      </c>
      <c r="Q89" s="87">
        <v>-1210.611889078335</v>
      </c>
      <c r="R89" s="87">
        <v>-643.33709243461271</v>
      </c>
      <c r="S89" s="87">
        <f>F89-R89-Q89-P89</f>
        <v>-1550.3296504011687</v>
      </c>
      <c r="T89" s="87">
        <v>-585.90263397488707</v>
      </c>
      <c r="U89" s="87">
        <v>-1171.2435128093357</v>
      </c>
      <c r="V89" s="87">
        <v>-609.43632401439345</v>
      </c>
      <c r="W89" s="87">
        <f>G89-V89-U89-T89</f>
        <v>-1111.5317653553411</v>
      </c>
      <c r="X89" s="87">
        <v>-473.46302911220334</v>
      </c>
      <c r="Y89" s="87">
        <v>-1161.6213194884926</v>
      </c>
      <c r="Z89" s="87">
        <v>-685.18522365633999</v>
      </c>
      <c r="AA89" s="87">
        <v>-1223.8553064333341</v>
      </c>
      <c r="AB89" s="87">
        <v>-705.04478442279299</v>
      </c>
      <c r="AC89" s="87">
        <v>-1437.3941748067132</v>
      </c>
      <c r="AD89" s="87">
        <v>-887.77675520896435</v>
      </c>
      <c r="AE89" s="87">
        <v>-1400.9132339049488</v>
      </c>
      <c r="AF89" s="87">
        <v>-746.64191273080041</v>
      </c>
      <c r="AG89" s="87">
        <v>-1465.2380991933705</v>
      </c>
      <c r="AH89" s="87">
        <v>-742.42149259471034</v>
      </c>
      <c r="AI89" s="87">
        <f t="shared" si="45"/>
        <v>-1381.811665438313</v>
      </c>
      <c r="AJ89" s="87">
        <v>-715.32407237726125</v>
      </c>
      <c r="AK89" s="87">
        <v>-1349.224640635859</v>
      </c>
      <c r="AL89" s="87">
        <v>-674.85662709335497</v>
      </c>
      <c r="AM89" s="87">
        <v>-2224.9920876567653</v>
      </c>
      <c r="AN89" s="87">
        <v>-1035.3162375505401</v>
      </c>
      <c r="AO89" s="87">
        <v>-2285.7683627413262</v>
      </c>
      <c r="AP89" s="87">
        <v>-478.91008350327274</v>
      </c>
      <c r="AQ89" s="87">
        <v>-3024.5314715664263</v>
      </c>
      <c r="AR89" s="87">
        <v>-2361.8419837321267</v>
      </c>
      <c r="AS89" s="87">
        <v>-2292.2425694479866</v>
      </c>
      <c r="AT89" s="87">
        <v>-1191.8209239367861</v>
      </c>
      <c r="AU89" s="87">
        <v>-2257.2287874747531</v>
      </c>
      <c r="AV89" s="87">
        <v>-1208.6987012472455</v>
      </c>
      <c r="AW89" s="100">
        <v>-2134.9309223494042</v>
      </c>
    </row>
    <row r="90" spans="1:49">
      <c r="A90" s="28" t="s">
        <v>136</v>
      </c>
      <c r="B90" s="29" t="s">
        <v>135</v>
      </c>
      <c r="C90" s="87">
        <v>-1415.965953318833</v>
      </c>
      <c r="D90" s="87">
        <v>-5629.8720000000003</v>
      </c>
      <c r="E90" s="87">
        <v>-3290.5638148854805</v>
      </c>
      <c r="F90" s="87">
        <v>-1626.1436242903901</v>
      </c>
      <c r="G90" s="87">
        <v>-1653.50775430005</v>
      </c>
      <c r="H90" s="87">
        <v>-3177.9897245669003</v>
      </c>
      <c r="I90" s="87">
        <v>-4035.8817301491999</v>
      </c>
      <c r="J90" s="87">
        <v>-5233.1987249969698</v>
      </c>
      <c r="K90" s="87">
        <v>-10042.553259153201</v>
      </c>
      <c r="L90" s="87">
        <v>-9109.8979501582035</v>
      </c>
      <c r="M90" s="87">
        <v>-4859.893083418785</v>
      </c>
      <c r="N90" s="99">
        <f t="shared" si="43"/>
        <v>-6932.5186722837079</v>
      </c>
      <c r="O90" s="99">
        <f t="shared" si="44"/>
        <v>-5400.4175144396795</v>
      </c>
      <c r="P90" s="87">
        <v>-3.6469309010385875</v>
      </c>
      <c r="Q90" s="87">
        <v>-866.56630409402146</v>
      </c>
      <c r="R90" s="87">
        <v>-674.57101429748991</v>
      </c>
      <c r="S90" s="87">
        <f>F90-R90-Q90-P90</f>
        <v>-81.359374997840149</v>
      </c>
      <c r="T90" s="87">
        <v>-0.93437512403702738</v>
      </c>
      <c r="U90" s="87">
        <v>-732.20288927272293</v>
      </c>
      <c r="V90" s="87">
        <v>-919.90552950564006</v>
      </c>
      <c r="W90" s="87">
        <f>G90-V90-U90-T90</f>
        <v>-0.46496039764999397</v>
      </c>
      <c r="X90" s="87">
        <v>-318.93065924450531</v>
      </c>
      <c r="Y90" s="87">
        <v>-1170.7561329784041</v>
      </c>
      <c r="Z90" s="87">
        <v>-1423.5992105315158</v>
      </c>
      <c r="AA90" s="87">
        <v>-264.70372181247512</v>
      </c>
      <c r="AB90" s="87">
        <v>-264.65784217999999</v>
      </c>
      <c r="AC90" s="87">
        <v>-1494.8659742769</v>
      </c>
      <c r="AD90" s="87">
        <v>-1708.9436457074003</v>
      </c>
      <c r="AE90" s="87">
        <f>I90-AB90-AC90-AD90</f>
        <v>-567.41426798489965</v>
      </c>
      <c r="AF90" s="87">
        <v>-264.65820622841005</v>
      </c>
      <c r="AG90" s="87">
        <v>-2051.6007083867798</v>
      </c>
      <c r="AH90" s="87">
        <v>-2580.6919882833095</v>
      </c>
      <c r="AI90" s="87">
        <f t="shared" si="45"/>
        <v>-336.24782209847081</v>
      </c>
      <c r="AJ90" s="87">
        <v>-264.65805502341004</v>
      </c>
      <c r="AK90" s="87">
        <v>-3372.6820005402897</v>
      </c>
      <c r="AL90" s="87">
        <v>-4175.2745655292001</v>
      </c>
      <c r="AM90" s="87">
        <v>-2229.9386380603</v>
      </c>
      <c r="AN90" s="87">
        <v>-320.7641980885403</v>
      </c>
      <c r="AO90" s="87">
        <v>-4250.6472317150619</v>
      </c>
      <c r="AP90" s="87">
        <v>-2258.3985608903013</v>
      </c>
      <c r="AQ90" s="87">
        <v>-2280.0879594643002</v>
      </c>
      <c r="AR90" s="87">
        <v>-214.37176132022634</v>
      </c>
      <c r="AS90" s="87">
        <v>-2179.6603906088799</v>
      </c>
      <c r="AT90" s="87">
        <v>-1278.5929878290003</v>
      </c>
      <c r="AU90" s="87">
        <v>-1187.2679436606784</v>
      </c>
      <c r="AV90" s="87">
        <v>-260.66678766999996</v>
      </c>
      <c r="AW90" s="100">
        <v>-2673.8897952800007</v>
      </c>
    </row>
    <row r="91" spans="1:49" hidden="1" outlineLevel="1">
      <c r="A91" s="28" t="s">
        <v>111</v>
      </c>
      <c r="B91" s="29" t="s">
        <v>135</v>
      </c>
      <c r="C91" s="195">
        <v>3824.5039999999999</v>
      </c>
      <c r="D91" s="87">
        <v>17223.786</v>
      </c>
      <c r="E91" s="87">
        <v>0</v>
      </c>
      <c r="F91" s="87">
        <v>0</v>
      </c>
      <c r="G91" s="87">
        <v>0</v>
      </c>
      <c r="H91" s="87">
        <v>0.53531446576118469</v>
      </c>
      <c r="I91" s="87">
        <v>0</v>
      </c>
      <c r="J91" s="87">
        <v>15504.14671434039</v>
      </c>
      <c r="K91" s="87">
        <v>15852.420697027823</v>
      </c>
      <c r="L91" s="87">
        <v>0</v>
      </c>
      <c r="M91" s="87">
        <v>0</v>
      </c>
      <c r="N91" s="99">
        <f t="shared" si="43"/>
        <v>0</v>
      </c>
      <c r="O91" s="99">
        <f t="shared" si="44"/>
        <v>0</v>
      </c>
      <c r="P91" s="87">
        <v>0</v>
      </c>
      <c r="Q91" s="87">
        <v>0</v>
      </c>
      <c r="R91" s="87">
        <v>0</v>
      </c>
      <c r="S91" s="87">
        <v>0</v>
      </c>
      <c r="T91" s="87">
        <v>0</v>
      </c>
      <c r="U91" s="87">
        <v>0</v>
      </c>
      <c r="V91" s="87">
        <v>0</v>
      </c>
      <c r="W91" s="87">
        <v>0</v>
      </c>
      <c r="X91" s="87">
        <v>0</v>
      </c>
      <c r="Y91" s="87">
        <v>0.53387999815177922</v>
      </c>
      <c r="Z91" s="87">
        <v>-7.504620552062988E-6</v>
      </c>
      <c r="AA91" s="87">
        <v>1.4419722299575807E-3</v>
      </c>
      <c r="AB91" s="87">
        <v>0</v>
      </c>
      <c r="AC91" s="87">
        <v>0</v>
      </c>
      <c r="AD91" s="87">
        <v>0</v>
      </c>
      <c r="AE91" s="87">
        <f>I91-AB91-AC91-AD91</f>
        <v>0</v>
      </c>
      <c r="AF91" s="87">
        <v>1.2895901252202988</v>
      </c>
      <c r="AG91" s="87">
        <v>0.71438790023040777</v>
      </c>
      <c r="AH91" s="87">
        <v>15482.966498967029</v>
      </c>
      <c r="AI91" s="87">
        <v>19.176237347908021</v>
      </c>
      <c r="AJ91" s="87">
        <v>7148.2880076440033</v>
      </c>
      <c r="AK91" s="87">
        <v>5850.4697464256078</v>
      </c>
      <c r="AL91" s="87">
        <v>2857.5008770953978</v>
      </c>
      <c r="AM91" s="87">
        <v>-3.8379341371860503</v>
      </c>
      <c r="AN91" s="87">
        <v>0</v>
      </c>
      <c r="AO91" s="87">
        <v>0</v>
      </c>
      <c r="AP91" s="87">
        <v>0</v>
      </c>
      <c r="AQ91" s="103">
        <v>0</v>
      </c>
      <c r="AR91" s="103">
        <v>0</v>
      </c>
      <c r="AS91" s="103">
        <v>0</v>
      </c>
      <c r="AT91" s="103">
        <v>0</v>
      </c>
      <c r="AU91" s="103">
        <v>0</v>
      </c>
      <c r="AV91" s="103">
        <v>0</v>
      </c>
      <c r="AW91" s="100">
        <v>0</v>
      </c>
    </row>
    <row r="92" spans="1:49" collapsed="1">
      <c r="A92" s="28" t="s">
        <v>112</v>
      </c>
      <c r="B92" s="29" t="s">
        <v>135</v>
      </c>
      <c r="C92" s="87">
        <v>0</v>
      </c>
      <c r="D92" s="87">
        <v>0</v>
      </c>
      <c r="E92" s="87">
        <v>0</v>
      </c>
      <c r="F92" s="87">
        <v>0</v>
      </c>
      <c r="G92" s="87">
        <v>14874.07167302</v>
      </c>
      <c r="H92" s="87">
        <v>0</v>
      </c>
      <c r="I92" s="87">
        <v>0</v>
      </c>
      <c r="J92" s="87"/>
      <c r="K92" s="87">
        <f>AM92+AK92+AJ92+AL92</f>
        <v>0</v>
      </c>
      <c r="L92" s="87">
        <v>-774.03123281999967</v>
      </c>
      <c r="M92" s="87">
        <v>678.78894000000003</v>
      </c>
      <c r="N92" s="99">
        <f t="shared" si="43"/>
        <v>-95.242292819999648</v>
      </c>
      <c r="O92" s="99">
        <f t="shared" si="44"/>
        <v>0</v>
      </c>
      <c r="P92" s="87">
        <v>0</v>
      </c>
      <c r="Q92" s="87">
        <v>0</v>
      </c>
      <c r="R92" s="87">
        <v>0</v>
      </c>
      <c r="S92" s="87">
        <v>0</v>
      </c>
      <c r="T92" s="87">
        <v>0</v>
      </c>
      <c r="U92" s="87">
        <v>0</v>
      </c>
      <c r="V92" s="87">
        <v>0</v>
      </c>
      <c r="W92" s="87">
        <f>G92-V92-U92-T92</f>
        <v>14874.07167302</v>
      </c>
      <c r="X92" s="87">
        <v>0</v>
      </c>
      <c r="Y92" s="87">
        <v>0</v>
      </c>
      <c r="Z92" s="87">
        <v>0</v>
      </c>
      <c r="AA92" s="87">
        <v>0</v>
      </c>
      <c r="AB92" s="87">
        <v>0</v>
      </c>
      <c r="AC92" s="87">
        <v>0</v>
      </c>
      <c r="AD92" s="87">
        <v>0</v>
      </c>
      <c r="AE92" s="87">
        <f>I92-AB92-AC92-AD92</f>
        <v>0</v>
      </c>
      <c r="AF92" s="87">
        <v>0</v>
      </c>
      <c r="AG92" s="87"/>
      <c r="AH92" s="87"/>
      <c r="AI92" s="87">
        <f>J92-AF92-AG92-AH92</f>
        <v>0</v>
      </c>
      <c r="AJ92" s="87">
        <v>0</v>
      </c>
      <c r="AK92" s="87">
        <v>0</v>
      </c>
      <c r="AL92" s="87">
        <v>0</v>
      </c>
      <c r="AM92" s="87">
        <v>0</v>
      </c>
      <c r="AN92" s="87">
        <v>0</v>
      </c>
      <c r="AO92" s="87">
        <v>0</v>
      </c>
      <c r="AP92" s="87">
        <v>0</v>
      </c>
      <c r="AQ92" s="87">
        <v>-774.03123281999967</v>
      </c>
      <c r="AR92" s="87">
        <v>678.78893982248007</v>
      </c>
      <c r="AS92" s="87">
        <v>1.7751995073922444E-7</v>
      </c>
      <c r="AT92" s="87">
        <v>0</v>
      </c>
      <c r="AU92" s="87">
        <v>0</v>
      </c>
      <c r="AV92" s="87">
        <v>0</v>
      </c>
      <c r="AW92" s="100">
        <v>0</v>
      </c>
    </row>
    <row r="93" spans="1:49" s="118" customFormat="1">
      <c r="A93" s="137" t="s">
        <v>113</v>
      </c>
      <c r="B93" s="144" t="s">
        <v>135</v>
      </c>
      <c r="C93" s="88">
        <f t="shared" ref="C93:J93" si="47">SUM(C88:C92)</f>
        <v>4975.40657876162</v>
      </c>
      <c r="D93" s="88">
        <f t="shared" si="47"/>
        <v>-12234.710088818658</v>
      </c>
      <c r="E93" s="88">
        <f t="shared" si="47"/>
        <v>-32995.134644726539</v>
      </c>
      <c r="F93" s="88">
        <f t="shared" si="47"/>
        <v>-2139.6901671613746</v>
      </c>
      <c r="G93" s="88">
        <f t="shared" si="47"/>
        <v>18438.409310902942</v>
      </c>
      <c r="H93" s="88">
        <f t="shared" si="47"/>
        <v>-13652.779150239998</v>
      </c>
      <c r="I93" s="88">
        <f t="shared" si="47"/>
        <v>-20638.09942287609</v>
      </c>
      <c r="J93" s="88">
        <f t="shared" si="47"/>
        <v>5217.2399308925651</v>
      </c>
      <c r="K93" s="88">
        <f>SUM(K88:K92)</f>
        <v>-43858.637181562139</v>
      </c>
      <c r="L93" s="88">
        <f>SUM(L88:L92)</f>
        <v>-10422.945828916205</v>
      </c>
      <c r="M93" s="88">
        <f>SUM(M88:M92)</f>
        <v>-48958.887080272849</v>
      </c>
      <c r="N93" s="139">
        <f t="shared" si="43"/>
        <v>-58078.228348540419</v>
      </c>
      <c r="O93" s="139">
        <f t="shared" si="44"/>
        <v>4774.6369156277542</v>
      </c>
      <c r="P93" s="88">
        <f t="shared" ref="P93:AH93" si="48">SUM(P88:P92)</f>
        <v>-95.448316014791118</v>
      </c>
      <c r="Q93" s="88">
        <f t="shared" si="48"/>
        <v>-54.471646679361584</v>
      </c>
      <c r="R93" s="88">
        <f t="shared" si="48"/>
        <v>-485.72160817632198</v>
      </c>
      <c r="S93" s="88">
        <f t="shared" si="48"/>
        <v>-1504.048596290902</v>
      </c>
      <c r="T93" s="88">
        <f t="shared" si="48"/>
        <v>2121.2292661746187</v>
      </c>
      <c r="U93" s="88">
        <f t="shared" si="48"/>
        <v>766.94213558022932</v>
      </c>
      <c r="V93" s="88">
        <f t="shared" si="48"/>
        <v>1868.4623833256251</v>
      </c>
      <c r="W93" s="88">
        <f t="shared" si="48"/>
        <v>13681.775525822472</v>
      </c>
      <c r="X93" s="88">
        <f t="shared" si="48"/>
        <v>4839.8692800167719</v>
      </c>
      <c r="Y93" s="88">
        <f t="shared" si="48"/>
        <v>-14401.99348816945</v>
      </c>
      <c r="Z93" s="88">
        <f t="shared" si="48"/>
        <v>-4124.2672117779457</v>
      </c>
      <c r="AA93" s="88">
        <f t="shared" si="48"/>
        <v>33.628088062131852</v>
      </c>
      <c r="AB93" s="88">
        <f t="shared" si="48"/>
        <v>-14445.91030699343</v>
      </c>
      <c r="AC93" s="88">
        <v>-9692.4627895685226</v>
      </c>
      <c r="AD93" s="88">
        <f t="shared" si="48"/>
        <v>4065.7185556501504</v>
      </c>
      <c r="AE93" s="88">
        <f t="shared" si="48"/>
        <v>-565.4781929971914</v>
      </c>
      <c r="AF93" s="88">
        <f t="shared" si="48"/>
        <v>1795.1325333720222</v>
      </c>
      <c r="AG93" s="88">
        <f t="shared" si="48"/>
        <v>-7393.2522654084523</v>
      </c>
      <c r="AH93" s="88">
        <f t="shared" si="48"/>
        <v>12528.523035636834</v>
      </c>
      <c r="AI93" s="88">
        <f>J93-AF93-AG93-AH93</f>
        <v>-1713.1633727078388</v>
      </c>
      <c r="AJ93" s="88">
        <f t="shared" ref="AJ93:AQ93" si="49">SUM(AJ88:AJ92)</f>
        <v>9305.5824891262564</v>
      </c>
      <c r="AK93" s="88">
        <f t="shared" si="49"/>
        <v>-10889.173412301376</v>
      </c>
      <c r="AL93" s="88">
        <f t="shared" si="49"/>
        <v>-17052.745205400326</v>
      </c>
      <c r="AM93" s="88">
        <f t="shared" si="49"/>
        <v>-25222.301052986706</v>
      </c>
      <c r="AN93" s="88">
        <f t="shared" si="49"/>
        <v>-9421.5102508964956</v>
      </c>
      <c r="AO93" s="88">
        <f t="shared" si="49"/>
        <v>776.6080513864963</v>
      </c>
      <c r="AP93" s="88">
        <f t="shared" si="49"/>
        <v>3562.8159847213001</v>
      </c>
      <c r="AQ93" s="88">
        <f t="shared" si="49"/>
        <v>-5340.8851608730665</v>
      </c>
      <c r="AR93" s="88">
        <v>-57742.241110251511</v>
      </c>
      <c r="AS93" s="88">
        <f>SUM(AS88:AS92)</f>
        <v>1442.0819378628551</v>
      </c>
      <c r="AT93" s="88">
        <f>SUM(AT88:AT92)</f>
        <v>4940.4288735389309</v>
      </c>
      <c r="AU93" s="88">
        <f>SUM(AU88:AU92)</f>
        <v>2400.8432185768743</v>
      </c>
      <c r="AV93" s="88">
        <f>SUM(AV88:AV92)</f>
        <v>349.96123795434153</v>
      </c>
      <c r="AW93" s="140">
        <f>SUM(AW88:AW92)</f>
        <v>-2916.5964144423929</v>
      </c>
    </row>
    <row r="94" spans="1:49" ht="25.5">
      <c r="A94" s="28" t="s">
        <v>114</v>
      </c>
      <c r="B94" s="29" t="s">
        <v>135</v>
      </c>
      <c r="C94" s="87">
        <f>C95-C93</f>
        <v>2520.59342123838</v>
      </c>
      <c r="D94" s="87">
        <f>D95-D93</f>
        <v>-1360.2899111813422</v>
      </c>
      <c r="E94" s="87">
        <f>E95-E93</f>
        <v>635.57277063067886</v>
      </c>
      <c r="F94" s="87">
        <f>F95-F93</f>
        <v>-2775.756495640147</v>
      </c>
      <c r="G94" s="87">
        <f>G95-G93</f>
        <v>-179.9385127384885</v>
      </c>
      <c r="H94" s="87">
        <f t="shared" ref="H94:AB94" si="50">H95-H93</f>
        <v>-3025.9038045637008</v>
      </c>
      <c r="I94" s="87">
        <f>I95-I93</f>
        <v>2443.8040172785913</v>
      </c>
      <c r="J94" s="87">
        <f>J95-J93</f>
        <v>3344.2485363506439</v>
      </c>
      <c r="K94" s="87">
        <f>K95-K93</f>
        <v>1415.3991038072418</v>
      </c>
      <c r="L94" s="87">
        <f>L95-L93</f>
        <v>5538.1790415227497</v>
      </c>
      <c r="M94" s="87">
        <f>M95-M93</f>
        <v>-7025.0223987146601</v>
      </c>
      <c r="N94" s="99">
        <f t="shared" si="43"/>
        <v>-6486.1001560211989</v>
      </c>
      <c r="O94" s="99">
        <f t="shared" si="44"/>
        <v>-2893.1834519617582</v>
      </c>
      <c r="P94" s="87">
        <f t="shared" si="50"/>
        <v>1084.1928844705371</v>
      </c>
      <c r="Q94" s="87">
        <f t="shared" si="50"/>
        <v>-2029.1327100947383</v>
      </c>
      <c r="R94" s="87">
        <f t="shared" si="50"/>
        <v>-272.61835885219239</v>
      </c>
      <c r="S94" s="87">
        <f t="shared" si="50"/>
        <v>-1558.1983111637514</v>
      </c>
      <c r="T94" s="87">
        <f t="shared" si="50"/>
        <v>437.82321334954668</v>
      </c>
      <c r="U94" s="87">
        <f t="shared" si="50"/>
        <v>-660.14005679888544</v>
      </c>
      <c r="V94" s="87">
        <f t="shared" si="50"/>
        <v>-64.535424024294571</v>
      </c>
      <c r="W94" s="87">
        <f t="shared" si="50"/>
        <v>106.91375473514199</v>
      </c>
      <c r="X94" s="87">
        <f t="shared" si="50"/>
        <v>38.682668464474773</v>
      </c>
      <c r="Y94" s="87">
        <f t="shared" si="50"/>
        <v>-819.14423130243085</v>
      </c>
      <c r="Z94" s="87">
        <f t="shared" si="50"/>
        <v>-2576.8626039879146</v>
      </c>
      <c r="AA94" s="87">
        <f t="shared" si="50"/>
        <v>331.40454389066394</v>
      </c>
      <c r="AB94" s="87">
        <f t="shared" si="50"/>
        <v>1157.6929479727496</v>
      </c>
      <c r="AC94" s="87">
        <v>-26.033791732657846</v>
      </c>
      <c r="AD94" s="87">
        <f>AD95-AD93</f>
        <v>3039.8127175431869</v>
      </c>
      <c r="AE94" s="87">
        <f>AE95-AE93</f>
        <v>-1727.6345454717839</v>
      </c>
      <c r="AF94" s="87">
        <f>AF95-AF93</f>
        <v>2360.1251308524015</v>
      </c>
      <c r="AG94" s="87">
        <f>AG95-AG93</f>
        <v>-408.16717663041436</v>
      </c>
      <c r="AH94" s="87">
        <f>AH95-AH93</f>
        <v>436.18163337620354</v>
      </c>
      <c r="AI94" s="87">
        <f>J94-AF94-AG94-AH94</f>
        <v>956.10894875245322</v>
      </c>
      <c r="AJ94" s="87">
        <f t="shared" ref="AJ94:AQ94" si="51">AJ95-AJ93</f>
        <v>2139.3011117757014</v>
      </c>
      <c r="AK94" s="87">
        <f t="shared" si="51"/>
        <v>-2471.3981186459114</v>
      </c>
      <c r="AL94" s="87">
        <f t="shared" si="51"/>
        <v>1429.6962363607781</v>
      </c>
      <c r="AM94" s="87">
        <f t="shared" si="51"/>
        <v>317.79987431668633</v>
      </c>
      <c r="AN94" s="87">
        <f t="shared" si="51"/>
        <v>967.19597399748818</v>
      </c>
      <c r="AO94" s="87">
        <f t="shared" si="51"/>
        <v>2066.1946458895891</v>
      </c>
      <c r="AP94" s="87">
        <f t="shared" si="51"/>
        <v>1080.4190648226313</v>
      </c>
      <c r="AQ94" s="87">
        <f t="shared" si="51"/>
        <v>1424.394903558602</v>
      </c>
      <c r="AR94" s="87">
        <v>-19190.25413750302</v>
      </c>
      <c r="AS94" s="87">
        <f>AS95-AS93</f>
        <v>10199.340013100587</v>
      </c>
      <c r="AT94" s="87">
        <f>AT95-AT93</f>
        <v>-5161.032752102783</v>
      </c>
      <c r="AU94" s="87">
        <f>AU95-AU93</f>
        <v>7126.924477790586</v>
      </c>
      <c r="AV94" s="87">
        <f>AV95-AV93</f>
        <v>-4035.6554274127575</v>
      </c>
      <c r="AW94" s="100">
        <f>AW95-AW93</f>
        <v>-823.41975023680379</v>
      </c>
    </row>
    <row r="95" spans="1:49">
      <c r="A95" s="137" t="s">
        <v>115</v>
      </c>
      <c r="B95" s="29" t="s">
        <v>135</v>
      </c>
      <c r="C95" s="88">
        <f>-C58+37540</f>
        <v>7496</v>
      </c>
      <c r="D95" s="94">
        <f t="shared" ref="D95:M95" si="52">-D58+C58</f>
        <v>-13595</v>
      </c>
      <c r="E95" s="88">
        <f t="shared" si="52"/>
        <v>-32359.56187409586</v>
      </c>
      <c r="F95" s="88">
        <f t="shared" si="52"/>
        <v>-4915.4466628015216</v>
      </c>
      <c r="G95" s="88">
        <f t="shared" si="52"/>
        <v>18258.470798164453</v>
      </c>
      <c r="H95" s="88">
        <f t="shared" si="52"/>
        <v>-16678.682954803699</v>
      </c>
      <c r="I95" s="88">
        <f t="shared" si="52"/>
        <v>-18194.295405597499</v>
      </c>
      <c r="J95" s="88">
        <f t="shared" si="52"/>
        <v>8561.488467243209</v>
      </c>
      <c r="K95" s="88">
        <f t="shared" si="52"/>
        <v>-42443.238077754897</v>
      </c>
      <c r="L95" s="88">
        <f t="shared" si="52"/>
        <v>-4884.7667873934552</v>
      </c>
      <c r="M95" s="88">
        <f t="shared" si="52"/>
        <v>-55983.909478987509</v>
      </c>
      <c r="N95" s="139">
        <f t="shared" si="43"/>
        <v>-64564.328504561621</v>
      </c>
      <c r="O95" s="139">
        <f t="shared" si="44"/>
        <v>1881.4534636659955</v>
      </c>
      <c r="P95" s="88">
        <f>-P58+E58</f>
        <v>988.74456845574605</v>
      </c>
      <c r="Q95" s="88">
        <f t="shared" ref="Q95:AB95" si="53">-Q58+P58</f>
        <v>-2083.6043567740999</v>
      </c>
      <c r="R95" s="88">
        <f t="shared" si="53"/>
        <v>-758.33996702851437</v>
      </c>
      <c r="S95" s="88">
        <f t="shared" si="53"/>
        <v>-3062.2469074546534</v>
      </c>
      <c r="T95" s="88">
        <f t="shared" si="53"/>
        <v>2559.0524795241654</v>
      </c>
      <c r="U95" s="88">
        <f t="shared" si="53"/>
        <v>106.80207878134388</v>
      </c>
      <c r="V95" s="88">
        <f t="shared" si="53"/>
        <v>1803.9269593013305</v>
      </c>
      <c r="W95" s="88">
        <f t="shared" si="53"/>
        <v>13788.689280557614</v>
      </c>
      <c r="X95" s="88">
        <f t="shared" si="53"/>
        <v>4878.5519484812467</v>
      </c>
      <c r="Y95" s="88">
        <f t="shared" si="53"/>
        <v>-15221.137719471881</v>
      </c>
      <c r="Z95" s="88">
        <f t="shared" si="53"/>
        <v>-6701.1298157658603</v>
      </c>
      <c r="AA95" s="88">
        <f t="shared" si="53"/>
        <v>365.03263195279578</v>
      </c>
      <c r="AB95" s="88">
        <f t="shared" si="53"/>
        <v>-13288.21735902068</v>
      </c>
      <c r="AC95" s="88">
        <v>-9718.4965813011804</v>
      </c>
      <c r="AD95" s="88">
        <f t="shared" ref="AD95:AQ95" si="54">-AD58+AC58</f>
        <v>7105.5312731933373</v>
      </c>
      <c r="AE95" s="88">
        <f t="shared" si="54"/>
        <v>-2293.1127384689753</v>
      </c>
      <c r="AF95" s="88">
        <f t="shared" si="54"/>
        <v>4155.2576642244239</v>
      </c>
      <c r="AG95" s="88">
        <f t="shared" si="54"/>
        <v>-7801.4194420388667</v>
      </c>
      <c r="AH95" s="88">
        <f t="shared" si="54"/>
        <v>12964.704669013037</v>
      </c>
      <c r="AI95" s="88">
        <f t="shared" si="54"/>
        <v>-757.05442395538557</v>
      </c>
      <c r="AJ95" s="88">
        <f t="shared" si="54"/>
        <v>11444.883600901958</v>
      </c>
      <c r="AK95" s="88">
        <f t="shared" si="54"/>
        <v>-13360.571530947287</v>
      </c>
      <c r="AL95" s="88">
        <f t="shared" si="54"/>
        <v>-15623.048969039548</v>
      </c>
      <c r="AM95" s="88">
        <f t="shared" si="54"/>
        <v>-24904.50117867002</v>
      </c>
      <c r="AN95" s="88">
        <f t="shared" si="54"/>
        <v>-8454.3142768990074</v>
      </c>
      <c r="AO95" s="88">
        <f t="shared" si="54"/>
        <v>2842.8026972760854</v>
      </c>
      <c r="AP95" s="88">
        <f t="shared" si="54"/>
        <v>4643.2350495439314</v>
      </c>
      <c r="AQ95" s="88">
        <f t="shared" si="54"/>
        <v>-3916.4902573144645</v>
      </c>
      <c r="AR95" s="88">
        <v>-76932.49524775453</v>
      </c>
      <c r="AS95" s="88">
        <f>-AS58+AR58</f>
        <v>11641.421950963442</v>
      </c>
      <c r="AT95" s="88">
        <f>-AT58+AS58</f>
        <v>-220.60387856385205</v>
      </c>
      <c r="AU95" s="88">
        <f>-AU58+AT58</f>
        <v>9527.7676963674603</v>
      </c>
      <c r="AV95" s="88">
        <f>-AV58+AU58</f>
        <v>-3685.6941894584161</v>
      </c>
      <c r="AW95" s="140">
        <f>-AW58+AV58</f>
        <v>-3740.0161646791967</v>
      </c>
    </row>
    <row r="96" spans="1:49" s="89" customFormat="1" hidden="1" outlineLevel="1">
      <c r="A96" s="196" t="s">
        <v>116</v>
      </c>
      <c r="B96" s="36"/>
      <c r="C96" s="70"/>
      <c r="D96" s="70"/>
      <c r="E96" s="70"/>
      <c r="F96" s="70"/>
      <c r="G96" s="70"/>
      <c r="H96" s="70"/>
      <c r="I96" s="70"/>
      <c r="J96" s="70"/>
      <c r="K96" s="70"/>
      <c r="L96" s="70"/>
      <c r="M96" s="70"/>
      <c r="N96" s="72"/>
      <c r="O96" s="72"/>
      <c r="P96" s="70">
        <f>E58-P58-P95</f>
        <v>0</v>
      </c>
      <c r="Q96" s="70">
        <f>P58-Q58-Q95</f>
        <v>0</v>
      </c>
      <c r="R96" s="70">
        <f>Q58-R58-R95</f>
        <v>0</v>
      </c>
      <c r="S96" s="70">
        <f>R58-S58-S95</f>
        <v>0</v>
      </c>
      <c r="T96" s="70">
        <f>S58-T58-T95</f>
        <v>0</v>
      </c>
      <c r="U96" s="70">
        <f t="shared" ref="U96:AB96" si="55">P58-SUM(Q95:U95)-U58</f>
        <v>0</v>
      </c>
      <c r="V96" s="70">
        <f t="shared" si="55"/>
        <v>0</v>
      </c>
      <c r="W96" s="70">
        <f t="shared" si="55"/>
        <v>0</v>
      </c>
      <c r="X96" s="70">
        <f t="shared" si="55"/>
        <v>0</v>
      </c>
      <c r="Y96" s="70">
        <f t="shared" si="55"/>
        <v>0</v>
      </c>
      <c r="Z96" s="70">
        <f t="shared" si="55"/>
        <v>0</v>
      </c>
      <c r="AA96" s="70">
        <f t="shared" si="55"/>
        <v>0</v>
      </c>
      <c r="AB96" s="70">
        <f t="shared" si="55"/>
        <v>0</v>
      </c>
      <c r="AC96" s="70">
        <v>0</v>
      </c>
      <c r="AD96" s="70">
        <f t="shared" ref="AD96:AW96" si="56">Y58-SUM(Z95:AD95)-AD58</f>
        <v>0</v>
      </c>
      <c r="AE96" s="70">
        <f t="shared" si="56"/>
        <v>0</v>
      </c>
      <c r="AF96" s="70">
        <f t="shared" si="56"/>
        <v>0</v>
      </c>
      <c r="AG96" s="70">
        <f t="shared" si="56"/>
        <v>0</v>
      </c>
      <c r="AH96" s="70">
        <f t="shared" si="56"/>
        <v>0</v>
      </c>
      <c r="AI96" s="70">
        <f t="shared" si="56"/>
        <v>0</v>
      </c>
      <c r="AJ96" s="70">
        <f t="shared" si="56"/>
        <v>0</v>
      </c>
      <c r="AK96" s="70">
        <f t="shared" si="56"/>
        <v>0</v>
      </c>
      <c r="AL96" s="70">
        <f t="shared" si="56"/>
        <v>0</v>
      </c>
      <c r="AM96" s="70">
        <f t="shared" si="56"/>
        <v>0</v>
      </c>
      <c r="AN96" s="70">
        <f t="shared" si="56"/>
        <v>0</v>
      </c>
      <c r="AO96" s="70">
        <f t="shared" si="56"/>
        <v>0</v>
      </c>
      <c r="AP96" s="70">
        <f t="shared" si="56"/>
        <v>0</v>
      </c>
      <c r="AQ96" s="70">
        <f t="shared" si="56"/>
        <v>0</v>
      </c>
      <c r="AR96" s="70">
        <f t="shared" si="56"/>
        <v>0</v>
      </c>
      <c r="AS96" s="70">
        <f t="shared" si="56"/>
        <v>0</v>
      </c>
      <c r="AT96" s="70">
        <f t="shared" si="56"/>
        <v>0</v>
      </c>
      <c r="AU96" s="70">
        <f t="shared" si="56"/>
        <v>0</v>
      </c>
      <c r="AV96" s="70">
        <f t="shared" si="56"/>
        <v>0</v>
      </c>
      <c r="AW96" s="73">
        <f t="shared" si="56"/>
        <v>0</v>
      </c>
    </row>
    <row r="97" spans="1:49" s="52" customFormat="1" collapsed="1">
      <c r="A97" s="45" t="s">
        <v>117</v>
      </c>
      <c r="B97" s="29" t="s">
        <v>45</v>
      </c>
      <c r="C97" s="179">
        <f t="shared" ref="C97:O97" si="57">C84/C66</f>
        <v>0.16670806040109207</v>
      </c>
      <c r="D97" s="179">
        <f t="shared" si="57"/>
        <v>9.8118194900092284E-2</v>
      </c>
      <c r="E97" s="179">
        <f t="shared" si="57"/>
        <v>0.12148033715433271</v>
      </c>
      <c r="F97" s="179">
        <f t="shared" si="57"/>
        <v>7.7788987123714862E-2</v>
      </c>
      <c r="G97" s="179">
        <f t="shared" si="57"/>
        <v>0.16906255548444477</v>
      </c>
      <c r="H97" s="179">
        <f t="shared" si="57"/>
        <v>0.16509952047323315</v>
      </c>
      <c r="I97" s="179">
        <f t="shared" si="57"/>
        <v>0.14431989537511164</v>
      </c>
      <c r="J97" s="179">
        <f t="shared" si="57"/>
        <v>0.15795922838997384</v>
      </c>
      <c r="K97" s="179">
        <f t="shared" si="57"/>
        <v>0.131235948320366</v>
      </c>
      <c r="L97" s="179">
        <f t="shared" si="57"/>
        <v>0.17772949371344784</v>
      </c>
      <c r="M97" s="179">
        <f t="shared" si="57"/>
        <v>0.14328717561345067</v>
      </c>
      <c r="N97" s="180">
        <f t="shared" si="57"/>
        <v>0.13050368896910997</v>
      </c>
      <c r="O97" s="180">
        <f t="shared" si="57"/>
        <v>0.12294936420080026</v>
      </c>
      <c r="P97" s="179">
        <f t="shared" ref="P97:AW97" si="58">P84/P66*4</f>
        <v>7.1520025569544218E-2</v>
      </c>
      <c r="Q97" s="179">
        <f t="shared" si="58"/>
        <v>0.13895150566073708</v>
      </c>
      <c r="R97" s="179">
        <f t="shared" si="58"/>
        <v>6.8938990329829572E-2</v>
      </c>
      <c r="S97" s="179">
        <f t="shared" si="58"/>
        <v>4.5362254763945946E-2</v>
      </c>
      <c r="T97" s="179">
        <f t="shared" si="58"/>
        <v>0.14277737911331789</v>
      </c>
      <c r="U97" s="179">
        <f t="shared" si="58"/>
        <v>0.24415231459161246</v>
      </c>
      <c r="V97" s="179">
        <f t="shared" si="58"/>
        <v>0.19449483265200374</v>
      </c>
      <c r="W97" s="179">
        <f t="shared" si="58"/>
        <v>9.4721710699928255E-2</v>
      </c>
      <c r="X97" s="179">
        <f t="shared" si="58"/>
        <v>0.28912256565749378</v>
      </c>
      <c r="Y97" s="179">
        <f t="shared" si="58"/>
        <v>0.17079982573963565</v>
      </c>
      <c r="Z97" s="179">
        <f t="shared" si="58"/>
        <v>7.1034976032095437E-2</v>
      </c>
      <c r="AA97" s="179">
        <f t="shared" si="58"/>
        <v>0.18108038618948621</v>
      </c>
      <c r="AB97" s="179">
        <f t="shared" si="58"/>
        <v>0.1313447792116105</v>
      </c>
      <c r="AC97" s="179">
        <f t="shared" si="58"/>
        <v>8.3579382065747623E-2</v>
      </c>
      <c r="AD97" s="179">
        <f t="shared" si="58"/>
        <v>0.24500849823054227</v>
      </c>
      <c r="AE97" s="179">
        <f t="shared" si="58"/>
        <v>0.13527101233965433</v>
      </c>
      <c r="AF97" s="179">
        <f t="shared" si="58"/>
        <v>0.18354889847235473</v>
      </c>
      <c r="AG97" s="179">
        <f t="shared" si="58"/>
        <v>0.18895329977283021</v>
      </c>
      <c r="AH97" s="179">
        <f t="shared" si="58"/>
        <v>0.13448827942391331</v>
      </c>
      <c r="AI97" s="179">
        <f t="shared" si="58"/>
        <v>0.15522646470914964</v>
      </c>
      <c r="AJ97" s="179">
        <f t="shared" si="58"/>
        <v>0.17037167731063316</v>
      </c>
      <c r="AK97" s="179">
        <f t="shared" si="58"/>
        <v>0.13716220398458134</v>
      </c>
      <c r="AL97" s="179">
        <f t="shared" si="58"/>
        <v>0.15842805599819629</v>
      </c>
      <c r="AM97" s="179">
        <f t="shared" si="58"/>
        <v>0.13465975178523576</v>
      </c>
      <c r="AN97" s="179">
        <f t="shared" si="58"/>
        <v>0.13121377183962485</v>
      </c>
      <c r="AO97" s="179">
        <f t="shared" si="58"/>
        <v>0.19590057607928962</v>
      </c>
      <c r="AP97" s="179">
        <f t="shared" si="58"/>
        <v>0.22192999397197835</v>
      </c>
      <c r="AQ97" s="179">
        <f t="shared" si="58"/>
        <v>0.13839917619766667</v>
      </c>
      <c r="AR97" s="179">
        <f t="shared" si="58"/>
        <v>0.12606908270783104</v>
      </c>
      <c r="AS97" s="179">
        <f t="shared" si="58"/>
        <v>0.12190640718598131</v>
      </c>
      <c r="AT97" s="179">
        <f t="shared" si="58"/>
        <v>0.14006078322938761</v>
      </c>
      <c r="AU97" s="179">
        <f t="shared" si="58"/>
        <v>0.15975059777829964</v>
      </c>
      <c r="AV97" s="179">
        <f t="shared" si="58"/>
        <v>7.6727803665447999E-2</v>
      </c>
      <c r="AW97" s="181">
        <f t="shared" si="58"/>
        <v>0.13091251972184065</v>
      </c>
    </row>
    <row r="98" spans="1:49">
      <c r="A98" s="197" t="s">
        <v>118</v>
      </c>
      <c r="B98" s="165" t="s">
        <v>45</v>
      </c>
      <c r="C98" s="198">
        <v>0.15696000744337713</v>
      </c>
      <c r="D98" s="198">
        <v>0.26909329577936492</v>
      </c>
      <c r="E98" s="198">
        <v>0.19772228962292304</v>
      </c>
      <c r="F98" s="198">
        <v>0.1918741908894874</v>
      </c>
      <c r="G98" s="198">
        <v>0.25474482485711042</v>
      </c>
      <c r="H98" s="198">
        <v>0.20048844641434532</v>
      </c>
      <c r="I98" s="198">
        <v>0.25447164665415756</v>
      </c>
      <c r="J98" s="198">
        <v>0.28200855979974809</v>
      </c>
      <c r="K98" s="198">
        <v>0.25492288559355786</v>
      </c>
      <c r="L98" s="198">
        <f>L87/-L16</f>
        <v>0.34794826811583718</v>
      </c>
      <c r="M98" s="198">
        <f>M87/-M16</f>
        <v>0.49843482216271523</v>
      </c>
      <c r="N98" s="199">
        <f>N87/-N16</f>
        <v>0.45567767015262622</v>
      </c>
      <c r="O98" s="199">
        <f>O87/-O16</f>
        <v>0.44600783844993364</v>
      </c>
      <c r="P98" s="198">
        <v>0.13986675265272627</v>
      </c>
      <c r="Q98" s="198">
        <v>0.20790492624418874</v>
      </c>
      <c r="R98" s="198">
        <v>0.23468262380764701</v>
      </c>
      <c r="S98" s="198">
        <v>0.16315693770585815</v>
      </c>
      <c r="T98" s="198">
        <v>0.1532357075623868</v>
      </c>
      <c r="U98" s="198">
        <v>0.20615083730638228</v>
      </c>
      <c r="V98" s="198">
        <v>0.18951092880014958</v>
      </c>
      <c r="W98" s="198">
        <v>0.46454706696905129</v>
      </c>
      <c r="X98" s="198">
        <v>0.18359771268260158</v>
      </c>
      <c r="Y98" s="198">
        <v>0.14791990872331462</v>
      </c>
      <c r="Z98" s="198">
        <v>0.21624683379582627</v>
      </c>
      <c r="AA98" s="198">
        <v>0.24878932162973433</v>
      </c>
      <c r="AB98" s="198">
        <v>0.27061381220970548</v>
      </c>
      <c r="AC98" s="198">
        <v>0.20748434848118247</v>
      </c>
      <c r="AD98" s="198">
        <v>0.23345812597859505</v>
      </c>
      <c r="AE98" s="198">
        <v>0.30902845438330723</v>
      </c>
      <c r="AF98" s="198">
        <v>0.30005015752330849</v>
      </c>
      <c r="AG98" s="198">
        <v>0.26264207324094946</v>
      </c>
      <c r="AH98" s="198">
        <v>0.26741526609873656</v>
      </c>
      <c r="AI98" s="198">
        <v>0.29740487166448198</v>
      </c>
      <c r="AJ98" s="198">
        <v>0.23088736004852534</v>
      </c>
      <c r="AK98" s="198">
        <v>0.25691455685160258</v>
      </c>
      <c r="AL98" s="198">
        <v>0.19176096994138131</v>
      </c>
      <c r="AM98" s="198">
        <v>0.32901990948355353</v>
      </c>
      <c r="AN98" s="198">
        <f t="shared" ref="AN98:AW98" si="59">AN87/-AN16</f>
        <v>0.472502959371154</v>
      </c>
      <c r="AO98" s="198">
        <f t="shared" si="59"/>
        <v>0.28246367401803069</v>
      </c>
      <c r="AP98" s="198">
        <f t="shared" si="59"/>
        <v>0.29863768754724007</v>
      </c>
      <c r="AQ98" s="198">
        <f t="shared" si="59"/>
        <v>0.34819470820555232</v>
      </c>
      <c r="AR98" s="198">
        <f t="shared" si="59"/>
        <v>0.85972293151984491</v>
      </c>
      <c r="AS98" s="198">
        <f t="shared" si="59"/>
        <v>0.29794348255493042</v>
      </c>
      <c r="AT98" s="198">
        <f t="shared" si="59"/>
        <v>0.27477728752693531</v>
      </c>
      <c r="AU98" s="198">
        <f t="shared" si="59"/>
        <v>0.57553666516978053</v>
      </c>
      <c r="AV98" s="198">
        <f t="shared" si="59"/>
        <v>0.2668388151065274</v>
      </c>
      <c r="AW98" s="200">
        <f t="shared" si="59"/>
        <v>0.65409463547604985</v>
      </c>
    </row>
    <row r="99" spans="1:49">
      <c r="C99" s="91"/>
      <c r="D99" s="91"/>
      <c r="E99" s="91"/>
      <c r="F99" s="91"/>
      <c r="G99" s="91"/>
      <c r="H99" s="91"/>
      <c r="I99" s="91"/>
      <c r="J99" s="91"/>
      <c r="K99" s="142"/>
      <c r="L99" s="142"/>
      <c r="M99" s="142"/>
      <c r="N99" s="142"/>
      <c r="O99" s="142"/>
      <c r="P99" s="91"/>
      <c r="Q99" s="91"/>
      <c r="R99" s="91"/>
      <c r="S99" s="91"/>
      <c r="T99" s="91"/>
      <c r="U99" s="91"/>
      <c r="V99" s="91"/>
      <c r="W99" s="91"/>
      <c r="X99" s="91"/>
      <c r="Y99" s="91"/>
      <c r="Z99" s="91"/>
      <c r="AA99" s="91"/>
      <c r="AB99" s="91"/>
      <c r="AC99" s="91"/>
    </row>
    <row r="100" spans="1:49" s="201" customFormat="1" ht="59.45" customHeight="1">
      <c r="A100" s="225" t="s">
        <v>243</v>
      </c>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row>
    <row r="101" spans="1:49" s="201" customFormat="1" ht="48.95" customHeight="1">
      <c r="A101" s="225" t="s">
        <v>137</v>
      </c>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row>
    <row r="102" spans="1:49">
      <c r="L102" s="89"/>
      <c r="M102" s="89"/>
      <c r="N102" s="89"/>
      <c r="O102" s="89"/>
    </row>
    <row r="105" spans="1:49">
      <c r="AN105" s="103"/>
      <c r="AO105" s="103"/>
    </row>
    <row r="106" spans="1:49">
      <c r="AN106" s="202"/>
      <c r="AO106" s="202"/>
    </row>
    <row r="107" spans="1:49">
      <c r="AN107" s="202"/>
      <c r="AO107" s="202"/>
    </row>
    <row r="108" spans="1:49">
      <c r="AN108" s="103"/>
      <c r="AO108" s="103"/>
    </row>
    <row r="109" spans="1:49">
      <c r="AN109" s="103"/>
      <c r="AO109" s="103"/>
    </row>
    <row r="110" spans="1:49">
      <c r="AN110" s="103"/>
    </row>
  </sheetData>
  <mergeCells count="2">
    <mergeCell ref="A100:AW100"/>
    <mergeCell ref="A101:AW101"/>
  </mergeCells>
  <pageMargins left="0.19685039370078741" right="0.19685039370078741" top="0.19685039370078741" bottom="0.19685039370078741"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DBB0-4C3A-4AAD-859A-9622BB65C573}">
  <sheetPr>
    <tabColor rgb="FF002060"/>
  </sheetPr>
  <dimension ref="A1:AW110"/>
  <sheetViews>
    <sheetView showGridLines="0" view="pageBreakPreview" zoomScale="70" zoomScaleNormal="70" zoomScaleSheetLayoutView="70" workbookViewId="0">
      <pane xSplit="2" ySplit="2" topLeftCell="C27" activePane="bottomRight" state="frozen"/>
      <selection activeCell="L49" sqref="L49:M49"/>
      <selection pane="topRight" activeCell="L49" sqref="L49:M49"/>
      <selection pane="bottomLeft" activeCell="L49" sqref="L49:M49"/>
      <selection pane="bottomRight" activeCell="L49" sqref="L49:M49"/>
    </sheetView>
  </sheetViews>
  <sheetFormatPr defaultColWidth="9.140625" defaultRowHeight="12.75" outlineLevelRow="1" outlineLevelCol="1"/>
  <cols>
    <col min="1" max="1" width="57.85546875" style="4" customWidth="1"/>
    <col min="2" max="2" width="9.5703125" style="3" customWidth="1"/>
    <col min="3" max="11" width="7.28515625" style="4" hidden="1" customWidth="1" outlineLevel="1"/>
    <col min="12" max="13" width="8.5703125" style="4" customWidth="1" collapsed="1"/>
    <col min="14" max="15" width="11.5703125" style="4" customWidth="1"/>
    <col min="16" max="24" width="7.5703125" style="4" hidden="1" customWidth="1" outlineLevel="1"/>
    <col min="25" max="29" width="7.5703125" style="3" hidden="1" customWidth="1" outlineLevel="1"/>
    <col min="30" max="34" width="7.5703125" style="4" hidden="1" customWidth="1" outlineLevel="1"/>
    <col min="35" max="36" width="7.5703125" style="4" hidden="1" customWidth="1" outlineLevel="1" collapsed="1"/>
    <col min="37" max="39" width="7.5703125" style="4" hidden="1" customWidth="1" outlineLevel="1"/>
    <col min="40" max="40" width="9.140625" style="4" customWidth="1" collapsed="1"/>
    <col min="41" max="49" width="9.140625" style="4" customWidth="1"/>
    <col min="50" max="16384" width="9.140625" style="4"/>
  </cols>
  <sheetData>
    <row r="1" spans="1:49" ht="15">
      <c r="A1" s="1" t="s">
        <v>138</v>
      </c>
      <c r="K1" s="167"/>
      <c r="L1" s="167"/>
      <c r="M1" s="167"/>
      <c r="N1" s="6"/>
      <c r="O1" s="6"/>
      <c r="P1" s="6"/>
      <c r="Q1" s="6"/>
      <c r="Y1" s="4"/>
      <c r="Z1" s="4"/>
      <c r="AA1" s="4"/>
      <c r="AB1" s="4"/>
      <c r="AC1" s="4"/>
    </row>
    <row r="2" spans="1:49" ht="51">
      <c r="A2" s="168" t="s">
        <v>149</v>
      </c>
      <c r="B2" s="144"/>
      <c r="C2" s="169">
        <v>2010</v>
      </c>
      <c r="D2" s="170">
        <v>2011</v>
      </c>
      <c r="E2" s="170">
        <v>2012</v>
      </c>
      <c r="F2" s="171" t="s">
        <v>1</v>
      </c>
      <c r="G2" s="171" t="s">
        <v>2</v>
      </c>
      <c r="H2" s="170">
        <v>2015</v>
      </c>
      <c r="I2" s="170">
        <v>2016</v>
      </c>
      <c r="J2" s="170">
        <v>2017</v>
      </c>
      <c r="K2" s="170">
        <v>2018</v>
      </c>
      <c r="L2" s="204">
        <v>2562</v>
      </c>
      <c r="M2" s="205">
        <v>2563</v>
      </c>
      <c r="N2" s="206" t="s">
        <v>150</v>
      </c>
      <c r="O2" s="206" t="s">
        <v>151</v>
      </c>
      <c r="P2" s="174" t="s">
        <v>5</v>
      </c>
      <c r="Q2" s="175" t="s">
        <v>6</v>
      </c>
      <c r="R2" s="175" t="s">
        <v>7</v>
      </c>
      <c r="S2" s="175" t="s">
        <v>8</v>
      </c>
      <c r="T2" s="175" t="s">
        <v>9</v>
      </c>
      <c r="U2" s="175" t="s">
        <v>10</v>
      </c>
      <c r="V2" s="175" t="s">
        <v>11</v>
      </c>
      <c r="W2" s="175" t="s">
        <v>12</v>
      </c>
      <c r="X2" s="175" t="s">
        <v>13</v>
      </c>
      <c r="Y2" s="176" t="s">
        <v>14</v>
      </c>
      <c r="Z2" s="176" t="s">
        <v>15</v>
      </c>
      <c r="AA2" s="175" t="s">
        <v>16</v>
      </c>
      <c r="AB2" s="175" t="s">
        <v>17</v>
      </c>
      <c r="AC2" s="175" t="s">
        <v>18</v>
      </c>
      <c r="AD2" s="175" t="s">
        <v>19</v>
      </c>
      <c r="AE2" s="175" t="s">
        <v>20</v>
      </c>
      <c r="AF2" s="175" t="s">
        <v>21</v>
      </c>
      <c r="AG2" s="175" t="s">
        <v>22</v>
      </c>
      <c r="AH2" s="175" t="s">
        <v>23</v>
      </c>
      <c r="AI2" s="175" t="s">
        <v>24</v>
      </c>
      <c r="AJ2" s="175" t="s">
        <v>25</v>
      </c>
      <c r="AK2" s="175" t="s">
        <v>26</v>
      </c>
      <c r="AL2" s="175" t="s">
        <v>27</v>
      </c>
      <c r="AM2" s="175" t="s">
        <v>28</v>
      </c>
      <c r="AN2" s="175" t="s">
        <v>139</v>
      </c>
      <c r="AO2" s="175" t="s">
        <v>140</v>
      </c>
      <c r="AP2" s="175" t="s">
        <v>141</v>
      </c>
      <c r="AQ2" s="175" t="s">
        <v>142</v>
      </c>
      <c r="AR2" s="175" t="s">
        <v>143</v>
      </c>
      <c r="AS2" s="175" t="s">
        <v>144</v>
      </c>
      <c r="AT2" s="175" t="s">
        <v>145</v>
      </c>
      <c r="AU2" s="175" t="s">
        <v>146</v>
      </c>
      <c r="AV2" s="175" t="s">
        <v>147</v>
      </c>
      <c r="AW2" s="177" t="s">
        <v>148</v>
      </c>
    </row>
    <row r="3" spans="1:49" customFormat="1" ht="26.25">
      <c r="A3" s="19" t="s">
        <v>152</v>
      </c>
      <c r="B3" s="20"/>
      <c r="C3" s="22"/>
      <c r="D3" s="22"/>
      <c r="E3" s="22"/>
      <c r="F3" s="22"/>
      <c r="G3" s="23"/>
      <c r="H3" s="23"/>
      <c r="I3" s="23"/>
      <c r="J3" s="23"/>
      <c r="K3" s="23"/>
      <c r="L3" s="23"/>
      <c r="M3" s="23"/>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153</v>
      </c>
      <c r="B4" s="210" t="s">
        <v>154</v>
      </c>
      <c r="C4" s="31">
        <v>3.26</v>
      </c>
      <c r="D4" s="31">
        <v>5.4939999999999998</v>
      </c>
      <c r="E4" s="31">
        <v>6.78</v>
      </c>
      <c r="F4" s="31">
        <v>7.0289999999999999</v>
      </c>
      <c r="G4" s="31">
        <v>7.51</v>
      </c>
      <c r="H4" s="31">
        <v>8.7759999999999998</v>
      </c>
      <c r="I4" s="31">
        <v>10.470313663308314</v>
      </c>
      <c r="J4" s="31">
        <v>10.691965558165966</v>
      </c>
      <c r="K4" s="31">
        <v>13.055700536732774</v>
      </c>
      <c r="L4" s="31">
        <v>14.818327045931488</v>
      </c>
      <c r="M4" s="31">
        <v>17.29521841196534</v>
      </c>
      <c r="N4" s="33"/>
      <c r="O4" s="33"/>
      <c r="P4" s="34"/>
      <c r="Q4" s="34"/>
      <c r="R4" s="34"/>
      <c r="S4" s="34"/>
      <c r="T4" s="34"/>
      <c r="U4" s="34"/>
      <c r="V4" s="34"/>
      <c r="W4" s="34"/>
      <c r="X4" s="34"/>
      <c r="Y4" s="34"/>
      <c r="Z4" s="34"/>
      <c r="AA4" s="34"/>
      <c r="AB4" s="34"/>
      <c r="AC4" s="34"/>
      <c r="AD4" s="34"/>
      <c r="AE4" s="34"/>
      <c r="AF4" s="34"/>
      <c r="AG4" s="34"/>
      <c r="AH4" s="34"/>
      <c r="AI4" s="34"/>
      <c r="AJ4" s="178"/>
      <c r="AK4" s="178"/>
      <c r="AL4" s="178"/>
      <c r="AM4" s="178"/>
      <c r="AN4" s="178"/>
      <c r="AO4" s="178"/>
      <c r="AP4" s="178"/>
      <c r="AQ4" s="178"/>
      <c r="AR4" s="178"/>
      <c r="AS4" s="178"/>
      <c r="AT4" s="178"/>
      <c r="AU4" s="178"/>
      <c r="AV4" s="178"/>
      <c r="AW4" s="35"/>
    </row>
    <row r="5" spans="1:49">
      <c r="A5" s="28" t="s">
        <v>155</v>
      </c>
      <c r="B5" s="210" t="s">
        <v>154</v>
      </c>
      <c r="C5" s="31">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1">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v>2.6458982384229173</v>
      </c>
      <c r="AF5" s="31">
        <v>2.5281743660283835</v>
      </c>
      <c r="AG5" s="31">
        <v>2.5673803761454876</v>
      </c>
      <c r="AH5" s="31">
        <v>2.6012438064418326</v>
      </c>
      <c r="AI5" s="31">
        <f>J5-AF5-AG5-AH5</f>
        <v>2.6840030447979952</v>
      </c>
      <c r="AJ5" s="31">
        <v>2.659591722756026</v>
      </c>
      <c r="AK5" s="31">
        <v>2.770971289842965</v>
      </c>
      <c r="AL5" s="31">
        <v>3.146663733642233</v>
      </c>
      <c r="AM5" s="31">
        <v>3.2694948814504534</v>
      </c>
      <c r="AN5" s="31">
        <v>3.4967181276910315</v>
      </c>
      <c r="AO5" s="31">
        <v>3.6323109643000802</v>
      </c>
      <c r="AP5" s="31">
        <v>3.8821864694022752</v>
      </c>
      <c r="AQ5" s="31">
        <f>L5-(AN5+AO5+AP5)</f>
        <v>3.5375434434422086</v>
      </c>
      <c r="AR5" s="31">
        <v>4.3206113856548596</v>
      </c>
      <c r="AS5" s="31">
        <v>4.2816442230411385</v>
      </c>
      <c r="AT5" s="31">
        <v>4.3286136773246211</v>
      </c>
      <c r="AU5" s="31">
        <v>4.3303954724065887</v>
      </c>
      <c r="AV5" s="31">
        <v>4.2547889343784151</v>
      </c>
      <c r="AW5" s="38">
        <v>4.3115636691051558</v>
      </c>
    </row>
    <row r="6" spans="1:49">
      <c r="A6" s="28" t="s">
        <v>156</v>
      </c>
      <c r="B6" s="210" t="s">
        <v>154</v>
      </c>
      <c r="C6" s="41">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1">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v>2.2652216700056305</v>
      </c>
      <c r="AF6" s="41">
        <v>2.1881375496729887</v>
      </c>
      <c r="AG6" s="41">
        <v>2.2228976203174389</v>
      </c>
      <c r="AH6" s="41">
        <v>2.3866285300104808</v>
      </c>
      <c r="AI6" s="41">
        <f>J6-AF6-AG6-AH6</f>
        <v>2.3056040084511196</v>
      </c>
      <c r="AJ6" s="41">
        <v>2.325123570352289</v>
      </c>
      <c r="AK6" s="41">
        <v>2.5462493404533282</v>
      </c>
      <c r="AL6" s="41">
        <v>2.7299829088126062</v>
      </c>
      <c r="AM6" s="41">
        <v>2.8180427808010728</v>
      </c>
      <c r="AN6" s="41">
        <v>2.9662154634429299</v>
      </c>
      <c r="AO6" s="41">
        <v>3.1478780257755492</v>
      </c>
      <c r="AP6" s="41">
        <v>3.3450166773252423</v>
      </c>
      <c r="AQ6" s="41">
        <f>L6-(AN6+AO6+AP6)</f>
        <v>2.8803922696536279</v>
      </c>
      <c r="AR6" s="41">
        <v>3.3113336544278331</v>
      </c>
      <c r="AS6" s="41">
        <v>3.2393508690869788</v>
      </c>
      <c r="AT6" s="41">
        <v>3.6807895388665575</v>
      </c>
      <c r="AU6" s="41">
        <v>3.4847140836542487</v>
      </c>
      <c r="AV6" s="41">
        <v>3.6629254899272352</v>
      </c>
      <c r="AW6" s="44">
        <v>3.6119765028984858</v>
      </c>
    </row>
    <row r="7" spans="1:49" s="52" customFormat="1">
      <c r="A7" s="45" t="s">
        <v>157</v>
      </c>
      <c r="B7" s="211" t="s">
        <v>45</v>
      </c>
      <c r="C7" s="179">
        <f>C6/C5</f>
        <v>0.97689012390457763</v>
      </c>
      <c r="D7" s="179">
        <f t="shared" ref="D7:AB7" si="0">D6/D5</f>
        <v>0.85537015667569627</v>
      </c>
      <c r="E7" s="179">
        <f t="shared" si="0"/>
        <v>0.83661141823537533</v>
      </c>
      <c r="F7" s="179">
        <f t="shared" si="0"/>
        <v>0.85115298141764195</v>
      </c>
      <c r="G7" s="179">
        <f t="shared" si="0"/>
        <v>0.85450668354873471</v>
      </c>
      <c r="H7" s="179">
        <f t="shared" si="0"/>
        <v>0.85622251032436369</v>
      </c>
      <c r="I7" s="179">
        <f t="shared" si="0"/>
        <v>0.85755152538396595</v>
      </c>
      <c r="J7" s="179">
        <f t="shared" si="0"/>
        <v>0.87693302164909626</v>
      </c>
      <c r="K7" s="179">
        <f t="shared" si="0"/>
        <v>0.87951746718383106</v>
      </c>
      <c r="L7" s="179">
        <f t="shared" si="0"/>
        <v>0.84814810885904757</v>
      </c>
      <c r="M7" s="179">
        <f t="shared" si="0"/>
        <v>0.79462242993168708</v>
      </c>
      <c r="N7" s="180">
        <f t="shared" si="0"/>
        <v>0.79741012456396765</v>
      </c>
      <c r="O7" s="180">
        <f t="shared" si="0"/>
        <v>0.83832234249893212</v>
      </c>
      <c r="P7" s="179">
        <f t="shared" si="0"/>
        <v>0.85165820101443324</v>
      </c>
      <c r="Q7" s="179">
        <f t="shared" si="0"/>
        <v>0.85419927214748459</v>
      </c>
      <c r="R7" s="179">
        <f t="shared" si="0"/>
        <v>0.85901018078009639</v>
      </c>
      <c r="S7" s="179">
        <f t="shared" si="0"/>
        <v>0.83998898373525288</v>
      </c>
      <c r="T7" s="179">
        <f t="shared" si="0"/>
        <v>0.88010335653557625</v>
      </c>
      <c r="U7" s="179">
        <f t="shared" si="0"/>
        <v>0.85834594157711908</v>
      </c>
      <c r="V7" s="179">
        <f t="shared" si="0"/>
        <v>0.85999645658592905</v>
      </c>
      <c r="W7" s="179">
        <f t="shared" si="0"/>
        <v>0.821475953174577</v>
      </c>
      <c r="X7" s="179">
        <f t="shared" si="0"/>
        <v>0.87451649833647704</v>
      </c>
      <c r="Y7" s="179">
        <f t="shared" si="0"/>
        <v>0.89734731440210369</v>
      </c>
      <c r="Z7" s="179">
        <f t="shared" si="0"/>
        <v>0.8349349865082345</v>
      </c>
      <c r="AA7" s="179">
        <f t="shared" si="0"/>
        <v>0.82327834112375087</v>
      </c>
      <c r="AB7" s="179">
        <f t="shared" si="0"/>
        <v>0.80049821709490343</v>
      </c>
      <c r="AC7" s="179">
        <v>0.87209041029210244</v>
      </c>
      <c r="AD7" s="179">
        <f t="shared" ref="AD7:AW7" si="1">AD6/AD5</f>
        <v>0.89160525715633343</v>
      </c>
      <c r="AE7" s="179">
        <f t="shared" si="1"/>
        <v>0.85612577124500888</v>
      </c>
      <c r="AF7" s="179">
        <f t="shared" si="1"/>
        <v>0.86550104260032779</v>
      </c>
      <c r="AG7" s="179">
        <f t="shared" si="1"/>
        <v>0.86582324963267243</v>
      </c>
      <c r="AH7" s="179">
        <f t="shared" si="1"/>
        <v>0.91749513217489675</v>
      </c>
      <c r="AI7" s="179">
        <f t="shared" si="1"/>
        <v>0.85901691241361655</v>
      </c>
      <c r="AJ7" s="179">
        <f t="shared" si="1"/>
        <v>0.87424079059129367</v>
      </c>
      <c r="AK7" s="179">
        <f t="shared" si="1"/>
        <v>0.91890137937792482</v>
      </c>
      <c r="AL7" s="179">
        <f t="shared" si="1"/>
        <v>0.86758012291725795</v>
      </c>
      <c r="AM7" s="179">
        <f t="shared" si="1"/>
        <v>0.8619199243250989</v>
      </c>
      <c r="AN7" s="179">
        <f t="shared" si="1"/>
        <v>0.8482855509436199</v>
      </c>
      <c r="AO7" s="179">
        <f t="shared" si="1"/>
        <v>0.86663230563524241</v>
      </c>
      <c r="AP7" s="179">
        <f t="shared" si="1"/>
        <v>0.86163215077102184</v>
      </c>
      <c r="AQ7" s="179">
        <f t="shared" si="1"/>
        <v>0.81423516508135396</v>
      </c>
      <c r="AR7" s="179">
        <f t="shared" si="1"/>
        <v>0.76640395510274439</v>
      </c>
      <c r="AS7" s="179">
        <f t="shared" si="1"/>
        <v>0.75656703367711242</v>
      </c>
      <c r="AT7" s="179">
        <f t="shared" si="1"/>
        <v>0.8503391185377247</v>
      </c>
      <c r="AU7" s="179">
        <f t="shared" si="1"/>
        <v>0.80471035633095234</v>
      </c>
      <c r="AV7" s="179">
        <f t="shared" si="1"/>
        <v>0.86089475798224391</v>
      </c>
      <c r="AW7" s="181">
        <f t="shared" si="1"/>
        <v>0.83774165943098178</v>
      </c>
    </row>
    <row r="8" spans="1:49">
      <c r="A8" s="28" t="s">
        <v>158</v>
      </c>
      <c r="B8" s="210" t="s">
        <v>159</v>
      </c>
      <c r="C8" s="54">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4">
        <v>31.293399999999998</v>
      </c>
      <c r="N8" s="56">
        <v>35.163861666666669</v>
      </c>
      <c r="O8" s="56">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v>30.292000000000002</v>
      </c>
      <c r="AW8" s="57">
        <v>31.359500000000001</v>
      </c>
    </row>
    <row r="9" spans="1:49">
      <c r="A9" s="28" t="s">
        <v>160</v>
      </c>
      <c r="B9" s="210" t="s">
        <v>159</v>
      </c>
      <c r="C9" s="54">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4">
        <v>30.037099999999999</v>
      </c>
      <c r="N9" s="56">
        <v>30.890499999999999</v>
      </c>
      <c r="O9" s="56">
        <v>32.0533</v>
      </c>
      <c r="P9" s="54">
        <v>29.308499999999999</v>
      </c>
      <c r="Q9" s="54">
        <v>31.127099999999999</v>
      </c>
      <c r="R9" s="54">
        <v>31.390699999999999</v>
      </c>
      <c r="S9" s="54">
        <v>32.813600000000001</v>
      </c>
      <c r="T9" s="54">
        <v>32.443199999999997</v>
      </c>
      <c r="U9" s="54">
        <v>32.454999999999998</v>
      </c>
      <c r="V9" s="54">
        <v>32.3733</v>
      </c>
      <c r="W9" s="54">
        <v>32.963000000000001</v>
      </c>
      <c r="X9" s="54">
        <v>32.555100000000003</v>
      </c>
      <c r="Y9" s="54">
        <v>33.776800000000001</v>
      </c>
      <c r="Z9" s="54">
        <v>36.369599999999998</v>
      </c>
      <c r="AA9" s="54">
        <v>36.0886</v>
      </c>
      <c r="AB9" s="54">
        <v>35.239199999999997</v>
      </c>
      <c r="AC9" s="54">
        <v>35.180199999999999</v>
      </c>
      <c r="AD9" s="54">
        <v>34.6999</v>
      </c>
      <c r="AE9" s="54">
        <v>35.8307</v>
      </c>
      <c r="AF9" s="54">
        <v>34.450099999999999</v>
      </c>
      <c r="AG9" s="54">
        <v>33.981400000000001</v>
      </c>
      <c r="AH9" s="54">
        <v>33.368400000000001</v>
      </c>
      <c r="AI9" s="54">
        <f>J9</f>
        <v>32.680900000000001</v>
      </c>
      <c r="AJ9" s="54">
        <v>31.2318</v>
      </c>
      <c r="AK9" s="54">
        <v>33.167200000000001</v>
      </c>
      <c r="AL9" s="54">
        <v>32.406599999999997</v>
      </c>
      <c r="AM9" s="54">
        <v>32.449800000000003</v>
      </c>
      <c r="AN9" s="54">
        <v>31.811699999999998</v>
      </c>
      <c r="AO9" s="54">
        <v>30.744299999999999</v>
      </c>
      <c r="AP9" s="54">
        <v>30.591899999999999</v>
      </c>
      <c r="AQ9" s="54">
        <f>L9</f>
        <v>30.154</v>
      </c>
      <c r="AR9" s="54">
        <v>32.671199999999999</v>
      </c>
      <c r="AS9" s="54">
        <v>30.890499999999999</v>
      </c>
      <c r="AT9" s="54">
        <v>31.657900000000001</v>
      </c>
      <c r="AU9" s="54">
        <v>30.037099999999999</v>
      </c>
      <c r="AV9" s="54">
        <v>31.339400000000001</v>
      </c>
      <c r="AW9" s="57">
        <v>32.0533</v>
      </c>
    </row>
    <row r="10" spans="1:49" s="68" customFormat="1" hidden="1" outlineLevel="1">
      <c r="A10" s="60" t="s">
        <v>161</v>
      </c>
      <c r="B10" s="212" t="s">
        <v>159</v>
      </c>
      <c r="C10" s="63"/>
      <c r="D10" s="63"/>
      <c r="E10" s="63"/>
      <c r="F10" s="63"/>
      <c r="G10" s="63"/>
      <c r="H10" s="63"/>
      <c r="I10" s="63"/>
      <c r="J10" s="63"/>
      <c r="K10" s="63"/>
      <c r="L10" s="63">
        <v>31.045200000000001</v>
      </c>
      <c r="M10" s="63">
        <v>31.293399999999998</v>
      </c>
      <c r="N10" s="182">
        <v>35.163861666666669</v>
      </c>
      <c r="O10" s="182">
        <v>30.891500000000001</v>
      </c>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v>31.624500000000001</v>
      </c>
      <c r="AO10" s="63">
        <v>31.609000000000002</v>
      </c>
      <c r="AP10" s="63">
        <v>31.3003</v>
      </c>
      <c r="AQ10" s="63">
        <v>31.045200000000001</v>
      </c>
      <c r="AR10" s="63">
        <v>31.2835</v>
      </c>
      <c r="AS10" s="63">
        <v>31.605046341463403</v>
      </c>
      <c r="AT10" s="63">
        <v>31.5138</v>
      </c>
      <c r="AU10" s="63">
        <v>31.293399999999998</v>
      </c>
      <c r="AV10" s="63">
        <v>30.292000000000002</v>
      </c>
      <c r="AW10" s="183">
        <v>30.807600000000001</v>
      </c>
    </row>
    <row r="11" spans="1:49" s="125" customFormat="1" collapsed="1">
      <c r="A11" s="109"/>
      <c r="B11" s="217"/>
      <c r="C11" s="58"/>
      <c r="D11" s="58"/>
      <c r="E11" s="58"/>
      <c r="F11" s="58"/>
      <c r="G11" s="58"/>
      <c r="H11" s="58"/>
      <c r="I11" s="58"/>
      <c r="J11" s="58"/>
      <c r="K11" s="58"/>
      <c r="L11" s="58"/>
      <c r="M11" s="58"/>
      <c r="N11" s="141"/>
      <c r="O11" s="141"/>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9"/>
    </row>
    <row r="12" spans="1:49" customFormat="1" ht="26.25">
      <c r="A12" s="74" t="s">
        <v>162</v>
      </c>
      <c r="B12" s="213"/>
      <c r="C12" s="184"/>
      <c r="D12" s="184"/>
      <c r="E12" s="184"/>
      <c r="F12" s="184"/>
      <c r="G12" s="77"/>
      <c r="H12" s="77"/>
      <c r="I12" s="77"/>
      <c r="J12" s="77"/>
      <c r="K12" s="77"/>
      <c r="L12" s="77"/>
      <c r="M12" s="77"/>
      <c r="N12" s="79"/>
      <c r="O12" s="79"/>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5"/>
    </row>
    <row r="13" spans="1:49">
      <c r="A13" s="28"/>
      <c r="B13" s="210"/>
      <c r="C13" s="186"/>
      <c r="D13" s="186"/>
      <c r="E13" s="186"/>
      <c r="F13" s="186"/>
      <c r="G13" s="186"/>
      <c r="H13" s="186"/>
      <c r="I13" s="186"/>
      <c r="J13" s="186"/>
      <c r="K13" s="186"/>
      <c r="L13" s="186"/>
      <c r="M13" s="186"/>
      <c r="N13" s="187"/>
      <c r="O13" s="187"/>
      <c r="P13" s="188"/>
      <c r="Q13" s="188"/>
      <c r="R13" s="188"/>
      <c r="S13" s="188"/>
      <c r="T13" s="87"/>
      <c r="U13" s="87"/>
      <c r="V13" s="87"/>
      <c r="W13" s="87"/>
      <c r="X13" s="87"/>
      <c r="Y13" s="87"/>
      <c r="Z13" s="87"/>
      <c r="AA13" s="87"/>
      <c r="AB13" s="87"/>
      <c r="AC13" s="87"/>
      <c r="AD13" s="188"/>
      <c r="AE13" s="87"/>
      <c r="AF13" s="87"/>
      <c r="AG13" s="87"/>
      <c r="AH13" s="87"/>
      <c r="AI13" s="87"/>
      <c r="AJ13" s="87"/>
      <c r="AK13" s="87"/>
      <c r="AL13" s="87"/>
      <c r="AM13" s="87"/>
      <c r="AN13" s="87"/>
      <c r="AO13" s="87"/>
      <c r="AP13" s="87"/>
      <c r="AQ13" s="87"/>
      <c r="AR13" s="87"/>
      <c r="AS13" s="87"/>
      <c r="AT13" s="87"/>
      <c r="AU13" s="87"/>
      <c r="AV13" s="87"/>
      <c r="AW13" s="100"/>
    </row>
    <row r="14" spans="1:49">
      <c r="A14" s="80" t="s">
        <v>163</v>
      </c>
      <c r="B14" s="214" t="s">
        <v>164</v>
      </c>
      <c r="C14" s="83">
        <v>96858</v>
      </c>
      <c r="D14" s="83">
        <v>186096</v>
      </c>
      <c r="E14" s="83">
        <v>210728.984</v>
      </c>
      <c r="F14" s="83">
        <v>229120.448</v>
      </c>
      <c r="G14" s="83">
        <v>243907.21766484791</v>
      </c>
      <c r="H14" s="83">
        <v>234697.94899999999</v>
      </c>
      <c r="I14" s="83">
        <v>254619.53899999999</v>
      </c>
      <c r="J14" s="83">
        <v>286332.272</v>
      </c>
      <c r="K14" s="83">
        <v>347170.9003483</v>
      </c>
      <c r="L14" s="83">
        <v>352692.44799999997</v>
      </c>
      <c r="M14" s="83">
        <v>331512.90667300002</v>
      </c>
      <c r="N14" s="85">
        <f t="shared" ref="N14:N20" si="2">SUM(AP14:AS14)</f>
        <v>331358.89329771529</v>
      </c>
      <c r="O14" s="85">
        <f t="shared" ref="O14:O20" si="3">SUM(AT14:AW14)</f>
        <v>373941.35875323077</v>
      </c>
      <c r="P14" s="83">
        <v>55494</v>
      </c>
      <c r="Q14" s="83">
        <v>56807.148000000001</v>
      </c>
      <c r="R14" s="83">
        <v>59181.069999999992</v>
      </c>
      <c r="S14" s="83">
        <v>57638.23000000001</v>
      </c>
      <c r="T14" s="83">
        <v>61646.606</v>
      </c>
      <c r="U14" s="83">
        <v>64029.859889935993</v>
      </c>
      <c r="V14" s="83">
        <v>63606.215110064019</v>
      </c>
      <c r="W14" s="83">
        <v>54624.536664847896</v>
      </c>
      <c r="X14" s="83">
        <v>53660.3648109368</v>
      </c>
      <c r="Y14" s="83">
        <v>61225.241189063199</v>
      </c>
      <c r="Z14" s="83">
        <v>62333.540304536982</v>
      </c>
      <c r="AA14" s="83">
        <v>57478.802695463004</v>
      </c>
      <c r="AB14" s="83">
        <v>57164.231830578989</v>
      </c>
      <c r="AC14" s="83">
        <v>66730.030342933402</v>
      </c>
      <c r="AD14" s="83">
        <v>65435.834507806205</v>
      </c>
      <c r="AE14" s="83">
        <v>65289.440000000002</v>
      </c>
      <c r="AF14" s="83">
        <v>71650.278999999995</v>
      </c>
      <c r="AG14" s="83">
        <v>71660.810000000012</v>
      </c>
      <c r="AH14" s="83">
        <v>72604.546000000002</v>
      </c>
      <c r="AI14" s="83">
        <f>J14-AF14-AG14-AH14</f>
        <v>70416.637000000017</v>
      </c>
      <c r="AJ14" s="83">
        <v>76143.351999999999</v>
      </c>
      <c r="AK14" s="83">
        <v>83590.938999999998</v>
      </c>
      <c r="AL14" s="83">
        <v>96000.728879000002</v>
      </c>
      <c r="AM14" s="83">
        <v>91435.880469299998</v>
      </c>
      <c r="AN14" s="83">
        <v>95810.293048000007</v>
      </c>
      <c r="AO14" s="83">
        <v>92556.791738030253</v>
      </c>
      <c r="AP14" s="83">
        <v>86816.79021396974</v>
      </c>
      <c r="AQ14" s="83">
        <f>L14-(AN14+AO14+AP14)</f>
        <v>77508.572999999975</v>
      </c>
      <c r="AR14" s="83">
        <v>92023.667285999996</v>
      </c>
      <c r="AS14" s="83">
        <v>75009.862797745576</v>
      </c>
      <c r="AT14" s="83">
        <v>81019.386916254385</v>
      </c>
      <c r="AU14" s="83">
        <v>83459.989673000004</v>
      </c>
      <c r="AV14" s="83">
        <f>'Historical FS USD'!AV14*AV$10</f>
        <v>98161.154999999999</v>
      </c>
      <c r="AW14" s="84">
        <f>SUM('Historical FS USD'!$AV14:AW14)*AW$10-AV14</f>
        <v>111300.82716397636</v>
      </c>
    </row>
    <row r="15" spans="1:49">
      <c r="A15" s="80" t="s">
        <v>165</v>
      </c>
      <c r="B15" s="214" t="s">
        <v>164</v>
      </c>
      <c r="C15" s="93"/>
      <c r="D15" s="93"/>
      <c r="E15" s="93"/>
      <c r="F15" s="93"/>
      <c r="G15" s="93"/>
      <c r="H15" s="93"/>
      <c r="I15" s="93"/>
      <c r="J15" s="93"/>
      <c r="K15" s="93"/>
      <c r="L15" s="83">
        <v>5252.1090000000004</v>
      </c>
      <c r="M15" s="83">
        <v>2414.2759999999998</v>
      </c>
      <c r="N15" s="85">
        <f t="shared" si="2"/>
        <v>1.5080000000004929</v>
      </c>
      <c r="O15" s="85">
        <f t="shared" si="3"/>
        <v>16038.470913678842</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v>3707.7240000000002</v>
      </c>
      <c r="AO15" s="83">
        <v>2267.1059999999998</v>
      </c>
      <c r="AP15" s="83">
        <v>792.86700000000019</v>
      </c>
      <c r="AQ15" s="83">
        <f t="shared" ref="AQ15:AQ20" si="4">L15-AN15-AO15-AP15</f>
        <v>-1515.5879999999997</v>
      </c>
      <c r="AR15" s="83">
        <v>570.71500000000003</v>
      </c>
      <c r="AS15" s="83">
        <v>153.51400000000001</v>
      </c>
      <c r="AT15" s="83">
        <v>380.07799999999997</v>
      </c>
      <c r="AU15" s="83">
        <f t="shared" ref="AU15:AU20" si="5">M15-AR15-AS15-AT15</f>
        <v>1309.9689999999996</v>
      </c>
      <c r="AV15" s="83">
        <v>6008.8069136788426</v>
      </c>
      <c r="AW15" s="84">
        <v>8339.6170000000002</v>
      </c>
    </row>
    <row r="16" spans="1:49">
      <c r="A16" s="95" t="s">
        <v>166</v>
      </c>
      <c r="B16" s="215" t="s">
        <v>164</v>
      </c>
      <c r="C16" s="98"/>
      <c r="D16" s="98"/>
      <c r="E16" s="98"/>
      <c r="F16" s="98"/>
      <c r="G16" s="98"/>
      <c r="H16" s="98"/>
      <c r="I16" s="98"/>
      <c r="J16" s="98"/>
      <c r="K16" s="98"/>
      <c r="L16" s="87">
        <v>17040.454000000002</v>
      </c>
      <c r="M16" s="86">
        <v>20487.196</v>
      </c>
      <c r="N16" s="99">
        <f t="shared" si="2"/>
        <v>18806.307000000001</v>
      </c>
      <c r="O16" s="99">
        <f t="shared" si="3"/>
        <v>20502.934999999998</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v>3987.0219999999999</v>
      </c>
      <c r="AO16" s="87">
        <v>4361.0330000000004</v>
      </c>
      <c r="AP16" s="87">
        <v>4301.3879999999981</v>
      </c>
      <c r="AQ16" s="87">
        <f t="shared" si="4"/>
        <v>4391.0110000000032</v>
      </c>
      <c r="AR16" s="87">
        <v>4882.268</v>
      </c>
      <c r="AS16" s="87">
        <v>5231.6399999999994</v>
      </c>
      <c r="AT16" s="87">
        <v>5036.6059999999998</v>
      </c>
      <c r="AU16" s="87">
        <f t="shared" si="5"/>
        <v>5336.6820000000007</v>
      </c>
      <c r="AV16" s="87">
        <v>5001.0330000000004</v>
      </c>
      <c r="AW16" s="100">
        <v>5128.6139999999987</v>
      </c>
    </row>
    <row r="17" spans="1:49" s="94" customFormat="1">
      <c r="A17" s="95" t="s">
        <v>167</v>
      </c>
      <c r="B17" s="215" t="s">
        <v>164</v>
      </c>
      <c r="C17" s="98"/>
      <c r="D17" s="98"/>
      <c r="E17" s="98"/>
      <c r="F17" s="98"/>
      <c r="G17" s="98"/>
      <c r="H17" s="98"/>
      <c r="I17" s="98"/>
      <c r="J17" s="98"/>
      <c r="K17" s="98"/>
      <c r="L17" s="87">
        <v>5431.97</v>
      </c>
      <c r="M17" s="86">
        <v>7481.8220000000001</v>
      </c>
      <c r="N17" s="99">
        <f t="shared" si="2"/>
        <v>6430.6090000000004</v>
      </c>
      <c r="O17" s="99">
        <f t="shared" si="3"/>
        <v>7072.2340000000004</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v>1340.6669999999999</v>
      </c>
      <c r="AO17" s="87">
        <v>1493.7719999999999</v>
      </c>
      <c r="AP17" s="87">
        <v>1306.6110000000003</v>
      </c>
      <c r="AQ17" s="87">
        <f t="shared" si="4"/>
        <v>1290.92</v>
      </c>
      <c r="AR17" s="87">
        <v>2139.8049999999998</v>
      </c>
      <c r="AS17" s="87">
        <v>1693.2730000000001</v>
      </c>
      <c r="AT17" s="87">
        <v>1853.0449999999996</v>
      </c>
      <c r="AU17" s="87">
        <f t="shared" si="5"/>
        <v>1795.6990000000001</v>
      </c>
      <c r="AV17" s="87">
        <v>1826.8805589999997</v>
      </c>
      <c r="AW17" s="100">
        <v>1596.6094410000001</v>
      </c>
    </row>
    <row r="18" spans="1:49" s="103" customFormat="1">
      <c r="A18" s="95" t="s">
        <v>168</v>
      </c>
      <c r="B18" s="215" t="s">
        <v>164</v>
      </c>
      <c r="C18" s="98"/>
      <c r="D18" s="98"/>
      <c r="E18" s="98"/>
      <c r="F18" s="98"/>
      <c r="G18" s="98"/>
      <c r="H18" s="98"/>
      <c r="I18" s="98"/>
      <c r="J18" s="98"/>
      <c r="K18" s="98"/>
      <c r="L18" s="87">
        <v>-5.32</v>
      </c>
      <c r="M18" s="86">
        <v>-142.81200000000001</v>
      </c>
      <c r="N18" s="99">
        <f t="shared" si="2"/>
        <v>-91.481999999999999</v>
      </c>
      <c r="O18" s="99">
        <f t="shared" si="3"/>
        <v>-129.49</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v>0.28699999999999998</v>
      </c>
      <c r="AO18" s="87">
        <v>5.3100000000000005</v>
      </c>
      <c r="AP18" s="87">
        <v>4.8389999999999986</v>
      </c>
      <c r="AQ18" s="87">
        <f t="shared" si="4"/>
        <v>-15.756</v>
      </c>
      <c r="AR18" s="87">
        <v>-14.942</v>
      </c>
      <c r="AS18" s="87">
        <v>-65.62299999999999</v>
      </c>
      <c r="AT18" s="87">
        <v>-41.697000000000003</v>
      </c>
      <c r="AU18" s="87">
        <f t="shared" si="5"/>
        <v>-20.550000000000011</v>
      </c>
      <c r="AV18" s="87">
        <v>-28.167999999999999</v>
      </c>
      <c r="AW18" s="100">
        <v>-39.074999999999996</v>
      </c>
    </row>
    <row r="19" spans="1:49" s="94" customFormat="1">
      <c r="A19" s="95" t="s">
        <v>169</v>
      </c>
      <c r="B19" s="215" t="s">
        <v>164</v>
      </c>
      <c r="C19" s="98"/>
      <c r="D19" s="98"/>
      <c r="E19" s="98"/>
      <c r="F19" s="98"/>
      <c r="G19" s="98"/>
      <c r="H19" s="98"/>
      <c r="I19" s="98"/>
      <c r="J19" s="98"/>
      <c r="K19" s="98"/>
      <c r="L19" s="87">
        <v>-888.42499999999995</v>
      </c>
      <c r="M19" s="86">
        <v>385.786</v>
      </c>
      <c r="N19" s="99">
        <f t="shared" si="2"/>
        <v>-837.16499999999996</v>
      </c>
      <c r="O19" s="99">
        <f t="shared" si="3"/>
        <v>1212.47</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v>25.460999999999999</v>
      </c>
      <c r="AO19" s="87">
        <v>-95.451999999999998</v>
      </c>
      <c r="AP19" s="87">
        <v>-201.702</v>
      </c>
      <c r="AQ19" s="87">
        <f t="shared" si="4"/>
        <v>-616.73199999999997</v>
      </c>
      <c r="AR19" s="87">
        <v>-24.989000000000001</v>
      </c>
      <c r="AS19" s="87">
        <v>6.2579999999999991</v>
      </c>
      <c r="AT19" s="87">
        <v>108.712</v>
      </c>
      <c r="AU19" s="87">
        <f t="shared" si="5"/>
        <v>295.80500000000001</v>
      </c>
      <c r="AV19" s="87">
        <v>500.286</v>
      </c>
      <c r="AW19" s="100">
        <v>307.66699999999997</v>
      </c>
    </row>
    <row r="20" spans="1:49" s="103" customFormat="1">
      <c r="A20" s="95" t="s">
        <v>170</v>
      </c>
      <c r="B20" s="215" t="s">
        <v>164</v>
      </c>
      <c r="C20" s="105"/>
      <c r="D20" s="105"/>
      <c r="E20" s="105"/>
      <c r="F20" s="105"/>
      <c r="G20" s="105"/>
      <c r="H20" s="105"/>
      <c r="I20" s="105"/>
      <c r="J20" s="105"/>
      <c r="K20" s="105"/>
      <c r="L20" s="101">
        <v>1534.028</v>
      </c>
      <c r="M20" s="102">
        <v>-1243.1220000000001</v>
      </c>
      <c r="N20" s="106">
        <f t="shared" si="2"/>
        <v>781.83400000000017</v>
      </c>
      <c r="O20" s="106">
        <f t="shared" si="3"/>
        <v>2554.395</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v>102.646</v>
      </c>
      <c r="AO20" s="101">
        <v>74.147000000000006</v>
      </c>
      <c r="AP20" s="101">
        <v>27.072000000000003</v>
      </c>
      <c r="AQ20" s="101">
        <f t="shared" si="4"/>
        <v>1330.163</v>
      </c>
      <c r="AR20" s="101">
        <v>-6.7690000000000001</v>
      </c>
      <c r="AS20" s="101">
        <v>-568.63199999999995</v>
      </c>
      <c r="AT20" s="101">
        <v>188.16599999999994</v>
      </c>
      <c r="AU20" s="101">
        <f t="shared" si="5"/>
        <v>-855.88700000000006</v>
      </c>
      <c r="AV20" s="101">
        <v>1311.6593409999998</v>
      </c>
      <c r="AW20" s="100">
        <v>1910.4566590000002</v>
      </c>
    </row>
    <row r="21" spans="1:49" s="103" customFormat="1" ht="25.5">
      <c r="A21" s="80" t="s">
        <v>171</v>
      </c>
      <c r="B21" s="214" t="s">
        <v>164</v>
      </c>
      <c r="C21" s="93"/>
      <c r="D21" s="93"/>
      <c r="E21" s="93"/>
      <c r="F21" s="93"/>
      <c r="G21" s="93"/>
      <c r="H21" s="93"/>
      <c r="I21" s="93"/>
      <c r="J21" s="93"/>
      <c r="K21" s="93"/>
      <c r="L21" s="83">
        <f>SUM(L15:L20)</f>
        <v>28364.816000000003</v>
      </c>
      <c r="M21" s="83">
        <f t="shared" ref="M21:AW21" si="6">SUM(M15:M20)</f>
        <v>29383.146000000001</v>
      </c>
      <c r="N21" s="85">
        <f t="shared" si="6"/>
        <v>25091.611000000001</v>
      </c>
      <c r="O21" s="85">
        <f t="shared" si="6"/>
        <v>47251.014913678839</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9163.8070000000007</v>
      </c>
      <c r="AO21" s="83">
        <f t="shared" si="6"/>
        <v>8105.9160000000002</v>
      </c>
      <c r="AP21" s="83">
        <f t="shared" si="6"/>
        <v>6231.074999999998</v>
      </c>
      <c r="AQ21" s="83">
        <f t="shared" si="6"/>
        <v>4864.0180000000037</v>
      </c>
      <c r="AR21" s="83">
        <f t="shared" si="6"/>
        <v>7546.0880000000006</v>
      </c>
      <c r="AS21" s="83">
        <f t="shared" si="6"/>
        <v>6450.43</v>
      </c>
      <c r="AT21" s="83">
        <f t="shared" si="6"/>
        <v>7524.91</v>
      </c>
      <c r="AU21" s="83">
        <f t="shared" si="6"/>
        <v>7861.7180000000017</v>
      </c>
      <c r="AV21" s="83">
        <f t="shared" si="6"/>
        <v>14620.497813678843</v>
      </c>
      <c r="AW21" s="84">
        <f t="shared" si="6"/>
        <v>17243.8891</v>
      </c>
    </row>
    <row r="22" spans="1:49" s="94" customFormat="1">
      <c r="A22" s="95" t="s">
        <v>172</v>
      </c>
      <c r="B22" s="215" t="s">
        <v>164</v>
      </c>
      <c r="C22" s="98"/>
      <c r="D22" s="98"/>
      <c r="E22" s="98"/>
      <c r="F22" s="98"/>
      <c r="G22" s="98"/>
      <c r="H22" s="98"/>
      <c r="I22" s="98"/>
      <c r="J22" s="98"/>
      <c r="K22" s="98"/>
      <c r="L22" s="87">
        <f>'Historical FS USD'!L22*L$10</f>
        <v>374.15778248796602</v>
      </c>
      <c r="M22" s="87">
        <f>'Historical FS USD'!M22*M$10</f>
        <v>624.9455864694819</v>
      </c>
      <c r="N22" s="99">
        <f t="shared" ref="N22:N35" si="7">SUM(AP22:AS22)</f>
        <v>382.060032487966</v>
      </c>
      <c r="O22" s="99">
        <f t="shared" ref="O22:O35" si="8">SUM(AT22:AW22)</f>
        <v>812.23470902880467</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f>'Historical FS USD'!AN22*AN$10</f>
        <v>0</v>
      </c>
      <c r="AO22" s="87">
        <f>SUM('Historical FS USD'!$AN22:AO22)*AO$10-AN22</f>
        <v>-7.9022500000000004</v>
      </c>
      <c r="AP22" s="87">
        <f>SUM('Historical FS USD'!$AN22:AP22)*AP$10-AO22-AN22</f>
        <v>-11.190932999999999</v>
      </c>
      <c r="AQ22" s="87">
        <f t="shared" ref="AQ22:AQ34" si="9">L22-AN22-AO22-AP22</f>
        <v>393.25096548796597</v>
      </c>
      <c r="AR22" s="87">
        <f>'Historical FS USD'!AR22*AR$10</f>
        <v>0</v>
      </c>
      <c r="AS22" s="87">
        <f>SUM('Historical FS USD'!$AR22:AS22)*AS$10-AR22</f>
        <v>0</v>
      </c>
      <c r="AT22" s="87">
        <f>SUM('Historical FS USD'!$AR22:AT22)*AT$10-AS22-AR22</f>
        <v>267.8673</v>
      </c>
      <c r="AU22" s="87">
        <f t="shared" ref="AU22:AU34" si="10">M22-AR22-AS22-AT22</f>
        <v>357.0782864694819</v>
      </c>
      <c r="AV22" s="87">
        <v>154.91999999999999</v>
      </c>
      <c r="AW22" s="100">
        <v>32.369122559322761</v>
      </c>
    </row>
    <row r="23" spans="1:49" s="103" customFormat="1">
      <c r="A23" s="95" t="s">
        <v>173</v>
      </c>
      <c r="B23" s="215" t="s">
        <v>164</v>
      </c>
      <c r="C23" s="98"/>
      <c r="D23" s="98"/>
      <c r="E23" s="98"/>
      <c r="F23" s="98"/>
      <c r="G23" s="98"/>
      <c r="H23" s="98"/>
      <c r="I23" s="98"/>
      <c r="J23" s="98"/>
      <c r="K23" s="98"/>
      <c r="L23" s="87">
        <f>'Historical FS USD'!L23*L$10</f>
        <v>-805.50584306888493</v>
      </c>
      <c r="M23" s="87">
        <f>'Historical FS USD'!M23*M$10</f>
        <v>-1806.3501681293756</v>
      </c>
      <c r="N23" s="99">
        <f t="shared" si="7"/>
        <v>-1965.4996685768745</v>
      </c>
      <c r="O23" s="99">
        <f t="shared" si="8"/>
        <v>159.14950045037699</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f>'Historical FS USD'!AN23*AN$10</f>
        <v>-815.80220423236005</v>
      </c>
      <c r="AO23" s="87">
        <f>SUM('Historical FS USD'!$AN23:AO23)*AO$10-AN23</f>
        <v>10.29636116059703</v>
      </c>
      <c r="AP23" s="87">
        <f>SUM('Historical FS USD'!$AN23:AP23)*AP$10-AO23-AN23</f>
        <v>-8.4550038081943057E-9</v>
      </c>
      <c r="AQ23" s="87">
        <f t="shared" si="9"/>
        <v>1.1333099791954737E-8</v>
      </c>
      <c r="AR23" s="87">
        <f>'Historical FS USD'!AR23*AR$10</f>
        <v>-1965.9522631284576</v>
      </c>
      <c r="AS23" s="87">
        <f>SUM('Historical FS USD'!$AR23:AS23)*AS$10-AR23</f>
        <v>0.45259454870506488</v>
      </c>
      <c r="AT23" s="87">
        <f>SUM('Historical FS USD'!$AR23:AT23)*AT$10-AS23-AR23</f>
        <v>12.767128502467813</v>
      </c>
      <c r="AU23" s="87">
        <f t="shared" si="10"/>
        <v>146.38237194790918</v>
      </c>
      <c r="AV23" s="87">
        <v>0</v>
      </c>
      <c r="AW23" s="100">
        <v>0</v>
      </c>
    </row>
    <row r="24" spans="1:49" s="103" customFormat="1">
      <c r="A24" s="95" t="s">
        <v>174</v>
      </c>
      <c r="B24" s="215" t="s">
        <v>164</v>
      </c>
      <c r="C24" s="98"/>
      <c r="D24" s="98"/>
      <c r="E24" s="98"/>
      <c r="F24" s="98"/>
      <c r="G24" s="98"/>
      <c r="H24" s="98"/>
      <c r="I24" s="98"/>
      <c r="J24" s="98"/>
      <c r="K24" s="98"/>
      <c r="L24" s="87">
        <f>'Historical FS USD'!L24*L$10</f>
        <v>-181.05</v>
      </c>
      <c r="M24" s="87">
        <f>'Historical FS USD'!M24*M$10</f>
        <v>-32.866</v>
      </c>
      <c r="N24" s="99">
        <f t="shared" si="7"/>
        <v>20.945999837244017</v>
      </c>
      <c r="O24" s="99">
        <f t="shared" si="8"/>
        <v>-21.810576209717251</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f>'Historical FS USD'!AN24*AN$10</f>
        <v>-192.07900000000001</v>
      </c>
      <c r="AO24" s="87">
        <f>SUM('Historical FS USD'!$AN24:AO24)*AO$10-AN24</f>
        <v>-10.027999999999992</v>
      </c>
      <c r="AP24" s="87">
        <f>SUM('Historical FS USD'!$AN24:AP24)*AP$10-AO24-AN24</f>
        <v>21.055999999999983</v>
      </c>
      <c r="AQ24" s="87">
        <f t="shared" si="9"/>
        <v>1.0000000000047748E-3</v>
      </c>
      <c r="AR24" s="87">
        <f>'Historical FS USD'!AR24*AR$10</f>
        <v>-0.69299999999999995</v>
      </c>
      <c r="AS24" s="87">
        <f>SUM('Historical FS USD'!$AR24:AS24)*AS$10-AR24</f>
        <v>0.58199983724402971</v>
      </c>
      <c r="AT24" s="87">
        <f>SUM('Historical FS USD'!$AR24:AT24)*AT$10-AS24-AR24</f>
        <v>24.46200016275597</v>
      </c>
      <c r="AU24" s="87">
        <f t="shared" si="10"/>
        <v>-57.216999999999999</v>
      </c>
      <c r="AV24" s="87">
        <v>-4.444</v>
      </c>
      <c r="AW24" s="100">
        <v>15.38842362752678</v>
      </c>
    </row>
    <row r="25" spans="1:49" s="103" customFormat="1">
      <c r="A25" s="95" t="s">
        <v>175</v>
      </c>
      <c r="B25" s="215" t="s">
        <v>164</v>
      </c>
      <c r="C25" s="98"/>
      <c r="D25" s="98"/>
      <c r="E25" s="98"/>
      <c r="F25" s="98"/>
      <c r="G25" s="98"/>
      <c r="H25" s="98"/>
      <c r="I25" s="98"/>
      <c r="J25" s="98"/>
      <c r="K25" s="98"/>
      <c r="L25" s="87">
        <f>'Historical FS USD'!L25*L$10</f>
        <v>29.306000000000001</v>
      </c>
      <c r="M25" s="87">
        <f>'Historical FS USD'!M25*M$10</f>
        <v>161.34200000000001</v>
      </c>
      <c r="N25" s="99">
        <f t="shared" si="7"/>
        <v>41.524030891376398</v>
      </c>
      <c r="O25" s="99">
        <f t="shared" si="8"/>
        <v>145.94522816851082</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f>'Historical FS USD'!AN25*AN$10</f>
        <v>0</v>
      </c>
      <c r="AO25" s="87">
        <f>SUM('Historical FS USD'!$AN25:AO25)*AO$10-AN25</f>
        <v>8.85</v>
      </c>
      <c r="AP25" s="87">
        <f>SUM('Historical FS USD'!$AN25:AP25)*AP$10-AO25-AN25</f>
        <v>13.264000000000001</v>
      </c>
      <c r="AQ25" s="87">
        <f t="shared" si="9"/>
        <v>7.1920000000000019</v>
      </c>
      <c r="AR25" s="87">
        <f>'Historical FS USD'!AR25*AR$10</f>
        <v>21.275000000000002</v>
      </c>
      <c r="AS25" s="87">
        <f>SUM('Historical FS USD'!$AR25:AS25)*AS$10-AR25</f>
        <v>-0.20696910862361051</v>
      </c>
      <c r="AT25" s="87">
        <f>SUM('Historical FS USD'!$AR25:AT25)*AT$10-AS25-AR25</f>
        <v>0.22896910862360897</v>
      </c>
      <c r="AU25" s="87">
        <f t="shared" si="10"/>
        <v>140.04500000000002</v>
      </c>
      <c r="AV25" s="87">
        <v>1.2529999999999999</v>
      </c>
      <c r="AW25" s="100">
        <v>4.4182590598872267</v>
      </c>
    </row>
    <row r="26" spans="1:49" s="94" customFormat="1">
      <c r="A26" s="95" t="s">
        <v>176</v>
      </c>
      <c r="B26" s="215" t="s">
        <v>164</v>
      </c>
      <c r="C26" s="98"/>
      <c r="D26" s="98"/>
      <c r="E26" s="98"/>
      <c r="F26" s="98"/>
      <c r="G26" s="98"/>
      <c r="H26" s="98"/>
      <c r="I26" s="98"/>
      <c r="J26" s="98"/>
      <c r="K26" s="98"/>
      <c r="L26" s="87">
        <f>'Historical FS USD'!L26*L$10</f>
        <v>-44.707811061653018</v>
      </c>
      <c r="M26" s="87">
        <f>'Historical FS USD'!M26*M$10</f>
        <v>-489.55817560837994</v>
      </c>
      <c r="N26" s="99">
        <f t="shared" si="7"/>
        <v>-171.39451421825106</v>
      </c>
      <c r="O26" s="99">
        <f t="shared" si="8"/>
        <v>-614.87973831492093</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f>'Historical FS USD'!AN26*AN$10</f>
        <v>0</v>
      </c>
      <c r="AO26" s="87">
        <f>SUM('Historical FS USD'!$AN26:AO26)*AO$10-AN26</f>
        <v>0</v>
      </c>
      <c r="AP26" s="87">
        <f>SUM('Historical FS USD'!$AN26:AP26)*AP$10-AO26-AN26</f>
        <v>0</v>
      </c>
      <c r="AQ26" s="87">
        <f t="shared" si="9"/>
        <v>-44.707811061653018</v>
      </c>
      <c r="AR26" s="87">
        <f>'Historical FS USD'!AR26*AR$10</f>
        <v>-123.42882046857601</v>
      </c>
      <c r="AS26" s="87">
        <f>SUM('Historical FS USD'!$AR26:AS26)*AS$10-AR26</f>
        <v>-3.2578826880220504</v>
      </c>
      <c r="AT26" s="87">
        <f>SUM('Historical FS USD'!$AR26:AT26)*AT$10-AS26-AR26</f>
        <v>-15.746602377269923</v>
      </c>
      <c r="AU26" s="87">
        <f t="shared" si="10"/>
        <v>-347.12487007451193</v>
      </c>
      <c r="AV26" s="87">
        <v>-218.492264773084</v>
      </c>
      <c r="AW26" s="100">
        <v>-33.516001090055028</v>
      </c>
    </row>
    <row r="27" spans="1:49" s="103" customFormat="1">
      <c r="A27" s="95" t="s">
        <v>177</v>
      </c>
      <c r="B27" s="215" t="s">
        <v>164</v>
      </c>
      <c r="C27" s="98"/>
      <c r="D27" s="98"/>
      <c r="E27" s="98"/>
      <c r="F27" s="98"/>
      <c r="G27" s="98"/>
      <c r="H27" s="98"/>
      <c r="I27" s="98"/>
      <c r="J27" s="98"/>
      <c r="K27" s="98"/>
      <c r="L27" s="87">
        <f>'Historical FS USD'!L27*L$10</f>
        <v>799.37650396950767</v>
      </c>
      <c r="M27" s="87">
        <f>'Historical FS USD'!M27*M$10</f>
        <v>991.42821984666318</v>
      </c>
      <c r="N27" s="99">
        <f t="shared" si="7"/>
        <v>775.85254013103429</v>
      </c>
      <c r="O27" s="99">
        <f t="shared" si="8"/>
        <v>713.19797301415622</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f>'Historical FS USD'!AN27*AN$10</f>
        <v>233.13812385704503</v>
      </c>
      <c r="AO27" s="87">
        <f>SUM('Historical FS USD'!$AN27:AO27)*AO$10-AN27</f>
        <v>146.44515324001699</v>
      </c>
      <c r="AP27" s="87">
        <f>SUM('Historical FS USD'!$AN27:AP27)*AP$10-AO27-AN27</f>
        <v>212.17445349283705</v>
      </c>
      <c r="AQ27" s="87">
        <f t="shared" si="9"/>
        <v>207.6187733796086</v>
      </c>
      <c r="AR27" s="87">
        <f>'Historical FS USD'!AR27*AR$10</f>
        <v>100.43500228471915</v>
      </c>
      <c r="AS27" s="87">
        <f>SUM('Historical FS USD'!$AR27:AS27)*AS$10-AR27</f>
        <v>255.62431097386946</v>
      </c>
      <c r="AT27" s="87">
        <f>SUM('Historical FS USD'!$AR27:AT27)*AT$10-AS27-AR27</f>
        <v>313.17300562959889</v>
      </c>
      <c r="AU27" s="87">
        <f t="shared" si="10"/>
        <v>322.19590095847565</v>
      </c>
      <c r="AV27" s="87">
        <v>16.228739547862002</v>
      </c>
      <c r="AW27" s="100">
        <v>61.600326878219718</v>
      </c>
    </row>
    <row r="28" spans="1:49" s="94" customFormat="1" ht="25.5">
      <c r="A28" s="95" t="s">
        <v>178</v>
      </c>
      <c r="B28" s="215" t="s">
        <v>164</v>
      </c>
      <c r="C28" s="98"/>
      <c r="D28" s="98"/>
      <c r="E28" s="98"/>
      <c r="F28" s="98"/>
      <c r="G28" s="98"/>
      <c r="H28" s="98"/>
      <c r="I28" s="98"/>
      <c r="J28" s="98"/>
      <c r="K28" s="98"/>
      <c r="L28" s="87">
        <f>'Historical FS USD'!L28*L$10</f>
        <v>0</v>
      </c>
      <c r="M28" s="87">
        <f>'Historical FS USD'!M28*M$10</f>
        <v>86.847707432270965</v>
      </c>
      <c r="N28" s="99">
        <f t="shared" si="7"/>
        <v>87.733009346018946</v>
      </c>
      <c r="O28" s="99">
        <f t="shared" si="8"/>
        <v>-0.88530191374798051</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f>'Historical FS USD'!AN28*AN$10</f>
        <v>0</v>
      </c>
      <c r="AO28" s="87">
        <f>SUM('Historical FS USD'!$AN28:AO28)*AO$10-AN28</f>
        <v>0</v>
      </c>
      <c r="AP28" s="87">
        <f>SUM('Historical FS USD'!$AN28:AP28)*AP$10-AO28-AN28</f>
        <v>0</v>
      </c>
      <c r="AQ28" s="87">
        <f>L28-AN28-AO28-AP28</f>
        <v>0</v>
      </c>
      <c r="AR28" s="87">
        <f>'Historical FS USD'!AR28*AR$10</f>
        <v>86.859361751234403</v>
      </c>
      <c r="AS28" s="87">
        <f>SUM('Historical FS USD'!$AR28:AS28)*AS$10-AR28</f>
        <v>0.87364759478454346</v>
      </c>
      <c r="AT28" s="87">
        <f>SUM('Historical FS USD'!$AR28:AT28)*AT$10-AS28-AR28</f>
        <v>-0.26595810597304137</v>
      </c>
      <c r="AU28" s="87">
        <f>M28-AR28-AS28-AT28</f>
        <v>-0.61934380777493914</v>
      </c>
      <c r="AV28" s="87">
        <v>0</v>
      </c>
      <c r="AW28" s="100">
        <v>0</v>
      </c>
    </row>
    <row r="29" spans="1:49" s="103" customFormat="1" ht="25.5">
      <c r="A29" s="95" t="s">
        <v>179</v>
      </c>
      <c r="B29" s="215" t="s">
        <v>164</v>
      </c>
      <c r="C29" s="98"/>
      <c r="D29" s="98"/>
      <c r="E29" s="98"/>
      <c r="F29" s="98"/>
      <c r="G29" s="98"/>
      <c r="H29" s="98"/>
      <c r="I29" s="98"/>
      <c r="J29" s="98"/>
      <c r="K29" s="98"/>
      <c r="L29" s="87">
        <f>'Historical FS USD'!L29*L$10</f>
        <v>0</v>
      </c>
      <c r="M29" s="87">
        <f>'Historical FS USD'!M29*M$10</f>
        <v>244.76353178122801</v>
      </c>
      <c r="N29" s="99">
        <f t="shared" si="7"/>
        <v>0</v>
      </c>
      <c r="O29" s="99">
        <f t="shared" si="8"/>
        <v>1222.1163710259718</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f>'Historical FS USD'!AN29*AN$10</f>
        <v>0</v>
      </c>
      <c r="AO29" s="87">
        <f>SUM('Historical FS USD'!$AN29:AO29)*AO$10-AN29</f>
        <v>0</v>
      </c>
      <c r="AP29" s="87">
        <f>SUM('Historical FS USD'!$AN29:AP29)*AP$10-AO29-AN29</f>
        <v>0</v>
      </c>
      <c r="AQ29" s="87">
        <f t="shared" si="9"/>
        <v>0</v>
      </c>
      <c r="AR29" s="87">
        <f>'Historical FS USD'!AR29*AR$10</f>
        <v>0</v>
      </c>
      <c r="AS29" s="87">
        <f>SUM('Historical FS USD'!$AR29:AS29)*AS$10-AR29</f>
        <v>0</v>
      </c>
      <c r="AT29" s="87">
        <f>SUM('Historical FS USD'!$AR29:AT29)*AT$10-AS29-AR29</f>
        <v>0</v>
      </c>
      <c r="AU29" s="87">
        <f t="shared" si="10"/>
        <v>244.76353178122801</v>
      </c>
      <c r="AV29" s="87">
        <v>865.11649353619998</v>
      </c>
      <c r="AW29" s="100">
        <v>112.23634570854392</v>
      </c>
    </row>
    <row r="30" spans="1:49" s="103" customFormat="1">
      <c r="A30" s="109" t="s">
        <v>186</v>
      </c>
      <c r="B30" s="215" t="s">
        <v>164</v>
      </c>
      <c r="C30" s="98"/>
      <c r="D30" s="98"/>
      <c r="E30" s="98"/>
      <c r="F30" s="98"/>
      <c r="G30" s="98"/>
      <c r="H30" s="98"/>
      <c r="I30" s="98"/>
      <c r="J30" s="98"/>
      <c r="K30" s="98"/>
      <c r="L30" s="87">
        <f>'Historical FS USD'!L30*L$10</f>
        <v>0</v>
      </c>
      <c r="M30" s="87">
        <f>'Historical FS USD'!M30*M$10</f>
        <v>314.29352827936253</v>
      </c>
      <c r="N30" s="99">
        <f t="shared" ref="N30" si="11">SUM(AP30:AS30)</f>
        <v>-309.42766551114329</v>
      </c>
      <c r="O30" s="99">
        <f t="shared" ref="O30" si="12">SUM(AT30:AW30)</f>
        <v>1101.5771993152298</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-144.251150643008</v>
      </c>
      <c r="AS30" s="87">
        <v>-165.17651486813529</v>
      </c>
      <c r="AT30" s="87">
        <v>171.19964683625963</v>
      </c>
      <c r="AU30" s="87">
        <v>452.52154695424616</v>
      </c>
      <c r="AV30" s="87">
        <v>-64.502623707640026</v>
      </c>
      <c r="AW30" s="100">
        <v>542.35862923236402</v>
      </c>
    </row>
    <row r="31" spans="1:49" s="125" customFormat="1">
      <c r="A31" s="95" t="s">
        <v>180</v>
      </c>
      <c r="B31" s="215" t="s">
        <v>164</v>
      </c>
      <c r="C31" s="98"/>
      <c r="D31" s="98"/>
      <c r="E31" s="98"/>
      <c r="F31" s="98"/>
      <c r="G31" s="98"/>
      <c r="H31" s="98"/>
      <c r="I31" s="98"/>
      <c r="J31" s="98"/>
      <c r="K31" s="98"/>
      <c r="L31" s="87">
        <f>'Historical FS USD'!L31*L$10</f>
        <v>533.29399022247549</v>
      </c>
      <c r="M31" s="87">
        <f>'Historical FS USD'!M31*M$10</f>
        <v>130.12497758282711</v>
      </c>
      <c r="N31" s="99">
        <f t="shared" si="7"/>
        <v>466.34447884501429</v>
      </c>
      <c r="O31" s="99">
        <f t="shared" si="8"/>
        <v>-1164.924714639126</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f>'Historical FS USD'!AN31*AN$10</f>
        <v>4.7144162720567033</v>
      </c>
      <c r="AO31" s="87">
        <f>SUM('Historical FS USD'!$AN31:AO31)*AO$10-AN31</f>
        <v>45.461708776952271</v>
      </c>
      <c r="AP31" s="87">
        <f>SUM('Historical FS USD'!$AN31:AP31)*AP$10-AO31-AN31</f>
        <v>-17.517015652025826</v>
      </c>
      <c r="AQ31" s="87">
        <f t="shared" si="9"/>
        <v>500.6348808254923</v>
      </c>
      <c r="AR31" s="87">
        <f>'Historical FS USD'!AR31*AR$10</f>
        <v>251.65421024098003</v>
      </c>
      <c r="AS31" s="87">
        <f>SUM('Historical FS USD'!$AR31:AS31)*AS$10-AR31</f>
        <v>-268.4275965694323</v>
      </c>
      <c r="AT31" s="87">
        <f>SUM('Historical FS USD'!$AR31:AT31)*AT$10-AS31-AR31</f>
        <v>5.2181741861496675</v>
      </c>
      <c r="AU31" s="87">
        <f t="shared" si="10"/>
        <v>141.68018972512971</v>
      </c>
      <c r="AV31" s="87">
        <v>11.125799783940245</v>
      </c>
      <c r="AW31" s="100">
        <v>-1322.9488783343456</v>
      </c>
    </row>
    <row r="32" spans="1:49" s="125" customFormat="1" ht="25.5">
      <c r="A32" s="95" t="s">
        <v>181</v>
      </c>
      <c r="B32" s="215" t="s">
        <v>164</v>
      </c>
      <c r="C32" s="98"/>
      <c r="D32" s="98"/>
      <c r="E32" s="98"/>
      <c r="F32" s="98"/>
      <c r="G32" s="98"/>
      <c r="H32" s="98"/>
      <c r="I32" s="98"/>
      <c r="J32" s="98"/>
      <c r="K32" s="98"/>
      <c r="L32" s="87">
        <f>'Historical FS USD'!L32*L$10</f>
        <v>308.30539257599997</v>
      </c>
      <c r="M32" s="87">
        <f>'Historical FS USD'!M32*M$10</f>
        <v>0</v>
      </c>
      <c r="N32" s="99">
        <f t="shared" si="7"/>
        <v>308.30539257599997</v>
      </c>
      <c r="O32" s="99">
        <f t="shared" si="8"/>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f t="shared" si="9"/>
        <v>308.30539257599997</v>
      </c>
      <c r="AR32" s="87"/>
      <c r="AS32" s="87"/>
      <c r="AT32" s="87"/>
      <c r="AU32" s="87"/>
      <c r="AV32" s="87"/>
      <c r="AW32" s="100">
        <v>0</v>
      </c>
    </row>
    <row r="33" spans="1:49" s="125" customFormat="1">
      <c r="A33" s="95" t="s">
        <v>182</v>
      </c>
      <c r="B33" s="215" t="s">
        <v>164</v>
      </c>
      <c r="C33" s="98"/>
      <c r="D33" s="98"/>
      <c r="E33" s="98"/>
      <c r="F33" s="98"/>
      <c r="G33" s="98"/>
      <c r="H33" s="98"/>
      <c r="I33" s="98"/>
      <c r="J33" s="98"/>
      <c r="K33" s="98"/>
      <c r="L33" s="87">
        <f>'Historical FS USD'!L33*L$10</f>
        <v>-6.3062000000017004</v>
      </c>
      <c r="M33" s="87">
        <f>'Historical FS USD'!M33*M$10</f>
        <v>-17.958857999996241</v>
      </c>
      <c r="N33" s="99">
        <f t="shared" si="7"/>
        <v>40.677940999998214</v>
      </c>
      <c r="O33" s="99">
        <f t="shared" si="8"/>
        <v>-12.385979739996319</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f>'Historical FS USD'!AN33*AN$10</f>
        <v>-1.0028219999999701</v>
      </c>
      <c r="AO33" s="87">
        <f>SUM('Historical FS USD'!$AN33:AO33)*AO$10-AN33</f>
        <v>-51.815203999999866</v>
      </c>
      <c r="AP33" s="87">
        <f>SUM('Historical FS USD'!$AN33:AP33)*AP$10-AO33-AN33</f>
        <v>-26.059573999998587</v>
      </c>
      <c r="AQ33" s="87">
        <f t="shared" si="9"/>
        <v>72.571399999996729</v>
      </c>
      <c r="AR33" s="87">
        <f>'Historical FS USD'!AR33*AR$10</f>
        <v>-2.04745300000019</v>
      </c>
      <c r="AS33" s="87">
        <f>SUM('Historical FS USD'!$AR33:AS33)*AS$10-AR33</f>
        <v>-3.7864319999997322</v>
      </c>
      <c r="AT33" s="87">
        <f>SUM('Historical FS USD'!$AR33:AT33)*AT$10-AS33-AR33</f>
        <v>-8.1581910000002757</v>
      </c>
      <c r="AU33" s="87">
        <f t="shared" si="10"/>
        <v>-3.9667819999960443</v>
      </c>
      <c r="AV33" s="87">
        <v>-0.12889246000000001</v>
      </c>
      <c r="AW33" s="100">
        <v>-0.13211428</v>
      </c>
    </row>
    <row r="34" spans="1:49" s="125" customFormat="1">
      <c r="A34" s="95" t="s">
        <v>183</v>
      </c>
      <c r="B34" s="215" t="s">
        <v>164</v>
      </c>
      <c r="C34" s="98"/>
      <c r="D34" s="98"/>
      <c r="E34" s="98"/>
      <c r="F34" s="98"/>
      <c r="G34" s="98"/>
      <c r="H34" s="98"/>
      <c r="I34" s="98"/>
      <c r="J34" s="98"/>
      <c r="K34" s="98"/>
      <c r="L34" s="87">
        <f>'Historical FS USD'!L34*L$10</f>
        <v>-458.15963900000003</v>
      </c>
      <c r="M34" s="87">
        <f>'Historical FS USD'!M34*M$10</f>
        <v>148.07731100000024</v>
      </c>
      <c r="N34" s="99">
        <f t="shared" si="7"/>
        <v>-676.83357101200022</v>
      </c>
      <c r="O34" s="99">
        <f t="shared" si="8"/>
        <v>-1.53996599999968</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f>'Historical FS USD'!AN34*AN$10</f>
        <v>-2.0499999999594866E-4</v>
      </c>
      <c r="AO34" s="87">
        <f>SUM('Historical FS USD'!$AN34:AO34)*AO$10-AN34</f>
        <v>368.29141401200008</v>
      </c>
      <c r="AP34" s="87">
        <f>SUM('Historical FS USD'!$AN34:AP34)*AP$10-AO34-AN34</f>
        <v>-3.5967831220000317</v>
      </c>
      <c r="AQ34" s="87">
        <f t="shared" si="9"/>
        <v>-822.85406489000002</v>
      </c>
      <c r="AR34" s="87">
        <f>'Historical FS USD'!AR34*AR$10</f>
        <v>151.36829500000005</v>
      </c>
      <c r="AS34" s="87">
        <f>SUM('Historical FS USD'!$AR34:AS34)*AS$10-AR34</f>
        <v>-1.7510180000001299</v>
      </c>
      <c r="AT34" s="87">
        <f>SUM('Historical FS USD'!$AR34:AT34)*AT$10-AS34-AR34</f>
        <v>-0.62952999999964732</v>
      </c>
      <c r="AU34" s="87">
        <f t="shared" si="10"/>
        <v>-0.91043600000003266</v>
      </c>
      <c r="AV34" s="87">
        <v>0</v>
      </c>
      <c r="AW34" s="100">
        <v>0</v>
      </c>
    </row>
    <row r="35" spans="1:49" s="125" customFormat="1">
      <c r="A35" s="95" t="s">
        <v>184</v>
      </c>
      <c r="B35" s="215" t="s">
        <v>164</v>
      </c>
      <c r="C35" s="98"/>
      <c r="D35" s="98"/>
      <c r="E35" s="98"/>
      <c r="F35" s="98"/>
      <c r="G35" s="98"/>
      <c r="H35" s="98"/>
      <c r="I35" s="98"/>
      <c r="J35" s="98"/>
      <c r="K35" s="98"/>
      <c r="L35" s="87">
        <f>'Historical FS USD'!L35*L$10</f>
        <v>6689.1095264376008</v>
      </c>
      <c r="M35" s="87">
        <f>'Historical FS USD'!M35*M$10</f>
        <v>5422.8873104154227</v>
      </c>
      <c r="N35" s="99">
        <f t="shared" si="7"/>
        <v>9402.0272536846605</v>
      </c>
      <c r="O35" s="99">
        <f t="shared" si="8"/>
        <v>-7348.8210930608766</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f>'Historical FS USD'!AN35*AN$10</f>
        <v>1211.5393133920272</v>
      </c>
      <c r="AO35" s="87">
        <v>2803.463838466314</v>
      </c>
      <c r="AP35" s="87">
        <v>2173.7962613933887</v>
      </c>
      <c r="AQ35" s="87">
        <f>L35-AN35-AO35-AP35</f>
        <v>500.31011318587116</v>
      </c>
      <c r="AR35" s="87">
        <f>'Historical FS USD'!AR35*AR$10</f>
        <v>3436.8681497159587</v>
      </c>
      <c r="AS35" s="87">
        <f>SUM('Historical FS USD'!$AR35:AS35)*AS$10-AR35</f>
        <v>3291.052729389442</v>
      </c>
      <c r="AT35" s="87">
        <f>SUM('Historical FS USD'!$AR35:AT35)*AT$10-AS35-AR35</f>
        <v>-281.4267892520711</v>
      </c>
      <c r="AU35" s="87">
        <f>M35-AR35-AS35-AT35</f>
        <v>-1023.6067794379069</v>
      </c>
      <c r="AV35" s="87">
        <v>-4272.7067498644847</v>
      </c>
      <c r="AW35" s="100">
        <v>-1771.0807745064139</v>
      </c>
    </row>
    <row r="36" spans="1:49" s="125" customFormat="1" ht="27.6" customHeight="1">
      <c r="A36" s="110" t="s">
        <v>185</v>
      </c>
      <c r="B36" s="214" t="s">
        <v>164</v>
      </c>
      <c r="C36" s="93"/>
      <c r="D36" s="93"/>
      <c r="E36" s="93"/>
      <c r="F36" s="93"/>
      <c r="G36" s="93"/>
      <c r="H36" s="93"/>
      <c r="I36" s="93"/>
      <c r="J36" s="93"/>
      <c r="K36" s="93"/>
      <c r="L36" s="83">
        <f>SUM(L21:L35)</f>
        <v>35602.635702563013</v>
      </c>
      <c r="M36" s="83">
        <f>SUM(M21:M35)</f>
        <v>35161.122971069504</v>
      </c>
      <c r="N36" s="85">
        <f>SUM(N21:N35)</f>
        <v>33493.926259481043</v>
      </c>
      <c r="O36" s="85">
        <f>SUM(O21:O35)</f>
        <v>42239.988524803499</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3">SUM(AN21:AN35)</f>
        <v>9604.3146222887681</v>
      </c>
      <c r="AO36" s="83">
        <f t="shared" si="13"/>
        <v>11418.979021655879</v>
      </c>
      <c r="AP36" s="83">
        <f t="shared" si="13"/>
        <v>8593.0014091037447</v>
      </c>
      <c r="AQ36" s="83">
        <f t="shared" si="13"/>
        <v>5986.3406495146191</v>
      </c>
      <c r="AR36" s="83">
        <f t="shared" si="13"/>
        <v>9358.175331752851</v>
      </c>
      <c r="AS36" s="83">
        <f t="shared" si="13"/>
        <v>9556.4088691098332</v>
      </c>
      <c r="AT36" s="83">
        <f t="shared" si="13"/>
        <v>8013.5991536905422</v>
      </c>
      <c r="AU36" s="83">
        <f t="shared" si="13"/>
        <v>8232.9396165162816</v>
      </c>
      <c r="AV36" s="83">
        <f t="shared" si="13"/>
        <v>11108.867315741638</v>
      </c>
      <c r="AW36" s="84">
        <f t="shared" si="13"/>
        <v>14884.582438855048</v>
      </c>
    </row>
    <row r="37" spans="1:49" s="125" customFormat="1">
      <c r="A37" s="109"/>
      <c r="B37" s="217"/>
      <c r="C37" s="58"/>
      <c r="D37" s="58"/>
      <c r="E37" s="58"/>
      <c r="F37" s="58"/>
      <c r="G37" s="58"/>
      <c r="H37" s="58"/>
      <c r="I37" s="58"/>
      <c r="J37" s="58"/>
      <c r="K37" s="58"/>
      <c r="L37" s="87"/>
      <c r="M37" s="87"/>
      <c r="N37" s="141"/>
      <c r="O37" s="141"/>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87"/>
      <c r="AO37" s="87"/>
      <c r="AP37" s="87"/>
      <c r="AQ37" s="87"/>
      <c r="AR37" s="87"/>
      <c r="AS37" s="87"/>
      <c r="AT37" s="87"/>
      <c r="AU37" s="87"/>
      <c r="AV37" s="87"/>
      <c r="AW37" s="100"/>
    </row>
    <row r="38" spans="1:49" customFormat="1" ht="26.25">
      <c r="A38" s="209" t="s">
        <v>187</v>
      </c>
      <c r="B38" s="213"/>
      <c r="C38" s="184"/>
      <c r="D38" s="184"/>
      <c r="E38" s="184"/>
      <c r="F38" s="184"/>
      <c r="G38" s="77"/>
      <c r="H38" s="77"/>
      <c r="I38" s="77"/>
      <c r="J38" s="77"/>
      <c r="K38" s="77"/>
      <c r="L38" s="77"/>
      <c r="M38" s="77"/>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8"/>
    </row>
    <row r="39" spans="1:49">
      <c r="A39" s="28"/>
      <c r="B39" s="210"/>
      <c r="C39" s="186"/>
      <c r="D39" s="186"/>
      <c r="E39" s="186"/>
      <c r="F39" s="186"/>
      <c r="G39" s="186"/>
      <c r="H39" s="186"/>
      <c r="I39" s="186"/>
      <c r="J39" s="186"/>
      <c r="K39" s="186"/>
      <c r="L39" s="186"/>
      <c r="M39" s="186"/>
      <c r="N39" s="187"/>
      <c r="O39" s="187"/>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9"/>
    </row>
    <row r="40" spans="1:49" ht="25.5">
      <c r="A40" s="112" t="s">
        <v>188</v>
      </c>
      <c r="B40" s="216" t="s">
        <v>164</v>
      </c>
      <c r="C40" s="93"/>
      <c r="D40" s="93"/>
      <c r="E40" s="93"/>
      <c r="F40" s="93"/>
      <c r="G40" s="93"/>
      <c r="H40" s="93"/>
      <c r="I40" s="93"/>
      <c r="J40" s="93"/>
      <c r="K40" s="93"/>
      <c r="L40" s="83">
        <f>L15</f>
        <v>5252.1090000000004</v>
      </c>
      <c r="M40" s="83">
        <f>M15</f>
        <v>2414.2759999999998</v>
      </c>
      <c r="N40" s="85">
        <f>N15</f>
        <v>1.5080000000004929</v>
      </c>
      <c r="O40" s="85">
        <f>O15</f>
        <v>16038.470913678842</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4">AN15</f>
        <v>3707.7240000000002</v>
      </c>
      <c r="AO40" s="83">
        <f t="shared" si="14"/>
        <v>2267.1059999999998</v>
      </c>
      <c r="AP40" s="83">
        <f t="shared" si="14"/>
        <v>792.86700000000019</v>
      </c>
      <c r="AQ40" s="83">
        <f t="shared" si="14"/>
        <v>-1515.5879999999997</v>
      </c>
      <c r="AR40" s="83">
        <f t="shared" si="14"/>
        <v>570.71500000000003</v>
      </c>
      <c r="AS40" s="83">
        <f t="shared" si="14"/>
        <v>153.51400000000001</v>
      </c>
      <c r="AT40" s="83">
        <f t="shared" si="14"/>
        <v>380.07799999999997</v>
      </c>
      <c r="AU40" s="83">
        <f t="shared" si="14"/>
        <v>1309.9689999999996</v>
      </c>
      <c r="AV40" s="83">
        <f t="shared" si="14"/>
        <v>6008.8069136788426</v>
      </c>
      <c r="AW40" s="84">
        <f t="shared" si="14"/>
        <v>8339.6170000000002</v>
      </c>
    </row>
    <row r="41" spans="1:49">
      <c r="A41" s="28" t="s">
        <v>172</v>
      </c>
      <c r="B41" s="210" t="s">
        <v>164</v>
      </c>
      <c r="C41" s="98"/>
      <c r="D41" s="98"/>
      <c r="E41" s="98"/>
      <c r="F41" s="98"/>
      <c r="G41" s="98"/>
      <c r="H41" s="98"/>
      <c r="I41" s="98"/>
      <c r="J41" s="98"/>
      <c r="K41" s="98"/>
      <c r="L41" s="87">
        <f t="shared" ref="L41:L51" si="15">SUM(AN41:AQ41)</f>
        <v>374.15778248796596</v>
      </c>
      <c r="M41" s="87">
        <f t="shared" ref="M41:M51" si="16">SUM(AR41:AU41)</f>
        <v>624.9455864694819</v>
      </c>
      <c r="N41" s="99">
        <f t="shared" ref="N41:N52" si="17">SUM(AP41:AS41)</f>
        <v>382.060032487966</v>
      </c>
      <c r="O41" s="99">
        <f t="shared" ref="O41:O52" si="18">SUM(AT41:AW41)</f>
        <v>812.23470902880467</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19">AN22</f>
        <v>0</v>
      </c>
      <c r="AO41" s="87">
        <f t="shared" si="19"/>
        <v>-7.9022500000000004</v>
      </c>
      <c r="AP41" s="87">
        <f t="shared" si="19"/>
        <v>-11.190932999999999</v>
      </c>
      <c r="AQ41" s="87">
        <f t="shared" si="19"/>
        <v>393.25096548796597</v>
      </c>
      <c r="AR41" s="87">
        <f t="shared" si="19"/>
        <v>0</v>
      </c>
      <c r="AS41" s="87">
        <f t="shared" si="19"/>
        <v>0</v>
      </c>
      <c r="AT41" s="87">
        <f t="shared" si="19"/>
        <v>267.8673</v>
      </c>
      <c r="AU41" s="87">
        <f t="shared" si="19"/>
        <v>357.0782864694819</v>
      </c>
      <c r="AV41" s="87">
        <f t="shared" si="19"/>
        <v>154.91999999999999</v>
      </c>
      <c r="AW41" s="100">
        <f t="shared" si="19"/>
        <v>32.369122559322761</v>
      </c>
    </row>
    <row r="42" spans="1:49">
      <c r="A42" s="28" t="s">
        <v>173</v>
      </c>
      <c r="B42" s="210" t="s">
        <v>164</v>
      </c>
      <c r="C42" s="98"/>
      <c r="D42" s="98"/>
      <c r="E42" s="98"/>
      <c r="F42" s="98"/>
      <c r="G42" s="98"/>
      <c r="H42" s="98"/>
      <c r="I42" s="98"/>
      <c r="J42" s="98"/>
      <c r="K42" s="98"/>
      <c r="L42" s="87">
        <f t="shared" si="15"/>
        <v>-805.50584306888493</v>
      </c>
      <c r="M42" s="87">
        <f t="shared" si="16"/>
        <v>-1806.3501681293756</v>
      </c>
      <c r="N42" s="99">
        <f t="shared" si="17"/>
        <v>-1965.4996685768745</v>
      </c>
      <c r="O42" s="99">
        <f t="shared" si="18"/>
        <v>159.14950045037699</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19"/>
        <v>-815.80220423236005</v>
      </c>
      <c r="AO42" s="87">
        <f t="shared" si="19"/>
        <v>10.29636116059703</v>
      </c>
      <c r="AP42" s="87">
        <f t="shared" si="19"/>
        <v>-8.4550038081943057E-9</v>
      </c>
      <c r="AQ42" s="87">
        <f t="shared" si="19"/>
        <v>1.1333099791954737E-8</v>
      </c>
      <c r="AR42" s="87">
        <f t="shared" si="19"/>
        <v>-1965.9522631284576</v>
      </c>
      <c r="AS42" s="87">
        <f t="shared" si="19"/>
        <v>0.45259454870506488</v>
      </c>
      <c r="AT42" s="87">
        <f t="shared" si="19"/>
        <v>12.767128502467813</v>
      </c>
      <c r="AU42" s="87">
        <f t="shared" si="19"/>
        <v>146.38237194790918</v>
      </c>
      <c r="AV42" s="87">
        <f t="shared" si="19"/>
        <v>0</v>
      </c>
      <c r="AW42" s="100">
        <f t="shared" si="19"/>
        <v>0</v>
      </c>
    </row>
    <row r="43" spans="1:49">
      <c r="A43" s="28" t="s">
        <v>174</v>
      </c>
      <c r="B43" s="210" t="s">
        <v>164</v>
      </c>
      <c r="C43" s="98"/>
      <c r="D43" s="98"/>
      <c r="E43" s="98"/>
      <c r="F43" s="98"/>
      <c r="G43" s="98"/>
      <c r="H43" s="98"/>
      <c r="I43" s="98"/>
      <c r="J43" s="98"/>
      <c r="K43" s="98"/>
      <c r="L43" s="87">
        <f t="shared" si="15"/>
        <v>-181.05</v>
      </c>
      <c r="M43" s="87">
        <f t="shared" si="16"/>
        <v>-32.866</v>
      </c>
      <c r="N43" s="99">
        <f t="shared" si="17"/>
        <v>20.945999837244017</v>
      </c>
      <c r="O43" s="99">
        <f t="shared" si="18"/>
        <v>-21.810576209717251</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19"/>
        <v>-192.07900000000001</v>
      </c>
      <c r="AO43" s="87">
        <f t="shared" si="19"/>
        <v>-10.027999999999992</v>
      </c>
      <c r="AP43" s="87">
        <f t="shared" si="19"/>
        <v>21.055999999999983</v>
      </c>
      <c r="AQ43" s="87">
        <f t="shared" si="19"/>
        <v>1.0000000000047748E-3</v>
      </c>
      <c r="AR43" s="87">
        <f t="shared" si="19"/>
        <v>-0.69299999999999995</v>
      </c>
      <c r="AS43" s="87">
        <f t="shared" si="19"/>
        <v>0.58199983724402971</v>
      </c>
      <c r="AT43" s="87">
        <f t="shared" si="19"/>
        <v>24.46200016275597</v>
      </c>
      <c r="AU43" s="87">
        <f t="shared" si="19"/>
        <v>-57.216999999999999</v>
      </c>
      <c r="AV43" s="87">
        <f t="shared" si="19"/>
        <v>-4.444</v>
      </c>
      <c r="AW43" s="100">
        <f t="shared" si="19"/>
        <v>15.38842362752678</v>
      </c>
    </row>
    <row r="44" spans="1:49">
      <c r="A44" s="28" t="s">
        <v>175</v>
      </c>
      <c r="B44" s="210" t="s">
        <v>164</v>
      </c>
      <c r="C44" s="98"/>
      <c r="D44" s="98"/>
      <c r="E44" s="98"/>
      <c r="F44" s="98"/>
      <c r="G44" s="98"/>
      <c r="H44" s="98"/>
      <c r="I44" s="98"/>
      <c r="J44" s="98"/>
      <c r="K44" s="98"/>
      <c r="L44" s="87">
        <f t="shared" si="15"/>
        <v>29.306000000000004</v>
      </c>
      <c r="M44" s="87">
        <f t="shared" si="16"/>
        <v>161.34200000000001</v>
      </c>
      <c r="N44" s="99">
        <f t="shared" si="17"/>
        <v>41.524030891376398</v>
      </c>
      <c r="O44" s="99">
        <f t="shared" si="18"/>
        <v>145.94522816851082</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19"/>
        <v>0</v>
      </c>
      <c r="AO44" s="87">
        <f t="shared" si="19"/>
        <v>8.85</v>
      </c>
      <c r="AP44" s="87">
        <f t="shared" si="19"/>
        <v>13.264000000000001</v>
      </c>
      <c r="AQ44" s="87">
        <f t="shared" si="19"/>
        <v>7.1920000000000019</v>
      </c>
      <c r="AR44" s="87">
        <f t="shared" si="19"/>
        <v>21.275000000000002</v>
      </c>
      <c r="AS44" s="87">
        <f t="shared" si="19"/>
        <v>-0.20696910862361051</v>
      </c>
      <c r="AT44" s="87">
        <f t="shared" si="19"/>
        <v>0.22896910862360897</v>
      </c>
      <c r="AU44" s="87">
        <f t="shared" si="19"/>
        <v>140.04500000000002</v>
      </c>
      <c r="AV44" s="87">
        <f t="shared" si="19"/>
        <v>1.2529999999999999</v>
      </c>
      <c r="AW44" s="100">
        <f t="shared" si="19"/>
        <v>4.4182590598872267</v>
      </c>
    </row>
    <row r="45" spans="1:49">
      <c r="A45" s="28" t="s">
        <v>176</v>
      </c>
      <c r="B45" s="210" t="s">
        <v>164</v>
      </c>
      <c r="C45" s="98"/>
      <c r="D45" s="98"/>
      <c r="E45" s="98"/>
      <c r="F45" s="98"/>
      <c r="G45" s="98"/>
      <c r="H45" s="98"/>
      <c r="I45" s="98"/>
      <c r="J45" s="98"/>
      <c r="K45" s="98"/>
      <c r="L45" s="87">
        <f t="shared" si="15"/>
        <v>-44.707811061653018</v>
      </c>
      <c r="M45" s="87">
        <f t="shared" si="16"/>
        <v>-489.55817560837988</v>
      </c>
      <c r="N45" s="99">
        <f t="shared" si="17"/>
        <v>-171.39451421825106</v>
      </c>
      <c r="O45" s="99">
        <f t="shared" si="18"/>
        <v>-614.87973831492093</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19"/>
        <v>0</v>
      </c>
      <c r="AO45" s="87">
        <f t="shared" si="19"/>
        <v>0</v>
      </c>
      <c r="AP45" s="87">
        <f t="shared" si="19"/>
        <v>0</v>
      </c>
      <c r="AQ45" s="87">
        <f t="shared" si="19"/>
        <v>-44.707811061653018</v>
      </c>
      <c r="AR45" s="87">
        <f t="shared" si="19"/>
        <v>-123.42882046857601</v>
      </c>
      <c r="AS45" s="87">
        <f t="shared" si="19"/>
        <v>-3.2578826880220504</v>
      </c>
      <c r="AT45" s="87">
        <f t="shared" si="19"/>
        <v>-15.746602377269923</v>
      </c>
      <c r="AU45" s="87">
        <f t="shared" si="19"/>
        <v>-347.12487007451193</v>
      </c>
      <c r="AV45" s="87">
        <f t="shared" si="19"/>
        <v>-218.492264773084</v>
      </c>
      <c r="AW45" s="100">
        <f t="shared" si="19"/>
        <v>-33.516001090055028</v>
      </c>
    </row>
    <row r="46" spans="1:49">
      <c r="A46" s="28" t="s">
        <v>177</v>
      </c>
      <c r="B46" s="210" t="s">
        <v>164</v>
      </c>
      <c r="C46" s="98"/>
      <c r="D46" s="98"/>
      <c r="E46" s="98"/>
      <c r="F46" s="98"/>
      <c r="G46" s="98"/>
      <c r="H46" s="98"/>
      <c r="I46" s="98"/>
      <c r="J46" s="98"/>
      <c r="K46" s="98"/>
      <c r="L46" s="87">
        <f t="shared" si="15"/>
        <v>799.37650396950767</v>
      </c>
      <c r="M46" s="87">
        <f t="shared" si="16"/>
        <v>991.42821984666307</v>
      </c>
      <c r="N46" s="99">
        <f t="shared" si="17"/>
        <v>775.85254013103429</v>
      </c>
      <c r="O46" s="99">
        <f t="shared" si="18"/>
        <v>713.19797301415622</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19"/>
        <v>233.13812385704503</v>
      </c>
      <c r="AO46" s="87">
        <f t="shared" si="19"/>
        <v>146.44515324001699</v>
      </c>
      <c r="AP46" s="87">
        <f t="shared" si="19"/>
        <v>212.17445349283705</v>
      </c>
      <c r="AQ46" s="87">
        <f t="shared" si="19"/>
        <v>207.6187733796086</v>
      </c>
      <c r="AR46" s="87">
        <f t="shared" si="19"/>
        <v>100.43500228471915</v>
      </c>
      <c r="AS46" s="87">
        <f t="shared" si="19"/>
        <v>255.62431097386946</v>
      </c>
      <c r="AT46" s="87">
        <f t="shared" si="19"/>
        <v>313.17300562959889</v>
      </c>
      <c r="AU46" s="87">
        <f t="shared" si="19"/>
        <v>322.19590095847565</v>
      </c>
      <c r="AV46" s="87">
        <f t="shared" si="19"/>
        <v>16.228739547862002</v>
      </c>
      <c r="AW46" s="100">
        <f t="shared" si="19"/>
        <v>61.600326878219718</v>
      </c>
    </row>
    <row r="47" spans="1:49" s="118" customFormat="1" ht="25.5">
      <c r="A47" s="109" t="s">
        <v>178</v>
      </c>
      <c r="B47" s="217" t="s">
        <v>164</v>
      </c>
      <c r="C47" s="116"/>
      <c r="D47" s="116"/>
      <c r="E47" s="116"/>
      <c r="F47" s="116"/>
      <c r="G47" s="116"/>
      <c r="H47" s="116"/>
      <c r="I47" s="116"/>
      <c r="J47" s="116"/>
      <c r="K47" s="116"/>
      <c r="L47" s="87">
        <f>SUM(AN47:AQ47)</f>
        <v>0</v>
      </c>
      <c r="M47" s="87">
        <f>SUM(AR47:AU47)</f>
        <v>86.847707432270965</v>
      </c>
      <c r="N47" s="99">
        <f t="shared" si="17"/>
        <v>87.733009346018946</v>
      </c>
      <c r="O47" s="99">
        <f t="shared" si="18"/>
        <v>-0.88530191374798051</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19"/>
        <v>0</v>
      </c>
      <c r="AO47" s="87">
        <f t="shared" si="19"/>
        <v>0</v>
      </c>
      <c r="AP47" s="87">
        <f t="shared" si="19"/>
        <v>0</v>
      </c>
      <c r="AQ47" s="87">
        <f t="shared" si="19"/>
        <v>0</v>
      </c>
      <c r="AR47" s="87">
        <f t="shared" si="19"/>
        <v>86.859361751234403</v>
      </c>
      <c r="AS47" s="87">
        <f t="shared" si="19"/>
        <v>0.87364759478454346</v>
      </c>
      <c r="AT47" s="87">
        <f t="shared" si="19"/>
        <v>-0.26595810597304137</v>
      </c>
      <c r="AU47" s="87">
        <f t="shared" si="19"/>
        <v>-0.61934380777493914</v>
      </c>
      <c r="AV47" s="87">
        <f t="shared" si="19"/>
        <v>0</v>
      </c>
      <c r="AW47" s="100">
        <f t="shared" si="19"/>
        <v>0</v>
      </c>
    </row>
    <row r="48" spans="1:49" ht="25.5">
      <c r="A48" s="109" t="s">
        <v>179</v>
      </c>
      <c r="B48" s="217" t="s">
        <v>164</v>
      </c>
      <c r="C48" s="116"/>
      <c r="D48" s="116"/>
      <c r="E48" s="116"/>
      <c r="F48" s="116"/>
      <c r="G48" s="116"/>
      <c r="H48" s="116"/>
      <c r="I48" s="116"/>
      <c r="J48" s="116"/>
      <c r="K48" s="116"/>
      <c r="L48" s="87">
        <f t="shared" si="15"/>
        <v>0</v>
      </c>
      <c r="M48" s="87">
        <f t="shared" si="16"/>
        <v>244.76353178122801</v>
      </c>
      <c r="N48" s="99">
        <f t="shared" si="17"/>
        <v>0</v>
      </c>
      <c r="O48" s="99">
        <f t="shared" si="18"/>
        <v>1222.1163710259718</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19"/>
        <v>0</v>
      </c>
      <c r="AO48" s="87">
        <f t="shared" si="19"/>
        <v>0</v>
      </c>
      <c r="AP48" s="87">
        <f t="shared" si="19"/>
        <v>0</v>
      </c>
      <c r="AQ48" s="87">
        <f t="shared" si="19"/>
        <v>0</v>
      </c>
      <c r="AR48" s="87">
        <f t="shared" si="19"/>
        <v>0</v>
      </c>
      <c r="AS48" s="87">
        <f t="shared" si="19"/>
        <v>0</v>
      </c>
      <c r="AT48" s="87">
        <f t="shared" si="19"/>
        <v>0</v>
      </c>
      <c r="AU48" s="87">
        <f t="shared" si="19"/>
        <v>244.76353178122801</v>
      </c>
      <c r="AV48" s="87">
        <f t="shared" si="19"/>
        <v>865.11649353619998</v>
      </c>
      <c r="AW48" s="100">
        <f t="shared" si="19"/>
        <v>112.23634570854392</v>
      </c>
    </row>
    <row r="49" spans="1:49">
      <c r="A49" s="109" t="s">
        <v>186</v>
      </c>
      <c r="B49" s="217" t="s">
        <v>164</v>
      </c>
      <c r="C49" s="116"/>
      <c r="D49" s="116"/>
      <c r="E49" s="116"/>
      <c r="F49" s="116"/>
      <c r="G49" s="116"/>
      <c r="H49" s="116"/>
      <c r="I49" s="116"/>
      <c r="J49" s="116"/>
      <c r="K49" s="116"/>
      <c r="L49" s="87">
        <f t="shared" ref="L49" si="20">SUM(AN49:AQ49)</f>
        <v>0</v>
      </c>
      <c r="M49" s="87">
        <f t="shared" ref="M49" si="21">SUM(AR49:AU49)</f>
        <v>1557.3571775364585</v>
      </c>
      <c r="N49" s="99">
        <f t="shared" si="17"/>
        <v>504.93917278857339</v>
      </c>
      <c r="O49" s="99">
        <f t="shared" si="18"/>
        <v>2138.351024822693</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212.58396823094256</v>
      </c>
      <c r="AS49" s="87">
        <v>292.35520455763083</v>
      </c>
      <c r="AT49" s="87">
        <v>466.06108801018968</v>
      </c>
      <c r="AU49" s="87">
        <v>586.35691673769543</v>
      </c>
      <c r="AV49" s="87">
        <v>290.73429599927999</v>
      </c>
      <c r="AW49" s="100">
        <v>795.19872407552793</v>
      </c>
    </row>
    <row r="50" spans="1:49" s="125" customFormat="1">
      <c r="A50" s="109" t="s">
        <v>180</v>
      </c>
      <c r="B50" s="217" t="s">
        <v>164</v>
      </c>
      <c r="C50" s="116"/>
      <c r="D50" s="116"/>
      <c r="E50" s="116"/>
      <c r="F50" s="116"/>
      <c r="G50" s="116"/>
      <c r="H50" s="116"/>
      <c r="I50" s="116"/>
      <c r="J50" s="116"/>
      <c r="K50" s="116"/>
      <c r="L50" s="87">
        <f t="shared" si="15"/>
        <v>533.29399022247549</v>
      </c>
      <c r="M50" s="87">
        <f t="shared" si="16"/>
        <v>130.12497758282711</v>
      </c>
      <c r="N50" s="99">
        <f t="shared" si="17"/>
        <v>466.34447884501429</v>
      </c>
      <c r="O50" s="99">
        <f t="shared" si="18"/>
        <v>-1164.924714639126</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2">AN31</f>
        <v>4.7144162720567033</v>
      </c>
      <c r="AO50" s="87">
        <f t="shared" si="22"/>
        <v>45.461708776952271</v>
      </c>
      <c r="AP50" s="87">
        <f t="shared" si="22"/>
        <v>-17.517015652025826</v>
      </c>
      <c r="AQ50" s="87">
        <f t="shared" si="22"/>
        <v>500.6348808254923</v>
      </c>
      <c r="AR50" s="87">
        <f t="shared" si="22"/>
        <v>251.65421024098003</v>
      </c>
      <c r="AS50" s="87">
        <f t="shared" si="22"/>
        <v>-268.4275965694323</v>
      </c>
      <c r="AT50" s="87">
        <f t="shared" si="22"/>
        <v>5.2181741861496675</v>
      </c>
      <c r="AU50" s="87">
        <f t="shared" si="22"/>
        <v>141.68018972512971</v>
      </c>
      <c r="AV50" s="87">
        <f t="shared" si="22"/>
        <v>11.125799783940245</v>
      </c>
      <c r="AW50" s="100">
        <f t="shared" si="22"/>
        <v>-1322.9488783343456</v>
      </c>
    </row>
    <row r="51" spans="1:49" s="125" customFormat="1">
      <c r="A51" s="109" t="s">
        <v>184</v>
      </c>
      <c r="B51" s="217" t="s">
        <v>164</v>
      </c>
      <c r="C51" s="116"/>
      <c r="D51" s="116"/>
      <c r="E51" s="116"/>
      <c r="F51" s="116"/>
      <c r="G51" s="116"/>
      <c r="H51" s="116"/>
      <c r="I51" s="116"/>
      <c r="J51" s="116"/>
      <c r="K51" s="116"/>
      <c r="L51" s="87">
        <f t="shared" si="15"/>
        <v>6689.1095264376017</v>
      </c>
      <c r="M51" s="87">
        <f t="shared" si="16"/>
        <v>5422.8873104154227</v>
      </c>
      <c r="N51" s="99">
        <f t="shared" si="17"/>
        <v>9287.1685553583484</v>
      </c>
      <c r="O51" s="99">
        <f t="shared" si="18"/>
        <v>-7348.8210930608766</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1211.5393133920272</v>
      </c>
      <c r="AO51" s="87">
        <v>2918.3225367926266</v>
      </c>
      <c r="AP51" s="87">
        <v>2058.9375630670761</v>
      </c>
      <c r="AQ51" s="87">
        <f t="shared" ref="AQ51:AW51" si="23">AQ35</f>
        <v>500.31011318587116</v>
      </c>
      <c r="AR51" s="87">
        <f t="shared" si="23"/>
        <v>3436.8681497159587</v>
      </c>
      <c r="AS51" s="87">
        <f t="shared" si="23"/>
        <v>3291.052729389442</v>
      </c>
      <c r="AT51" s="87">
        <f t="shared" si="23"/>
        <v>-281.4267892520711</v>
      </c>
      <c r="AU51" s="87">
        <f t="shared" si="23"/>
        <v>-1023.6067794379069</v>
      </c>
      <c r="AV51" s="87">
        <f t="shared" si="23"/>
        <v>-4272.7067498644847</v>
      </c>
      <c r="AW51" s="100">
        <f t="shared" si="23"/>
        <v>-1771.0807745064139</v>
      </c>
    </row>
    <row r="52" spans="1:49" s="125" customFormat="1">
      <c r="A52" s="109" t="s">
        <v>189</v>
      </c>
      <c r="B52" s="217" t="s">
        <v>164</v>
      </c>
      <c r="C52" s="116"/>
      <c r="D52" s="116"/>
      <c r="E52" s="116"/>
      <c r="F52" s="116"/>
      <c r="G52" s="116"/>
      <c r="H52" s="116"/>
      <c r="I52" s="116"/>
      <c r="J52" s="116"/>
      <c r="K52" s="116"/>
      <c r="L52" s="87">
        <f>'Historical FS USD'!L52*L$10</f>
        <v>-643.66767428357593</v>
      </c>
      <c r="M52" s="87">
        <f>'Historical FS USD'!M52*M$10</f>
        <v>-1317.9197719032977</v>
      </c>
      <c r="N52" s="99">
        <f t="shared" si="17"/>
        <v>-1821.6725927385955</v>
      </c>
      <c r="O52" s="99">
        <f t="shared" si="18"/>
        <v>1724.8776513504708</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f>'Historical FS USD'!AN52*AN$10</f>
        <v>-106.7890206103084</v>
      </c>
      <c r="AO52" s="87">
        <f>SUM('Historical FS USD'!$AN52:AO52)*AO$10-AN52</f>
        <v>-351.98676551165329</v>
      </c>
      <c r="AP52" s="87">
        <f>SUM('Historical FS USD'!$AN52:AP52)*AP$10-AO52-AN52</f>
        <v>-291.97711563138489</v>
      </c>
      <c r="AQ52" s="87">
        <f>L52-AN52-AO52-AP52</f>
        <v>107.08522746977064</v>
      </c>
      <c r="AR52" s="87">
        <f>'Historical FS USD'!AR52*AR$10</f>
        <v>-815.67145760074015</v>
      </c>
      <c r="AS52" s="87">
        <f>SUM('Historical FS USD'!$AR52:AS52)*AS$10-AR52</f>
        <v>-821.10924697624102</v>
      </c>
      <c r="AT52" s="87">
        <f>SUM('Historical FS USD'!$AR52:AT52)*AT$10-AS52-AR52</f>
        <v>93.333156255634321</v>
      </c>
      <c r="AU52" s="87">
        <f>M52-AR52-AS52-AT52</f>
        <v>225.52777641804914</v>
      </c>
      <c r="AV52" s="87">
        <f>'Historical FS USD'!AV52*AV$10</f>
        <v>997.80486158839039</v>
      </c>
      <c r="AW52" s="100">
        <f>SUM('Historical FS USD'!$AV52:AW52)*AW$10-AV52</f>
        <v>408.21185708839698</v>
      </c>
    </row>
    <row r="53" spans="1:49" s="125" customFormat="1" ht="30" customHeight="1">
      <c r="A53" s="117" t="s">
        <v>190</v>
      </c>
      <c r="B53" s="216" t="s">
        <v>164</v>
      </c>
      <c r="C53" s="93"/>
      <c r="D53" s="93"/>
      <c r="E53" s="93"/>
      <c r="F53" s="93"/>
      <c r="G53" s="93"/>
      <c r="H53" s="93"/>
      <c r="I53" s="93"/>
      <c r="J53" s="93"/>
      <c r="K53" s="93"/>
      <c r="L53" s="83">
        <f>SUM(L40:L52)</f>
        <v>12002.421474703437</v>
      </c>
      <c r="M53" s="83">
        <f>SUM(M40:M52)</f>
        <v>7987.2783954232982</v>
      </c>
      <c r="N53" s="85">
        <f>SUM(N40:N52)</f>
        <v>7609.5090441518551</v>
      </c>
      <c r="O53" s="85">
        <f>SUM(O40:O52)</f>
        <v>13803.021947401438</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4">SUM(AN40:AN52)</f>
        <v>4042.4456286784607</v>
      </c>
      <c r="AO53" s="83">
        <f t="shared" si="24"/>
        <v>5026.5647444585402</v>
      </c>
      <c r="AP53" s="83">
        <f t="shared" si="24"/>
        <v>2777.6139522680473</v>
      </c>
      <c r="AQ53" s="83">
        <f t="shared" si="24"/>
        <v>155.797149298389</v>
      </c>
      <c r="AR53" s="83">
        <f t="shared" si="24"/>
        <v>1774.6451510260608</v>
      </c>
      <c r="AS53" s="83">
        <f t="shared" si="24"/>
        <v>2901.4527915593567</v>
      </c>
      <c r="AT53" s="83">
        <f t="shared" si="24"/>
        <v>1265.7494721201058</v>
      </c>
      <c r="AU53" s="83">
        <f t="shared" si="24"/>
        <v>2045.4309807177751</v>
      </c>
      <c r="AV53" s="83">
        <f t="shared" si="24"/>
        <v>3850.3470894969464</v>
      </c>
      <c r="AW53" s="84">
        <f t="shared" si="24"/>
        <v>6641.4944050666099</v>
      </c>
    </row>
    <row r="54" spans="1:49" s="125" customFormat="1">
      <c r="A54" s="109"/>
      <c r="B54" s="217"/>
      <c r="C54" s="58"/>
      <c r="D54" s="58"/>
      <c r="E54" s="58"/>
      <c r="F54" s="58"/>
      <c r="G54" s="58"/>
      <c r="H54" s="58"/>
      <c r="I54" s="58"/>
      <c r="J54" s="58"/>
      <c r="K54" s="58"/>
      <c r="L54" s="87"/>
      <c r="M54" s="87"/>
      <c r="N54" s="99"/>
      <c r="O54" s="99"/>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87"/>
      <c r="AO54" s="87"/>
      <c r="AP54" s="87"/>
      <c r="AQ54" s="87"/>
      <c r="AR54" s="87"/>
      <c r="AS54" s="87"/>
      <c r="AT54" s="87"/>
      <c r="AU54" s="87"/>
      <c r="AV54" s="87"/>
      <c r="AW54" s="100"/>
    </row>
    <row r="55" spans="1:49" customFormat="1" ht="26.25">
      <c r="A55" s="209" t="s">
        <v>191</v>
      </c>
      <c r="B55" s="213"/>
      <c r="C55" s="184"/>
      <c r="D55" s="184"/>
      <c r="E55" s="184"/>
      <c r="F55" s="184"/>
      <c r="G55" s="77"/>
      <c r="H55" s="77"/>
      <c r="I55" s="77"/>
      <c r="J55" s="77"/>
      <c r="K55" s="77"/>
      <c r="L55" s="77"/>
      <c r="M55" s="77"/>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192</v>
      </c>
      <c r="B56" s="210" t="s">
        <v>164</v>
      </c>
      <c r="C56" s="87">
        <v>32068</v>
      </c>
      <c r="D56" s="87">
        <v>61346</v>
      </c>
      <c r="E56" s="87">
        <v>80629.5</v>
      </c>
      <c r="F56" s="87">
        <v>85266.07</v>
      </c>
      <c r="G56" s="87">
        <v>73293.569863471726</v>
      </c>
      <c r="H56" s="87">
        <v>83606.256000000008</v>
      </c>
      <c r="I56" s="87">
        <v>102105.549</v>
      </c>
      <c r="J56" s="87">
        <v>95785.069999999992</v>
      </c>
      <c r="K56" s="87">
        <f>AM56</f>
        <v>136764.42213999998</v>
      </c>
      <c r="L56" s="87">
        <v>146951.25800000003</v>
      </c>
      <c r="M56" s="87">
        <v>211960.45300000004</v>
      </c>
      <c r="N56" s="139">
        <f>AS56</f>
        <v>224729.01100000003</v>
      </c>
      <c r="O56" s="139">
        <f>AW56</f>
        <v>214657.05900000001</v>
      </c>
      <c r="P56" s="87">
        <v>80750.8</v>
      </c>
      <c r="Q56" s="87">
        <v>81514.714000000007</v>
      </c>
      <c r="R56" s="87">
        <v>81631.187999999995</v>
      </c>
      <c r="S56" s="87">
        <v>85266.07</v>
      </c>
      <c r="T56" s="87">
        <v>82872.926999999996</v>
      </c>
      <c r="U56" s="87">
        <v>82279.580249575112</v>
      </c>
      <c r="V56" s="87">
        <v>80253.555769527709</v>
      </c>
      <c r="W56" s="87">
        <v>73293.569863471726</v>
      </c>
      <c r="X56" s="87">
        <v>72039.027667787741</v>
      </c>
      <c r="Y56" s="87">
        <v>79030.668024987623</v>
      </c>
      <c r="Z56" s="87">
        <v>84997.556000000011</v>
      </c>
      <c r="AA56" s="87">
        <v>83606.256000000008</v>
      </c>
      <c r="AB56" s="87">
        <v>100455.768</v>
      </c>
      <c r="AC56" s="87">
        <v>106954.18999999999</v>
      </c>
      <c r="AD56" s="87">
        <v>99326.966000000015</v>
      </c>
      <c r="AE56" s="87">
        <f>I56</f>
        <v>102105.549</v>
      </c>
      <c r="AF56" s="87">
        <v>98501.267000000007</v>
      </c>
      <c r="AG56" s="87">
        <v>106689.10248027041</v>
      </c>
      <c r="AH56" s="87">
        <v>92766.872999999992</v>
      </c>
      <c r="AI56" s="87">
        <f>J56</f>
        <v>95785.069999999992</v>
      </c>
      <c r="AJ56" s="87">
        <v>90728.180000000008</v>
      </c>
      <c r="AK56" s="87">
        <v>113545.432</v>
      </c>
      <c r="AL56" s="87">
        <v>117788.95699999999</v>
      </c>
      <c r="AM56" s="87">
        <v>136764.42213999998</v>
      </c>
      <c r="AN56" s="87">
        <v>146435.27600000001</v>
      </c>
      <c r="AO56" s="87">
        <v>145317.351</v>
      </c>
      <c r="AP56" s="87">
        <v>143347.40800000002</v>
      </c>
      <c r="AQ56" s="87">
        <v>146951.25800000003</v>
      </c>
      <c r="AR56" s="87">
        <v>234421.09603000002</v>
      </c>
      <c r="AS56" s="87">
        <v>224729.01100000003</v>
      </c>
      <c r="AT56" s="87">
        <v>221178.67600000004</v>
      </c>
      <c r="AU56" s="87">
        <v>211960.45300000001</v>
      </c>
      <c r="AV56" s="87">
        <f>'Historical FS USD'!AV56*AV$9</f>
        <v>216984.14700000003</v>
      </c>
      <c r="AW56" s="100">
        <f>'Historical FS USD'!AW56*AW$9</f>
        <v>214657.05900000001</v>
      </c>
    </row>
    <row r="57" spans="1:49">
      <c r="A57" s="28" t="s">
        <v>193</v>
      </c>
      <c r="B57" s="210" t="s">
        <v>164</v>
      </c>
      <c r="C57" s="87">
        <v>-2024</v>
      </c>
      <c r="D57" s="87">
        <v>-17707</v>
      </c>
      <c r="E57" s="87">
        <v>-4630.9381259041384</v>
      </c>
      <c r="F57" s="87">
        <v>-4352.061463102631</v>
      </c>
      <c r="G57" s="87">
        <v>-10638.0321247388</v>
      </c>
      <c r="H57" s="87">
        <v>-4272.0353064633837</v>
      </c>
      <c r="I57" s="87">
        <v>-4577.0329008658773</v>
      </c>
      <c r="J57" s="87">
        <v>-6818.0423681090706</v>
      </c>
      <c r="K57" s="87">
        <f>AM57</f>
        <v>-5354.1564303541636</v>
      </c>
      <c r="L57" s="101">
        <v>-10656.225502960759</v>
      </c>
      <c r="M57" s="101">
        <v>-19681.511023973257</v>
      </c>
      <c r="N57" s="106">
        <f>AS57</f>
        <v>-23142.905206169668</v>
      </c>
      <c r="O57" s="106">
        <f>AW57</f>
        <v>-14952.406669835647</v>
      </c>
      <c r="P57" s="101">
        <v>-5740.9826943598855</v>
      </c>
      <c r="Q57" s="101">
        <v>-4421.292337585799</v>
      </c>
      <c r="R57" s="101">
        <v>-3779.4263705572603</v>
      </c>
      <c r="S57" s="101">
        <v>-4352.061463102631</v>
      </c>
      <c r="T57" s="101">
        <v>-4517.9709426267864</v>
      </c>
      <c r="U57" s="101">
        <v>-4031.4262709832465</v>
      </c>
      <c r="V57" s="101">
        <v>-3809.3287502371727</v>
      </c>
      <c r="W57" s="101">
        <v>-10638.0321247388</v>
      </c>
      <c r="X57" s="101">
        <v>-14262.041877536063</v>
      </c>
      <c r="Y57" s="101">
        <v>-6032.5445152640605</v>
      </c>
      <c r="Z57" s="101">
        <v>-5298.3026745105944</v>
      </c>
      <c r="AA57" s="101">
        <v>-4272.0353064633837</v>
      </c>
      <c r="AB57" s="101">
        <v>-7833.3299474426831</v>
      </c>
      <c r="AC57" s="101">
        <v>-4613.255366141505</v>
      </c>
      <c r="AD57" s="101">
        <v>-4091.5626393348684</v>
      </c>
      <c r="AE57" s="101">
        <f>I57</f>
        <v>-4577.0329008658773</v>
      </c>
      <c r="AF57" s="101">
        <v>-5128.0085650903056</v>
      </c>
      <c r="AG57" s="101">
        <v>-5514.4246033218324</v>
      </c>
      <c r="AH57" s="101">
        <v>-4556.8997920644651</v>
      </c>
      <c r="AI57" s="101">
        <f>J57</f>
        <v>-6818.0423681090706</v>
      </c>
      <c r="AJ57" s="101">
        <v>-13206.035969011054</v>
      </c>
      <c r="AK57" s="101">
        <v>-22662.716438063755</v>
      </c>
      <c r="AL57" s="101">
        <v>-11283.192469024207</v>
      </c>
      <c r="AM57" s="101">
        <v>-5354.1564303541636</v>
      </c>
      <c r="AN57" s="101">
        <v>-6570.6960134551946</v>
      </c>
      <c r="AO57" s="101">
        <v>-8295.5737107312525</v>
      </c>
      <c r="AP57" s="101">
        <v>-10968.865760275232</v>
      </c>
      <c r="AQ57" s="101">
        <v>-10656.225502960759</v>
      </c>
      <c r="AR57" s="101">
        <v>-21193.568285206231</v>
      </c>
      <c r="AS57" s="101">
        <v>-23142.905206169668</v>
      </c>
      <c r="AT57" s="101">
        <v>-19371.96632760582</v>
      </c>
      <c r="AU57" s="101">
        <v>-19681.511023973253</v>
      </c>
      <c r="AV57" s="101">
        <f>'Historical FS USD'!AV57*AV$9</f>
        <v>-21019.510834514862</v>
      </c>
      <c r="AW57" s="107">
        <f>'Historical FS USD'!AW57*AW$9</f>
        <v>-14952.406669835647</v>
      </c>
    </row>
    <row r="58" spans="1:49">
      <c r="A58" s="28" t="s">
        <v>194</v>
      </c>
      <c r="B58" s="210" t="s">
        <v>164</v>
      </c>
      <c r="C58" s="87">
        <f t="shared" ref="C58:AB58" si="25">C56+C57</f>
        <v>30044</v>
      </c>
      <c r="D58" s="87">
        <f t="shared" si="25"/>
        <v>43639</v>
      </c>
      <c r="E58" s="87">
        <f t="shared" si="25"/>
        <v>75998.56187409586</v>
      </c>
      <c r="F58" s="87">
        <f t="shared" si="25"/>
        <v>80914.008536897381</v>
      </c>
      <c r="G58" s="87">
        <f t="shared" si="25"/>
        <v>62655.537738732928</v>
      </c>
      <c r="H58" s="87">
        <f t="shared" si="25"/>
        <v>79334.220693536627</v>
      </c>
      <c r="I58" s="87">
        <f t="shared" si="25"/>
        <v>97528.516099134125</v>
      </c>
      <c r="J58" s="87">
        <f t="shared" si="25"/>
        <v>88967.027631890916</v>
      </c>
      <c r="K58" s="87">
        <f t="shared" si="25"/>
        <v>131410.26570964581</v>
      </c>
      <c r="L58" s="87">
        <f t="shared" si="25"/>
        <v>136295.03249703927</v>
      </c>
      <c r="M58" s="87">
        <f t="shared" si="25"/>
        <v>192278.94197602678</v>
      </c>
      <c r="N58" s="99">
        <f t="shared" si="25"/>
        <v>201586.10579383036</v>
      </c>
      <c r="O58" s="99">
        <f t="shared" si="25"/>
        <v>199704.65233016436</v>
      </c>
      <c r="P58" s="87">
        <f t="shared" si="25"/>
        <v>75009.817305640114</v>
      </c>
      <c r="Q58" s="87">
        <f t="shared" si="25"/>
        <v>77093.421662414214</v>
      </c>
      <c r="R58" s="87">
        <f t="shared" si="25"/>
        <v>77851.761629442728</v>
      </c>
      <c r="S58" s="87">
        <f t="shared" si="25"/>
        <v>80914.008536897381</v>
      </c>
      <c r="T58" s="87">
        <f t="shared" si="25"/>
        <v>78354.956057373216</v>
      </c>
      <c r="U58" s="87">
        <f t="shared" si="25"/>
        <v>78248.153978591872</v>
      </c>
      <c r="V58" s="87">
        <f t="shared" si="25"/>
        <v>76444.227019290542</v>
      </c>
      <c r="W58" s="87">
        <f t="shared" si="25"/>
        <v>62655.537738732928</v>
      </c>
      <c r="X58" s="87">
        <f t="shared" si="25"/>
        <v>57776.985790251681</v>
      </c>
      <c r="Y58" s="87">
        <f t="shared" si="25"/>
        <v>72998.123509723562</v>
      </c>
      <c r="Z58" s="87">
        <f t="shared" si="25"/>
        <v>79699.253325489422</v>
      </c>
      <c r="AA58" s="87">
        <f t="shared" si="25"/>
        <v>79334.220693536627</v>
      </c>
      <c r="AB58" s="87">
        <f t="shared" si="25"/>
        <v>92622.438052557307</v>
      </c>
      <c r="AC58" s="87">
        <v>102340.93463385849</v>
      </c>
      <c r="AD58" s="87">
        <f t="shared" ref="AD58:AV58" si="26">AD56+AD57</f>
        <v>95235.40336066515</v>
      </c>
      <c r="AE58" s="87">
        <f t="shared" si="26"/>
        <v>97528.516099134125</v>
      </c>
      <c r="AF58" s="87">
        <f t="shared" si="26"/>
        <v>93373.258434909701</v>
      </c>
      <c r="AG58" s="87">
        <f t="shared" si="26"/>
        <v>101174.67787694857</v>
      </c>
      <c r="AH58" s="87">
        <f t="shared" si="26"/>
        <v>88209.973207935531</v>
      </c>
      <c r="AI58" s="87">
        <f t="shared" si="26"/>
        <v>88967.027631890916</v>
      </c>
      <c r="AJ58" s="87">
        <f t="shared" si="26"/>
        <v>77522.144030988959</v>
      </c>
      <c r="AK58" s="87">
        <f t="shared" si="26"/>
        <v>90882.715561936246</v>
      </c>
      <c r="AL58" s="87">
        <f t="shared" si="26"/>
        <v>106505.76453097579</v>
      </c>
      <c r="AM58" s="87">
        <f t="shared" si="26"/>
        <v>131410.26570964581</v>
      </c>
      <c r="AN58" s="87">
        <f t="shared" si="26"/>
        <v>139864.57998654482</v>
      </c>
      <c r="AO58" s="87">
        <f t="shared" si="26"/>
        <v>137021.77728926874</v>
      </c>
      <c r="AP58" s="87">
        <f t="shared" si="26"/>
        <v>132378.5422397248</v>
      </c>
      <c r="AQ58" s="87">
        <f t="shared" si="26"/>
        <v>136295.03249703927</v>
      </c>
      <c r="AR58" s="87">
        <f t="shared" si="26"/>
        <v>213227.5277447938</v>
      </c>
      <c r="AS58" s="87">
        <f t="shared" si="26"/>
        <v>201586.10579383036</v>
      </c>
      <c r="AT58" s="87">
        <f t="shared" si="26"/>
        <v>201806.70967239421</v>
      </c>
      <c r="AU58" s="87">
        <f t="shared" si="26"/>
        <v>192278.94197602675</v>
      </c>
      <c r="AV58" s="87">
        <f t="shared" si="26"/>
        <v>195964.63616548516</v>
      </c>
      <c r="AW58" s="100">
        <f t="shared" ref="AW58" si="27">AW56+AW57</f>
        <v>199704.65233016436</v>
      </c>
    </row>
    <row r="59" spans="1:49">
      <c r="A59" s="28" t="s">
        <v>195</v>
      </c>
      <c r="B59" s="210" t="s">
        <v>164</v>
      </c>
      <c r="C59" s="87">
        <v>0</v>
      </c>
      <c r="D59" s="87">
        <v>-6692</v>
      </c>
      <c r="E59" s="87">
        <v>-4937.3659093819924</v>
      </c>
      <c r="F59" s="87">
        <v>-7922.7349999999997</v>
      </c>
      <c r="G59" s="87">
        <v>-4642.7640000000001</v>
      </c>
      <c r="H59" s="87">
        <v>-12037.809103577802</v>
      </c>
      <c r="I59" s="87">
        <v>-16490.128710519584</v>
      </c>
      <c r="J59" s="87">
        <v>-24952.00588455168</v>
      </c>
      <c r="K59" s="87">
        <f>AM59</f>
        <v>-39578.094401281625</v>
      </c>
      <c r="L59" s="101">
        <v>-44647.219588924323</v>
      </c>
      <c r="M59" s="101">
        <v>-24746.888143197964</v>
      </c>
      <c r="N59" s="106">
        <f>AS59</f>
        <v>-22529.912916684236</v>
      </c>
      <c r="O59" s="106">
        <f>AW59</f>
        <v>-32483.421390055086</v>
      </c>
      <c r="P59" s="101">
        <v>-7102.0716410933301</v>
      </c>
      <c r="Q59" s="101">
        <v>-6676.3022775914696</v>
      </c>
      <c r="R59" s="101">
        <v>-6705.2207351291809</v>
      </c>
      <c r="S59" s="101">
        <v>-7922.7349999999997</v>
      </c>
      <c r="T59" s="101">
        <v>-5556.8604547102332</v>
      </c>
      <c r="U59" s="101">
        <v>-6189.1612591057401</v>
      </c>
      <c r="V59" s="101">
        <v>-6188.1859999999997</v>
      </c>
      <c r="W59" s="101">
        <v>-4642.7640000000001</v>
      </c>
      <c r="X59" s="101">
        <v>-5158.0341910898405</v>
      </c>
      <c r="Y59" s="101">
        <v>-5568.6256771612698</v>
      </c>
      <c r="Z59" s="101">
        <v>-10528.984727162579</v>
      </c>
      <c r="AA59" s="101">
        <v>-12037.809103577802</v>
      </c>
      <c r="AB59" s="101">
        <v>-27717.566694500369</v>
      </c>
      <c r="AC59" s="101">
        <v>-14042.493097259294</v>
      </c>
      <c r="AD59" s="101">
        <v>-14262.751060759279</v>
      </c>
      <c r="AE59" s="101">
        <f>I59</f>
        <v>-16490.128710519584</v>
      </c>
      <c r="AF59" s="101">
        <v>-18421.679024350226</v>
      </c>
      <c r="AG59" s="101">
        <v>-21586.360719009928</v>
      </c>
      <c r="AH59" s="101">
        <v>-25136.717668448793</v>
      </c>
      <c r="AI59" s="101">
        <f>J59</f>
        <v>-24952.00588455168</v>
      </c>
      <c r="AJ59" s="101">
        <v>-27236.301417741004</v>
      </c>
      <c r="AK59" s="101">
        <v>-26376.062210200398</v>
      </c>
      <c r="AL59" s="101">
        <v>-27315.63193477357</v>
      </c>
      <c r="AM59" s="101">
        <v>-39578.094401281625</v>
      </c>
      <c r="AN59" s="101">
        <v>-41019.585764069991</v>
      </c>
      <c r="AO59" s="101">
        <v>-42671.184816743858</v>
      </c>
      <c r="AP59" s="101">
        <v>-44844.063242771415</v>
      </c>
      <c r="AQ59" s="101">
        <v>-44647.219588924323</v>
      </c>
      <c r="AR59" s="101">
        <v>-19708.588310602128</v>
      </c>
      <c r="AS59" s="101">
        <v>-22529.912916684236</v>
      </c>
      <c r="AT59" s="101">
        <v>-22967.586386795338</v>
      </c>
      <c r="AU59" s="101">
        <v>-24746.888143197964</v>
      </c>
      <c r="AV59" s="101">
        <f>'Historical FS USD'!AV59*AV$9</f>
        <v>-25404.753508281072</v>
      </c>
      <c r="AW59" s="107">
        <f>'Historical FS USD'!AW59*AW$9</f>
        <v>-32483.421390055086</v>
      </c>
    </row>
    <row r="60" spans="1:49" s="118" customFormat="1">
      <c r="A60" s="137" t="s">
        <v>196</v>
      </c>
      <c r="B60" s="219" t="s">
        <v>164</v>
      </c>
      <c r="C60" s="88">
        <f t="shared" ref="C60:AB60" si="28">C58+C59</f>
        <v>30044</v>
      </c>
      <c r="D60" s="88">
        <f t="shared" si="28"/>
        <v>36947</v>
      </c>
      <c r="E60" s="88">
        <f t="shared" si="28"/>
        <v>71061.195964713872</v>
      </c>
      <c r="F60" s="88">
        <f t="shared" si="28"/>
        <v>72991.273536897381</v>
      </c>
      <c r="G60" s="88">
        <f t="shared" si="28"/>
        <v>58012.773738732925</v>
      </c>
      <c r="H60" s="88">
        <f t="shared" si="28"/>
        <v>67296.411589958821</v>
      </c>
      <c r="I60" s="88">
        <f t="shared" si="28"/>
        <v>81038.387388614545</v>
      </c>
      <c r="J60" s="88">
        <f t="shared" si="28"/>
        <v>64015.02174733924</v>
      </c>
      <c r="K60" s="88">
        <f t="shared" si="28"/>
        <v>91832.171308364195</v>
      </c>
      <c r="L60" s="88">
        <f t="shared" si="28"/>
        <v>91647.812908114953</v>
      </c>
      <c r="M60" s="88">
        <f t="shared" si="28"/>
        <v>167532.05383282882</v>
      </c>
      <c r="N60" s="139">
        <f t="shared" si="28"/>
        <v>179056.19287714612</v>
      </c>
      <c r="O60" s="139">
        <f t="shared" si="28"/>
        <v>167221.23094010926</v>
      </c>
      <c r="P60" s="88">
        <f t="shared" si="28"/>
        <v>67907.74566454679</v>
      </c>
      <c r="Q60" s="88">
        <f t="shared" si="28"/>
        <v>70417.119384822741</v>
      </c>
      <c r="R60" s="88">
        <f t="shared" si="28"/>
        <v>71146.540894313541</v>
      </c>
      <c r="S60" s="88">
        <f t="shared" si="28"/>
        <v>72991.273536897381</v>
      </c>
      <c r="T60" s="88">
        <f t="shared" si="28"/>
        <v>72798.095602662986</v>
      </c>
      <c r="U60" s="88">
        <f t="shared" si="28"/>
        <v>72058.992719486138</v>
      </c>
      <c r="V60" s="88">
        <f t="shared" si="28"/>
        <v>70256.04101929054</v>
      </c>
      <c r="W60" s="88">
        <f t="shared" si="28"/>
        <v>58012.773738732925</v>
      </c>
      <c r="X60" s="88">
        <f t="shared" si="28"/>
        <v>52618.951599161839</v>
      </c>
      <c r="Y60" s="88">
        <f t="shared" si="28"/>
        <v>67429.497832562294</v>
      </c>
      <c r="Z60" s="88">
        <f t="shared" si="28"/>
        <v>69170.268598326846</v>
      </c>
      <c r="AA60" s="88">
        <f t="shared" si="28"/>
        <v>67296.411589958821</v>
      </c>
      <c r="AB60" s="88">
        <f t="shared" si="28"/>
        <v>64904.871358056938</v>
      </c>
      <c r="AC60" s="88">
        <v>88298.441536599188</v>
      </c>
      <c r="AD60" s="88">
        <f>AD58+AD59</f>
        <v>80972.652299905865</v>
      </c>
      <c r="AE60" s="88">
        <f>AE58+AE59</f>
        <v>81038.387388614545</v>
      </c>
      <c r="AF60" s="88">
        <f>AF58+AF59</f>
        <v>74951.579410559469</v>
      </c>
      <c r="AG60" s="88">
        <f>AG58+AG59</f>
        <v>79588.31715793864</v>
      </c>
      <c r="AH60" s="88">
        <f t="shared" ref="AH60:AV60" si="29">AH58+AH59</f>
        <v>63073.255539486738</v>
      </c>
      <c r="AI60" s="88">
        <f t="shared" si="29"/>
        <v>64015.02174733924</v>
      </c>
      <c r="AJ60" s="88">
        <f t="shared" si="29"/>
        <v>50285.842613247951</v>
      </c>
      <c r="AK60" s="88">
        <f t="shared" si="29"/>
        <v>64506.653351735848</v>
      </c>
      <c r="AL60" s="88">
        <f t="shared" si="29"/>
        <v>79190.132596202224</v>
      </c>
      <c r="AM60" s="88">
        <f t="shared" si="29"/>
        <v>91832.171308364195</v>
      </c>
      <c r="AN60" s="88">
        <f t="shared" si="29"/>
        <v>98844.994222474837</v>
      </c>
      <c r="AO60" s="88">
        <f t="shared" si="29"/>
        <v>94350.592472524877</v>
      </c>
      <c r="AP60" s="88">
        <f t="shared" si="29"/>
        <v>87534.478996953389</v>
      </c>
      <c r="AQ60" s="88">
        <f t="shared" si="29"/>
        <v>91647.812908114953</v>
      </c>
      <c r="AR60" s="88">
        <f t="shared" si="29"/>
        <v>193518.93943419168</v>
      </c>
      <c r="AS60" s="88">
        <f t="shared" si="29"/>
        <v>179056.19287714612</v>
      </c>
      <c r="AT60" s="88">
        <f t="shared" si="29"/>
        <v>178839.12328559888</v>
      </c>
      <c r="AU60" s="88">
        <f t="shared" si="29"/>
        <v>167532.05383282879</v>
      </c>
      <c r="AV60" s="88">
        <f t="shared" si="29"/>
        <v>170559.88265720409</v>
      </c>
      <c r="AW60" s="140">
        <f t="shared" ref="AW60" si="30">AW58+AW59</f>
        <v>167221.23094010926</v>
      </c>
    </row>
    <row r="61" spans="1:49" s="118" customFormat="1">
      <c r="A61" s="137" t="s">
        <v>197</v>
      </c>
      <c r="B61" s="219" t="s">
        <v>164</v>
      </c>
      <c r="C61" s="88">
        <v>32241</v>
      </c>
      <c r="D61" s="88">
        <v>58766</v>
      </c>
      <c r="E61" s="88">
        <v>56564.706999999995</v>
      </c>
      <c r="F61" s="88">
        <v>60434.997394367107</v>
      </c>
      <c r="G61" s="88">
        <v>74609.631248535894</v>
      </c>
      <c r="H61" s="88">
        <v>82952.963000000003</v>
      </c>
      <c r="I61" s="88">
        <v>91814.931000000011</v>
      </c>
      <c r="J61" s="88">
        <v>118986.692</v>
      </c>
      <c r="K61" s="88">
        <f>AM61</f>
        <v>151855.35529600002</v>
      </c>
      <c r="L61" s="88">
        <f>AQ61</f>
        <v>138167.29</v>
      </c>
      <c r="M61" s="88">
        <f>AU61</f>
        <v>135607.78499999997</v>
      </c>
      <c r="N61" s="139">
        <f>AS61</f>
        <v>135435.72800000003</v>
      </c>
      <c r="O61" s="139">
        <f>AW61</f>
        <v>157520.40100000004</v>
      </c>
      <c r="P61" s="88">
        <v>54007.3</v>
      </c>
      <c r="Q61" s="88">
        <v>57234.82</v>
      </c>
      <c r="R61" s="88">
        <v>58760.79</v>
      </c>
      <c r="S61" s="88">
        <v>61567.762999999999</v>
      </c>
      <c r="T61" s="88">
        <v>60309.250280780216</v>
      </c>
      <c r="U61" s="88">
        <v>62078.504239036483</v>
      </c>
      <c r="V61" s="88">
        <v>60179.359454840363</v>
      </c>
      <c r="W61" s="88">
        <f>G61</f>
        <v>74609.631248535894</v>
      </c>
      <c r="X61" s="88">
        <v>72060.992946355676</v>
      </c>
      <c r="Y61" s="88">
        <v>79427.692673019992</v>
      </c>
      <c r="Z61" s="88">
        <v>84081.222673019991</v>
      </c>
      <c r="AA61" s="88">
        <v>82952.963000000003</v>
      </c>
      <c r="AB61" s="88">
        <v>86293.237000000008</v>
      </c>
      <c r="AC61" s="88">
        <v>89232.435000000012</v>
      </c>
      <c r="AD61" s="88">
        <v>89248.565000000002</v>
      </c>
      <c r="AE61" s="88">
        <f>I61</f>
        <v>91814.931000000011</v>
      </c>
      <c r="AF61" s="88">
        <v>93440.168000000005</v>
      </c>
      <c r="AG61" s="88">
        <v>94796.490549151844</v>
      </c>
      <c r="AH61" s="88">
        <v>110635.743</v>
      </c>
      <c r="AI61" s="88">
        <f>J61</f>
        <v>118986.692</v>
      </c>
      <c r="AJ61" s="88">
        <v>127912.88099999999</v>
      </c>
      <c r="AK61" s="88">
        <v>142781.38940000001</v>
      </c>
      <c r="AL61" s="88">
        <v>150032.22500000001</v>
      </c>
      <c r="AM61" s="88">
        <v>151855.35529600002</v>
      </c>
      <c r="AN61" s="88">
        <v>152807.61799999999</v>
      </c>
      <c r="AO61" s="88">
        <v>145847.29230018146</v>
      </c>
      <c r="AP61" s="88">
        <v>144512.443</v>
      </c>
      <c r="AQ61" s="88">
        <v>138167.29</v>
      </c>
      <c r="AR61" s="88">
        <v>143807.62236000004</v>
      </c>
      <c r="AS61" s="88">
        <v>135435.72800000003</v>
      </c>
      <c r="AT61" s="88">
        <v>138540.25599999999</v>
      </c>
      <c r="AU61" s="88">
        <v>135607.78499999997</v>
      </c>
      <c r="AV61" s="88">
        <f>'Historical FS USD'!AV61*AV$9</f>
        <v>146342.04000000004</v>
      </c>
      <c r="AW61" s="140">
        <f>'Historical FS USD'!AW61*AW$9</f>
        <v>157520.40100000004</v>
      </c>
    </row>
    <row r="62" spans="1:49">
      <c r="A62" s="28" t="s">
        <v>198</v>
      </c>
      <c r="B62" s="210" t="s">
        <v>164</v>
      </c>
      <c r="C62" s="87">
        <f t="shared" ref="C62:AB62" si="31">C61-C63-C64</f>
        <v>31908</v>
      </c>
      <c r="D62" s="87">
        <f t="shared" si="31"/>
        <v>58627</v>
      </c>
      <c r="E62" s="87">
        <f t="shared" si="31"/>
        <v>56237.407999999996</v>
      </c>
      <c r="F62" s="87">
        <f t="shared" si="31"/>
        <v>59389.54939436711</v>
      </c>
      <c r="G62" s="87">
        <f t="shared" si="31"/>
        <v>57679.351575515895</v>
      </c>
      <c r="H62" s="87">
        <f t="shared" si="31"/>
        <v>64951.17</v>
      </c>
      <c r="I62" s="87">
        <f t="shared" si="31"/>
        <v>74181.302000000011</v>
      </c>
      <c r="J62" s="87">
        <f t="shared" si="31"/>
        <v>102187.579</v>
      </c>
      <c r="K62" s="87">
        <f t="shared" si="31"/>
        <v>129963.71775000001</v>
      </c>
      <c r="L62" s="87">
        <f t="shared" si="31"/>
        <v>115485.95500000002</v>
      </c>
      <c r="M62" s="87">
        <f t="shared" si="31"/>
        <v>111750.23699999996</v>
      </c>
      <c r="N62" s="99">
        <f t="shared" si="31"/>
        <v>111781.19200000002</v>
      </c>
      <c r="O62" s="99">
        <f t="shared" si="31"/>
        <v>131792.06900000005</v>
      </c>
      <c r="P62" s="87">
        <f t="shared" si="31"/>
        <v>53676.200000000004</v>
      </c>
      <c r="Q62" s="87">
        <f t="shared" si="31"/>
        <v>56839.042999999998</v>
      </c>
      <c r="R62" s="87">
        <f t="shared" si="31"/>
        <v>58253.675999999999</v>
      </c>
      <c r="S62" s="87">
        <f t="shared" si="31"/>
        <v>60505.519</v>
      </c>
      <c r="T62" s="87">
        <f t="shared" si="31"/>
        <v>59202.079452194121</v>
      </c>
      <c r="U62" s="87">
        <f t="shared" si="31"/>
        <v>59878.159357184755</v>
      </c>
      <c r="V62" s="87">
        <f t="shared" si="31"/>
        <v>58153.637914024781</v>
      </c>
      <c r="W62" s="87">
        <f t="shared" si="31"/>
        <v>57679.351575515895</v>
      </c>
      <c r="X62" s="87">
        <f t="shared" si="31"/>
        <v>55410.766585963509</v>
      </c>
      <c r="Y62" s="87">
        <f t="shared" si="31"/>
        <v>62500.273999999998</v>
      </c>
      <c r="Z62" s="87">
        <f t="shared" si="31"/>
        <v>66011.046999999991</v>
      </c>
      <c r="AA62" s="87">
        <f t="shared" si="31"/>
        <v>64951.17</v>
      </c>
      <c r="AB62" s="87">
        <f t="shared" si="31"/>
        <v>68269.364000000001</v>
      </c>
      <c r="AC62" s="87">
        <v>71298.379000000015</v>
      </c>
      <c r="AD62" s="87">
        <f t="shared" ref="AD62:AV62" si="32">AD61-AD63-AD64</f>
        <v>71334.835000000006</v>
      </c>
      <c r="AE62" s="87">
        <f t="shared" si="32"/>
        <v>74181.302000000011</v>
      </c>
      <c r="AF62" s="87">
        <f t="shared" si="32"/>
        <v>75931.697</v>
      </c>
      <c r="AG62" s="87">
        <f t="shared" si="32"/>
        <v>77913.546263572178</v>
      </c>
      <c r="AH62" s="87">
        <f t="shared" si="32"/>
        <v>93755.369000000006</v>
      </c>
      <c r="AI62" s="87">
        <f t="shared" si="32"/>
        <v>102187.579</v>
      </c>
      <c r="AJ62" s="87">
        <f t="shared" si="32"/>
        <v>111252.045</v>
      </c>
      <c r="AK62" s="87">
        <f t="shared" si="32"/>
        <v>124766.10840000001</v>
      </c>
      <c r="AL62" s="87">
        <f t="shared" si="32"/>
        <v>129303.798</v>
      </c>
      <c r="AM62" s="87">
        <f t="shared" si="32"/>
        <v>129963.71775000001</v>
      </c>
      <c r="AN62" s="87">
        <f t="shared" si="32"/>
        <v>129537.56499999999</v>
      </c>
      <c r="AO62" s="87">
        <f t="shared" si="32"/>
        <v>123280.59506631146</v>
      </c>
      <c r="AP62" s="87">
        <f t="shared" si="32"/>
        <v>120253.02500000001</v>
      </c>
      <c r="AQ62" s="87">
        <f t="shared" si="32"/>
        <v>115485.95500000002</v>
      </c>
      <c r="AR62" s="87">
        <f t="shared" si="32"/>
        <v>119189.95836000005</v>
      </c>
      <c r="AS62" s="87">
        <f t="shared" si="32"/>
        <v>111781.19200000002</v>
      </c>
      <c r="AT62" s="87">
        <f t="shared" si="32"/>
        <v>114221.382</v>
      </c>
      <c r="AU62" s="87">
        <f t="shared" si="32"/>
        <v>111750.23699999996</v>
      </c>
      <c r="AV62" s="87">
        <f t="shared" si="32"/>
        <v>121289.98900000003</v>
      </c>
      <c r="AW62" s="100">
        <f t="shared" ref="AW62" si="33">AW61-AW63-AW64</f>
        <v>131792.06900000005</v>
      </c>
    </row>
    <row r="63" spans="1:49">
      <c r="A63" s="28" t="s">
        <v>199</v>
      </c>
      <c r="B63" s="210" t="s">
        <v>164</v>
      </c>
      <c r="C63" s="87">
        <v>333</v>
      </c>
      <c r="D63" s="87">
        <v>139</v>
      </c>
      <c r="E63" s="87">
        <v>327.29899999999998</v>
      </c>
      <c r="F63" s="87">
        <f>1045.448</f>
        <v>1045.4480000000001</v>
      </c>
      <c r="G63" s="87">
        <v>2056.2080000000001</v>
      </c>
      <c r="H63" s="87">
        <v>3127.721</v>
      </c>
      <c r="I63" s="87">
        <v>2759.5569999999998</v>
      </c>
      <c r="J63" s="87">
        <v>1925.0409999999999</v>
      </c>
      <c r="K63" s="87">
        <f>AM63</f>
        <v>7017.5658729999996</v>
      </c>
      <c r="L63" s="87">
        <v>8455.366</v>
      </c>
      <c r="M63" s="87">
        <v>8952.7900000000009</v>
      </c>
      <c r="N63" s="99">
        <f>AS63</f>
        <v>8749.7780000000002</v>
      </c>
      <c r="O63" s="99">
        <f>AW63</f>
        <v>10823.574000000001</v>
      </c>
      <c r="P63" s="87">
        <v>331.1</v>
      </c>
      <c r="Q63" s="87">
        <v>395.77699999999999</v>
      </c>
      <c r="R63" s="87">
        <v>507.11399999999998</v>
      </c>
      <c r="S63" s="87">
        <v>1062.2439999999999</v>
      </c>
      <c r="T63" s="87">
        <v>1107.1708285860973</v>
      </c>
      <c r="U63" s="87">
        <v>2200.3448818517259</v>
      </c>
      <c r="V63" s="87">
        <v>2025.7215408155839</v>
      </c>
      <c r="W63" s="87">
        <f>G63</f>
        <v>2056.2080000000001</v>
      </c>
      <c r="X63" s="87">
        <v>1776.15468737217</v>
      </c>
      <c r="Y63" s="87">
        <v>2053.3470000000002</v>
      </c>
      <c r="Z63" s="87">
        <v>3196.1039999999998</v>
      </c>
      <c r="AA63" s="87">
        <v>3127.721</v>
      </c>
      <c r="AB63" s="87">
        <v>3149.8009999999999</v>
      </c>
      <c r="AC63" s="87">
        <v>3059.9839999999999</v>
      </c>
      <c r="AD63" s="87">
        <v>3039.6579999999999</v>
      </c>
      <c r="AE63" s="87">
        <f>I63</f>
        <v>2759.5569999999998</v>
      </c>
      <c r="AF63" s="87">
        <v>2634.3989999999999</v>
      </c>
      <c r="AG63" s="87">
        <v>2008.8726125596804</v>
      </c>
      <c r="AH63" s="87">
        <v>2006.3019999999999</v>
      </c>
      <c r="AI63" s="87">
        <f>J63</f>
        <v>1925.0409999999999</v>
      </c>
      <c r="AJ63" s="87">
        <v>1786.7639999999999</v>
      </c>
      <c r="AK63" s="87">
        <v>3141.2089999999998</v>
      </c>
      <c r="AL63" s="87">
        <v>5854.3549999999996</v>
      </c>
      <c r="AM63" s="87">
        <v>7017.5658729999996</v>
      </c>
      <c r="AN63" s="87">
        <v>8395.9809999999998</v>
      </c>
      <c r="AO63" s="87">
        <v>7692.6252338699996</v>
      </c>
      <c r="AP63" s="87">
        <v>9385.3459999999995</v>
      </c>
      <c r="AQ63" s="87">
        <v>8455.366</v>
      </c>
      <c r="AR63" s="87">
        <v>9712.9060000000009</v>
      </c>
      <c r="AS63" s="87">
        <v>8749.7780000000002</v>
      </c>
      <c r="AT63" s="87">
        <v>9414.116</v>
      </c>
      <c r="AU63" s="87">
        <v>8952.7900000000009</v>
      </c>
      <c r="AV63" s="87">
        <f>'Historical FS USD'!AV63*AV$9</f>
        <v>10147.293</v>
      </c>
      <c r="AW63" s="100">
        <f>'Historical FS USD'!AW63*AW$9</f>
        <v>10823.574000000001</v>
      </c>
    </row>
    <row r="64" spans="1:49">
      <c r="A64" s="28" t="s">
        <v>200</v>
      </c>
      <c r="B64" s="210" t="s">
        <v>164</v>
      </c>
      <c r="C64" s="87">
        <v>0</v>
      </c>
      <c r="D64" s="87">
        <v>0</v>
      </c>
      <c r="E64" s="87">
        <v>0</v>
      </c>
      <c r="F64" s="87">
        <v>0</v>
      </c>
      <c r="G64" s="87">
        <v>14874.07167302</v>
      </c>
      <c r="H64" s="87">
        <v>14874.072</v>
      </c>
      <c r="I64" s="87">
        <v>14874.072</v>
      </c>
      <c r="J64" s="87">
        <v>14874.072</v>
      </c>
      <c r="K64" s="87">
        <f>AM64</f>
        <v>14874.071673</v>
      </c>
      <c r="L64" s="87">
        <f>AQ64</f>
        <v>14225.968999999999</v>
      </c>
      <c r="M64" s="87">
        <f>AU64</f>
        <v>14904.758</v>
      </c>
      <c r="N64" s="99">
        <f>AS64</f>
        <v>14904.758</v>
      </c>
      <c r="O64" s="99">
        <f>AW64</f>
        <v>14904.758</v>
      </c>
      <c r="P64" s="87">
        <v>0</v>
      </c>
      <c r="Q64" s="87">
        <v>0</v>
      </c>
      <c r="R64" s="87">
        <v>0</v>
      </c>
      <c r="S64" s="87">
        <v>0</v>
      </c>
      <c r="T64" s="87">
        <v>0</v>
      </c>
      <c r="U64" s="87">
        <v>0</v>
      </c>
      <c r="V64" s="87">
        <v>0</v>
      </c>
      <c r="W64" s="87">
        <v>14874.07167302</v>
      </c>
      <c r="X64" s="87">
        <v>14874.07167302</v>
      </c>
      <c r="Y64" s="87">
        <v>14874.07167302</v>
      </c>
      <c r="Z64" s="87">
        <v>14874.07167302</v>
      </c>
      <c r="AA64" s="87">
        <v>14874.072</v>
      </c>
      <c r="AB64" s="87">
        <v>14874.072</v>
      </c>
      <c r="AC64" s="87">
        <v>14874.072</v>
      </c>
      <c r="AD64" s="87">
        <v>14874.072</v>
      </c>
      <c r="AE64" s="87">
        <f>I64</f>
        <v>14874.072</v>
      </c>
      <c r="AF64" s="87">
        <v>14874.072</v>
      </c>
      <c r="AG64" s="87">
        <v>14874.07167302</v>
      </c>
      <c r="AH64" s="87">
        <v>14874.072</v>
      </c>
      <c r="AI64" s="87">
        <f>J64</f>
        <v>14874.072</v>
      </c>
      <c r="AJ64" s="87">
        <v>14874.072</v>
      </c>
      <c r="AK64" s="87">
        <v>14874.072</v>
      </c>
      <c r="AL64" s="87">
        <v>14874.072</v>
      </c>
      <c r="AM64" s="87">
        <v>14874.071673</v>
      </c>
      <c r="AN64" s="87">
        <v>14874.072</v>
      </c>
      <c r="AO64" s="87">
        <v>14874.072</v>
      </c>
      <c r="AP64" s="87">
        <v>14874.072</v>
      </c>
      <c r="AQ64" s="87">
        <v>14225.968999999999</v>
      </c>
      <c r="AR64" s="87">
        <v>14904.758</v>
      </c>
      <c r="AS64" s="87">
        <v>14904.758</v>
      </c>
      <c r="AT64" s="87">
        <v>14904.758</v>
      </c>
      <c r="AU64" s="87">
        <v>14904.758</v>
      </c>
      <c r="AV64" s="87">
        <f>'Historical FS USD'!AV64*AV$9</f>
        <v>14904.758</v>
      </c>
      <c r="AW64" s="100">
        <f>'Historical FS USD'!AW64*AW$9</f>
        <v>14904.758</v>
      </c>
    </row>
    <row r="65" spans="1:49">
      <c r="A65" s="28" t="s">
        <v>201</v>
      </c>
      <c r="B65" s="210" t="s">
        <v>202</v>
      </c>
      <c r="C65" s="190">
        <f>C60/C61</f>
        <v>0.93185695232778143</v>
      </c>
      <c r="D65" s="190">
        <f>D60/D61</f>
        <v>0.62871388217676893</v>
      </c>
      <c r="E65" s="190">
        <f>E60/E61</f>
        <v>1.2562815178148785</v>
      </c>
      <c r="F65" s="190">
        <f>F60/F61</f>
        <v>1.2077649819457192</v>
      </c>
      <c r="G65" s="190">
        <f>G60/G61</f>
        <v>0.77755073665333707</v>
      </c>
      <c r="H65" s="190">
        <f t="shared" ref="H65:AB65" si="34">H60/H61</f>
        <v>0.81125988941418303</v>
      </c>
      <c r="I65" s="190">
        <f t="shared" si="34"/>
        <v>0.88262754767647256</v>
      </c>
      <c r="J65" s="190">
        <f t="shared" si="34"/>
        <v>0.53800152497171061</v>
      </c>
      <c r="K65" s="190">
        <f t="shared" si="34"/>
        <v>0.60473449309286964</v>
      </c>
      <c r="L65" s="190">
        <f t="shared" si="34"/>
        <v>0.66331049055181546</v>
      </c>
      <c r="M65" s="190">
        <f t="shared" si="34"/>
        <v>1.235416195558602</v>
      </c>
      <c r="N65" s="191">
        <f t="shared" si="34"/>
        <v>1.3220750205377572</v>
      </c>
      <c r="O65" s="191">
        <f t="shared" si="34"/>
        <v>1.0615845939860782</v>
      </c>
      <c r="P65" s="190">
        <f t="shared" si="34"/>
        <v>1.2573808663744861</v>
      </c>
      <c r="Q65" s="190">
        <f t="shared" si="34"/>
        <v>1.2303195744272934</v>
      </c>
      <c r="R65" s="190">
        <f t="shared" si="34"/>
        <v>1.210782579579232</v>
      </c>
      <c r="S65" s="190">
        <f t="shared" si="34"/>
        <v>1.1855436998238409</v>
      </c>
      <c r="T65" s="190">
        <f t="shared" si="34"/>
        <v>1.2070800957355428</v>
      </c>
      <c r="U65" s="190">
        <f t="shared" si="34"/>
        <v>1.160772051498201</v>
      </c>
      <c r="V65" s="190">
        <f t="shared" si="34"/>
        <v>1.1674441478894753</v>
      </c>
      <c r="W65" s="190">
        <f t="shared" si="34"/>
        <v>0.77755073665333707</v>
      </c>
      <c r="X65" s="190">
        <f t="shared" si="34"/>
        <v>0.73020020190858226</v>
      </c>
      <c r="Y65" s="190">
        <f t="shared" si="34"/>
        <v>0.84894191891169912</v>
      </c>
      <c r="Z65" s="190">
        <f t="shared" si="34"/>
        <v>0.82266011838719633</v>
      </c>
      <c r="AA65" s="190">
        <f t="shared" si="34"/>
        <v>0.81125988941418303</v>
      </c>
      <c r="AB65" s="190">
        <f t="shared" si="34"/>
        <v>0.75214319933388207</v>
      </c>
      <c r="AC65" s="190">
        <v>0.98953302727421011</v>
      </c>
      <c r="AD65" s="190">
        <f>AD60/AD61</f>
        <v>0.90727119589996619</v>
      </c>
      <c r="AE65" s="190">
        <f>AE60/AE61</f>
        <v>0.88262754767647256</v>
      </c>
      <c r="AF65" s="190">
        <f>AF60/AF61</f>
        <v>0.80213446759384532</v>
      </c>
      <c r="AG65" s="190">
        <f>AG60/AG61</f>
        <v>0.83957029101907743</v>
      </c>
      <c r="AH65" s="190">
        <f t="shared" ref="AH65:AV65" si="35">AH60/AH61</f>
        <v>0.57009835907629536</v>
      </c>
      <c r="AI65" s="190">
        <f t="shared" si="35"/>
        <v>0.53800152497171061</v>
      </c>
      <c r="AJ65" s="190">
        <f t="shared" si="35"/>
        <v>0.39312571353347869</v>
      </c>
      <c r="AK65" s="190">
        <f t="shared" si="35"/>
        <v>0.45178614399823064</v>
      </c>
      <c r="AL65" s="190">
        <f t="shared" si="35"/>
        <v>0.5278208238010349</v>
      </c>
      <c r="AM65" s="190">
        <f t="shared" si="35"/>
        <v>0.60473449309286964</v>
      </c>
      <c r="AN65" s="190">
        <f t="shared" si="35"/>
        <v>0.64685907362599449</v>
      </c>
      <c r="AO65" s="190">
        <f t="shared" si="35"/>
        <v>0.64691356955968315</v>
      </c>
      <c r="AP65" s="190">
        <f t="shared" si="35"/>
        <v>0.60572278192649054</v>
      </c>
      <c r="AQ65" s="190">
        <f t="shared" si="35"/>
        <v>0.66331049055181546</v>
      </c>
      <c r="AR65" s="190">
        <f t="shared" si="35"/>
        <v>1.3456792919484273</v>
      </c>
      <c r="AS65" s="190">
        <f t="shared" si="35"/>
        <v>1.3220750205377572</v>
      </c>
      <c r="AT65" s="190">
        <f t="shared" si="35"/>
        <v>1.2908820038963902</v>
      </c>
      <c r="AU65" s="190">
        <f t="shared" si="35"/>
        <v>1.2354161955586018</v>
      </c>
      <c r="AV65" s="190">
        <f t="shared" si="35"/>
        <v>1.1654879394684128</v>
      </c>
      <c r="AW65" s="59">
        <f t="shared" ref="AW65" si="36">AW60/AW61</f>
        <v>1.0615845939860782</v>
      </c>
    </row>
    <row r="66" spans="1:49">
      <c r="A66" s="28" t="s">
        <v>203</v>
      </c>
      <c r="B66" s="210" t="s">
        <v>164</v>
      </c>
      <c r="C66" s="70">
        <f t="shared" ref="C66:AB66" si="37">C61+C60</f>
        <v>62285</v>
      </c>
      <c r="D66" s="70">
        <f t="shared" si="37"/>
        <v>95713</v>
      </c>
      <c r="E66" s="70">
        <f t="shared" si="37"/>
        <v>127625.90296471387</v>
      </c>
      <c r="F66" s="70">
        <f t="shared" si="37"/>
        <v>133426.2709312645</v>
      </c>
      <c r="G66" s="70">
        <f t="shared" si="37"/>
        <v>132622.40498726882</v>
      </c>
      <c r="H66" s="70">
        <f t="shared" si="37"/>
        <v>150249.37458995881</v>
      </c>
      <c r="I66" s="70">
        <f t="shared" si="37"/>
        <v>172853.31838861457</v>
      </c>
      <c r="J66" s="70">
        <f t="shared" si="37"/>
        <v>183001.71374733924</v>
      </c>
      <c r="K66" s="70">
        <f t="shared" si="37"/>
        <v>243687.52660436422</v>
      </c>
      <c r="L66" s="70">
        <f t="shared" si="37"/>
        <v>229815.10290811496</v>
      </c>
      <c r="M66" s="70">
        <f>M61+M60</f>
        <v>303139.8388328288</v>
      </c>
      <c r="N66" s="72">
        <f t="shared" si="37"/>
        <v>314491.92087714619</v>
      </c>
      <c r="O66" s="72">
        <f t="shared" si="37"/>
        <v>324741.63194010931</v>
      </c>
      <c r="P66" s="70">
        <f t="shared" si="37"/>
        <v>121915.04566454679</v>
      </c>
      <c r="Q66" s="70">
        <f t="shared" si="37"/>
        <v>127651.93938482273</v>
      </c>
      <c r="R66" s="70">
        <f t="shared" si="37"/>
        <v>129907.33089431355</v>
      </c>
      <c r="S66" s="70">
        <f t="shared" si="37"/>
        <v>134559.03653689739</v>
      </c>
      <c r="T66" s="70">
        <f t="shared" si="37"/>
        <v>133107.34588344319</v>
      </c>
      <c r="U66" s="70">
        <f t="shared" si="37"/>
        <v>134137.49695852262</v>
      </c>
      <c r="V66" s="70">
        <f t="shared" si="37"/>
        <v>130435.4004741309</v>
      </c>
      <c r="W66" s="70">
        <f t="shared" si="37"/>
        <v>132622.40498726882</v>
      </c>
      <c r="X66" s="70">
        <f t="shared" si="37"/>
        <v>124679.94454551752</v>
      </c>
      <c r="Y66" s="70">
        <f t="shared" si="37"/>
        <v>146857.19050558229</v>
      </c>
      <c r="Z66" s="70">
        <f t="shared" si="37"/>
        <v>153251.49127134684</v>
      </c>
      <c r="AA66" s="70">
        <f t="shared" si="37"/>
        <v>150249.37458995881</v>
      </c>
      <c r="AB66" s="70">
        <f t="shared" si="37"/>
        <v>151198.10835805695</v>
      </c>
      <c r="AC66" s="70">
        <v>177530.87653659919</v>
      </c>
      <c r="AD66" s="70">
        <f t="shared" ref="AD66:AV66" si="38">AD61+AD60</f>
        <v>170221.21729990587</v>
      </c>
      <c r="AE66" s="70">
        <f t="shared" si="38"/>
        <v>172853.31838861457</v>
      </c>
      <c r="AF66" s="70">
        <f t="shared" si="38"/>
        <v>168391.74741055947</v>
      </c>
      <c r="AG66" s="70">
        <f t="shared" si="38"/>
        <v>174384.80770709048</v>
      </c>
      <c r="AH66" s="70">
        <f t="shared" si="38"/>
        <v>173708.99853948673</v>
      </c>
      <c r="AI66" s="70">
        <f t="shared" si="38"/>
        <v>183001.71374733924</v>
      </c>
      <c r="AJ66" s="70">
        <f t="shared" si="38"/>
        <v>178198.72361324794</v>
      </c>
      <c r="AK66" s="70">
        <f t="shared" si="38"/>
        <v>207288.04275173586</v>
      </c>
      <c r="AL66" s="70">
        <f t="shared" si="38"/>
        <v>229222.35759620223</v>
      </c>
      <c r="AM66" s="70">
        <f t="shared" si="38"/>
        <v>243687.52660436422</v>
      </c>
      <c r="AN66" s="70">
        <f t="shared" si="38"/>
        <v>251652.61222247483</v>
      </c>
      <c r="AO66" s="70">
        <f t="shared" si="38"/>
        <v>240197.88477270634</v>
      </c>
      <c r="AP66" s="70">
        <f t="shared" si="38"/>
        <v>232046.92199695337</v>
      </c>
      <c r="AQ66" s="70">
        <f t="shared" si="38"/>
        <v>229815.10290811496</v>
      </c>
      <c r="AR66" s="70">
        <f t="shared" si="38"/>
        <v>337326.56179419172</v>
      </c>
      <c r="AS66" s="70">
        <f t="shared" si="38"/>
        <v>314491.92087714619</v>
      </c>
      <c r="AT66" s="70">
        <f t="shared" si="38"/>
        <v>317379.37928559887</v>
      </c>
      <c r="AU66" s="70">
        <f t="shared" si="38"/>
        <v>303139.8388328288</v>
      </c>
      <c r="AV66" s="70">
        <f t="shared" si="38"/>
        <v>316901.92265720409</v>
      </c>
      <c r="AW66" s="100">
        <f t="shared" ref="AW66" si="39">AW61+AW60</f>
        <v>324741.63194010931</v>
      </c>
    </row>
    <row r="67" spans="1:49">
      <c r="A67" s="28"/>
      <c r="B67" s="210"/>
      <c r="C67" s="103"/>
      <c r="D67" s="103"/>
      <c r="E67" s="103"/>
      <c r="F67" s="103"/>
      <c r="G67" s="103"/>
      <c r="H67" s="103"/>
      <c r="I67" s="103"/>
      <c r="J67" s="103"/>
      <c r="K67" s="103"/>
      <c r="L67" s="103"/>
      <c r="M67" s="103"/>
      <c r="N67" s="192"/>
      <c r="O67" s="192"/>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93"/>
    </row>
    <row r="68" spans="1:49" customFormat="1" ht="26.25">
      <c r="A68" s="74" t="s">
        <v>204</v>
      </c>
      <c r="B68" s="213"/>
      <c r="C68" s="184"/>
      <c r="D68" s="184"/>
      <c r="E68" s="184"/>
      <c r="F68" s="184"/>
      <c r="G68" s="77"/>
      <c r="H68" s="77"/>
      <c r="I68" s="77"/>
      <c r="J68" s="77"/>
      <c r="K68" s="77"/>
      <c r="L68" s="77"/>
      <c r="M68" s="77"/>
      <c r="N68" s="194"/>
      <c r="O68" s="194"/>
      <c r="P68" s="77"/>
      <c r="Q68" s="77"/>
      <c r="R68" s="77"/>
      <c r="S68" s="77"/>
      <c r="T68" s="77"/>
      <c r="U68" s="77"/>
      <c r="V68" s="77"/>
      <c r="W68" s="77"/>
      <c r="X68" s="77"/>
      <c r="Y68" s="77"/>
      <c r="Z68" s="77"/>
      <c r="AA68" s="77"/>
      <c r="AB68" s="77"/>
      <c r="AC68" s="77"/>
      <c r="AD68" s="77"/>
      <c r="AE68" s="184"/>
      <c r="AF68" s="184"/>
      <c r="AG68" s="184"/>
      <c r="AH68" s="184"/>
      <c r="AI68" s="184"/>
      <c r="AJ68" s="184"/>
      <c r="AK68" s="184"/>
      <c r="AL68" s="184"/>
      <c r="AM68" s="184"/>
      <c r="AN68" s="184"/>
      <c r="AO68" s="184"/>
      <c r="AP68" s="184"/>
      <c r="AQ68" s="184"/>
      <c r="AR68" s="184"/>
      <c r="AS68" s="184"/>
      <c r="AT68" s="184"/>
      <c r="AU68" s="184"/>
      <c r="AV68" s="184"/>
      <c r="AW68" s="185"/>
    </row>
    <row r="69" spans="1:49">
      <c r="A69" s="137" t="s">
        <v>205</v>
      </c>
      <c r="B69" s="210" t="s">
        <v>164</v>
      </c>
      <c r="C69" s="87"/>
      <c r="D69" s="87"/>
      <c r="E69" s="87"/>
      <c r="F69" s="87"/>
      <c r="G69" s="87"/>
      <c r="H69" s="87"/>
      <c r="I69" s="87"/>
      <c r="J69" s="87"/>
      <c r="K69" s="87"/>
      <c r="L69" s="88">
        <f t="shared" ref="L69:L83" si="40">SUM(AN69:AQ69)</f>
        <v>5252.1090414400169</v>
      </c>
      <c r="M69" s="108">
        <f t="shared" ref="M69:M83" si="41">SUM(AR69:AU69)</f>
        <v>2414.2764049999996</v>
      </c>
      <c r="N69" s="139">
        <f t="shared" ref="N69:N95" si="42">SUM(AP69:AS69)</f>
        <v>1.5099544400529794</v>
      </c>
      <c r="O69" s="139">
        <f t="shared" ref="O69:O95" si="43">SUM(AT69:AW69)</f>
        <v>16038.470553999978</v>
      </c>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8">
        <v>3707.7240000000002</v>
      </c>
      <c r="AO69" s="88">
        <v>2267.1049779999721</v>
      </c>
      <c r="AP69" s="88">
        <v>792.86844600007498</v>
      </c>
      <c r="AQ69" s="88">
        <v>-1515.5883825600304</v>
      </c>
      <c r="AR69" s="88">
        <v>570.71260300000449</v>
      </c>
      <c r="AS69" s="88">
        <v>153.51728800000387</v>
      </c>
      <c r="AT69" s="88">
        <v>380.07659599997783</v>
      </c>
      <c r="AU69" s="88">
        <v>1309.9699180000134</v>
      </c>
      <c r="AV69" s="88">
        <v>6008.807018999988</v>
      </c>
      <c r="AW69" s="140">
        <v>8339.6170209999982</v>
      </c>
    </row>
    <row r="70" spans="1:49">
      <c r="A70" s="28" t="s">
        <v>169</v>
      </c>
      <c r="B70" s="210" t="s">
        <v>164</v>
      </c>
      <c r="C70" s="87"/>
      <c r="D70" s="87"/>
      <c r="E70" s="87"/>
      <c r="F70" s="87"/>
      <c r="G70" s="87"/>
      <c r="H70" s="87"/>
      <c r="I70" s="87"/>
      <c r="J70" s="87"/>
      <c r="K70" s="87"/>
      <c r="L70" s="87">
        <f t="shared" si="40"/>
        <v>-888.42499999999995</v>
      </c>
      <c r="M70" s="86">
        <f t="shared" si="41"/>
        <v>385.786</v>
      </c>
      <c r="N70" s="99">
        <f t="shared" si="42"/>
        <v>-837.16499999999996</v>
      </c>
      <c r="O70" s="99">
        <f t="shared" si="43"/>
        <v>1212.47</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25.460999999999999</v>
      </c>
      <c r="AO70" s="87">
        <v>-95.451999999999998</v>
      </c>
      <c r="AP70" s="87">
        <v>-201.702</v>
      </c>
      <c r="AQ70" s="87">
        <v>-616.73199999999997</v>
      </c>
      <c r="AR70" s="87">
        <v>-24.988636</v>
      </c>
      <c r="AS70" s="87">
        <v>6.257635999999998</v>
      </c>
      <c r="AT70" s="87">
        <v>108.71199999999999</v>
      </c>
      <c r="AU70" s="87">
        <v>295.80500000000001</v>
      </c>
      <c r="AV70" s="87">
        <v>500.286</v>
      </c>
      <c r="AW70" s="100">
        <v>307.66699999999997</v>
      </c>
    </row>
    <row r="71" spans="1:49">
      <c r="A71" s="28" t="s">
        <v>166</v>
      </c>
      <c r="B71" s="210" t="s">
        <v>164</v>
      </c>
      <c r="C71" s="87"/>
      <c r="D71" s="87"/>
      <c r="E71" s="87"/>
      <c r="F71" s="87"/>
      <c r="G71" s="87"/>
      <c r="H71" s="87"/>
      <c r="I71" s="87"/>
      <c r="J71" s="87"/>
      <c r="K71" s="87"/>
      <c r="L71" s="87">
        <f t="shared" si="40"/>
        <v>17040.453999999998</v>
      </c>
      <c r="M71" s="86">
        <f t="shared" si="41"/>
        <v>20487.196</v>
      </c>
      <c r="N71" s="99">
        <f t="shared" si="42"/>
        <v>18806.307000000001</v>
      </c>
      <c r="O71" s="99">
        <f t="shared" si="43"/>
        <v>20502.935385725541</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3987.0219999999999</v>
      </c>
      <c r="AO71" s="87">
        <v>4361.0329999999994</v>
      </c>
      <c r="AP71" s="87">
        <v>4301.3879999999999</v>
      </c>
      <c r="AQ71" s="87">
        <v>4391.0110000000004</v>
      </c>
      <c r="AR71" s="87">
        <v>4882.268</v>
      </c>
      <c r="AS71" s="87">
        <v>5231.6399999999994</v>
      </c>
      <c r="AT71" s="87">
        <v>5036.6059999999998</v>
      </c>
      <c r="AU71" s="87">
        <v>5336.6820000000007</v>
      </c>
      <c r="AV71" s="87">
        <v>5001.0330000000004</v>
      </c>
      <c r="AW71" s="100">
        <v>5128.6143857255402</v>
      </c>
    </row>
    <row r="72" spans="1:49">
      <c r="A72" s="28" t="s">
        <v>167</v>
      </c>
      <c r="B72" s="210" t="s">
        <v>164</v>
      </c>
      <c r="C72" s="87"/>
      <c r="D72" s="87"/>
      <c r="E72" s="87"/>
      <c r="F72" s="87"/>
      <c r="G72" s="87"/>
      <c r="H72" s="87"/>
      <c r="I72" s="87"/>
      <c r="J72" s="87"/>
      <c r="K72" s="87"/>
      <c r="L72" s="87">
        <f t="shared" si="40"/>
        <v>5431.97</v>
      </c>
      <c r="M72" s="86">
        <f t="shared" si="41"/>
        <v>7481.8220000000001</v>
      </c>
      <c r="N72" s="99">
        <f t="shared" si="42"/>
        <v>6430.6090000000004</v>
      </c>
      <c r="O72" s="99">
        <f t="shared" si="43"/>
        <v>7072.2344222629163</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1340.6669999999999</v>
      </c>
      <c r="AO72" s="87">
        <v>1493.7720000000002</v>
      </c>
      <c r="AP72" s="87">
        <v>1306.6109999999996</v>
      </c>
      <c r="AQ72" s="87">
        <v>1290.92</v>
      </c>
      <c r="AR72" s="87">
        <v>2139.8050000000003</v>
      </c>
      <c r="AS72" s="87">
        <v>1693.2729999999997</v>
      </c>
      <c r="AT72" s="87">
        <v>1853.0450000000003</v>
      </c>
      <c r="AU72" s="87">
        <v>1795.6989999999998</v>
      </c>
      <c r="AV72" s="87">
        <v>1826.8809999999999</v>
      </c>
      <c r="AW72" s="100">
        <v>1596.6094222629163</v>
      </c>
    </row>
    <row r="73" spans="1:49">
      <c r="A73" s="28" t="s">
        <v>170</v>
      </c>
      <c r="B73" s="210" t="s">
        <v>164</v>
      </c>
      <c r="C73" s="87"/>
      <c r="D73" s="87"/>
      <c r="E73" s="87"/>
      <c r="F73" s="87"/>
      <c r="G73" s="87"/>
      <c r="H73" s="87"/>
      <c r="I73" s="87"/>
      <c r="J73" s="87"/>
      <c r="K73" s="87"/>
      <c r="L73" s="87">
        <f t="shared" si="40"/>
        <v>1534.028</v>
      </c>
      <c r="M73" s="86">
        <f t="shared" si="41"/>
        <v>-1243.1220000000001</v>
      </c>
      <c r="N73" s="99">
        <f t="shared" si="42"/>
        <v>781.83400000000017</v>
      </c>
      <c r="O73" s="99">
        <f t="shared" si="43"/>
        <v>2554.394789018655</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102.646</v>
      </c>
      <c r="AO73" s="87">
        <v>74.147000000000006</v>
      </c>
      <c r="AP73" s="87">
        <v>27.072000000000003</v>
      </c>
      <c r="AQ73" s="87">
        <v>1330.163</v>
      </c>
      <c r="AR73" s="87">
        <v>-6.7690000000000001</v>
      </c>
      <c r="AS73" s="87">
        <v>-568.63199999999995</v>
      </c>
      <c r="AT73" s="87">
        <v>188.16599999999994</v>
      </c>
      <c r="AU73" s="87">
        <v>-855.88700000000006</v>
      </c>
      <c r="AV73" s="87">
        <v>1311.6590000000001</v>
      </c>
      <c r="AW73" s="100">
        <v>1910.4567890186549</v>
      </c>
    </row>
    <row r="74" spans="1:49">
      <c r="A74" s="28" t="s">
        <v>172</v>
      </c>
      <c r="B74" s="210" t="s">
        <v>164</v>
      </c>
      <c r="C74" s="87"/>
      <c r="D74" s="87"/>
      <c r="E74" s="87"/>
      <c r="F74" s="87"/>
      <c r="G74" s="87"/>
      <c r="H74" s="87"/>
      <c r="I74" s="87"/>
      <c r="J74" s="87"/>
      <c r="K74" s="87"/>
      <c r="L74" s="87">
        <f t="shared" si="40"/>
        <v>374.93799999999999</v>
      </c>
      <c r="M74" s="86">
        <f t="shared" si="41"/>
        <v>624.94600000000003</v>
      </c>
      <c r="N74" s="99">
        <f t="shared" si="42"/>
        <v>382.84000000000003</v>
      </c>
      <c r="O74" s="99">
        <f t="shared" si="43"/>
        <v>812.23473510279996</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-7.9020000000000001</v>
      </c>
      <c r="AP74" s="87">
        <v>-11.190999999999999</v>
      </c>
      <c r="AQ74" s="87">
        <v>394.03100000000001</v>
      </c>
      <c r="AR74" s="87">
        <v>0</v>
      </c>
      <c r="AS74" s="87">
        <v>0</v>
      </c>
      <c r="AT74" s="87">
        <v>267.86700000000002</v>
      </c>
      <c r="AU74" s="87">
        <v>357.07900000000001</v>
      </c>
      <c r="AV74" s="87">
        <v>154.91999999999999</v>
      </c>
      <c r="AW74" s="100">
        <v>32.368735102800031</v>
      </c>
    </row>
    <row r="75" spans="1:49">
      <c r="A75" s="28" t="s">
        <v>206</v>
      </c>
      <c r="B75" s="210" t="s">
        <v>164</v>
      </c>
      <c r="C75" s="87"/>
      <c r="D75" s="87"/>
      <c r="E75" s="87"/>
      <c r="F75" s="87"/>
      <c r="G75" s="87"/>
      <c r="H75" s="87"/>
      <c r="I75" s="87"/>
      <c r="J75" s="87"/>
      <c r="K75" s="87"/>
      <c r="L75" s="87">
        <f t="shared" si="40"/>
        <v>91.566000000000003</v>
      </c>
      <c r="M75" s="86">
        <f t="shared" si="41"/>
        <v>54.125999999999998</v>
      </c>
      <c r="N75" s="99">
        <f t="shared" si="42"/>
        <v>74.195999999999998</v>
      </c>
      <c r="O75" s="99">
        <f t="shared" si="43"/>
        <v>69.823837232549096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12.853</v>
      </c>
      <c r="AO75" s="87">
        <v>10.194000000000001</v>
      </c>
      <c r="AP75" s="87">
        <v>1.9409999999999989</v>
      </c>
      <c r="AQ75" s="87">
        <v>66.578000000000003</v>
      </c>
      <c r="AR75" s="87">
        <v>-11.853999999999999</v>
      </c>
      <c r="AS75" s="87">
        <v>17.530999999999999</v>
      </c>
      <c r="AT75" s="87">
        <v>70.257000000000005</v>
      </c>
      <c r="AU75" s="87">
        <v>-21.808</v>
      </c>
      <c r="AV75" s="87">
        <v>45.280999999999999</v>
      </c>
      <c r="AW75" s="100">
        <v>-23.906162767450901</v>
      </c>
    </row>
    <row r="76" spans="1:49">
      <c r="A76" s="28" t="s">
        <v>173</v>
      </c>
      <c r="B76" s="210" t="s">
        <v>164</v>
      </c>
      <c r="C76" s="87"/>
      <c r="D76" s="87"/>
      <c r="E76" s="87"/>
      <c r="F76" s="87"/>
      <c r="G76" s="87"/>
      <c r="H76" s="87"/>
      <c r="I76" s="87"/>
      <c r="J76" s="87"/>
      <c r="K76" s="87"/>
      <c r="L76" s="87">
        <f t="shared" si="40"/>
        <v>-805.50599999999997</v>
      </c>
      <c r="M76" s="86">
        <f t="shared" si="41"/>
        <v>-1806.35</v>
      </c>
      <c r="N76" s="99">
        <f t="shared" si="42"/>
        <v>-1965.4970000000001</v>
      </c>
      <c r="O76" s="99">
        <f t="shared" si="43"/>
        <v>159.14700000000016</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-815.80200000000002</v>
      </c>
      <c r="AO76" s="87">
        <v>10.296000000000049</v>
      </c>
      <c r="AP76" s="87">
        <v>0</v>
      </c>
      <c r="AQ76" s="87">
        <v>0</v>
      </c>
      <c r="AR76" s="87">
        <v>-1965.952</v>
      </c>
      <c r="AS76" s="87">
        <v>0.45499999999992724</v>
      </c>
      <c r="AT76" s="87">
        <v>12.764000000000124</v>
      </c>
      <c r="AU76" s="87">
        <v>146.38300000000004</v>
      </c>
      <c r="AV76" s="87">
        <v>0</v>
      </c>
      <c r="AW76" s="100">
        <v>0</v>
      </c>
    </row>
    <row r="77" spans="1:49">
      <c r="A77" s="28" t="s">
        <v>207</v>
      </c>
      <c r="B77" s="210" t="s">
        <v>164</v>
      </c>
      <c r="C77" s="87"/>
      <c r="D77" s="87"/>
      <c r="E77" s="87"/>
      <c r="F77" s="87"/>
      <c r="G77" s="87"/>
      <c r="H77" s="87"/>
      <c r="I77" s="87"/>
      <c r="J77" s="87"/>
      <c r="K77" s="87"/>
      <c r="L77" s="87">
        <f t="shared" si="40"/>
        <v>-181.05</v>
      </c>
      <c r="M77" s="86">
        <f t="shared" si="41"/>
        <v>-32.866</v>
      </c>
      <c r="N77" s="99">
        <f t="shared" si="42"/>
        <v>20.945999999999987</v>
      </c>
      <c r="O77" s="99">
        <f t="shared" si="43"/>
        <v>-21.810526152346398</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-192.07900000000001</v>
      </c>
      <c r="AO77" s="87">
        <v>-10.027999999999992</v>
      </c>
      <c r="AP77" s="87">
        <v>21.056000000000012</v>
      </c>
      <c r="AQ77" s="87">
        <v>9.9999999997635314E-4</v>
      </c>
      <c r="AR77" s="87">
        <v>-0.69299999999999995</v>
      </c>
      <c r="AS77" s="87">
        <v>0.58199999999999996</v>
      </c>
      <c r="AT77" s="87">
        <v>24.462</v>
      </c>
      <c r="AU77" s="87">
        <v>-57.216999999999999</v>
      </c>
      <c r="AV77" s="87">
        <v>-4.444</v>
      </c>
      <c r="AW77" s="100">
        <v>15.3884738476536</v>
      </c>
    </row>
    <row r="78" spans="1:49">
      <c r="A78" s="28" t="s">
        <v>208</v>
      </c>
      <c r="B78" s="210" t="s">
        <v>164</v>
      </c>
      <c r="C78" s="87"/>
      <c r="D78" s="87"/>
      <c r="E78" s="87"/>
      <c r="F78" s="87"/>
      <c r="G78" s="87"/>
      <c r="H78" s="87"/>
      <c r="I78" s="87"/>
      <c r="J78" s="87"/>
      <c r="K78" s="87"/>
      <c r="L78" s="87">
        <f t="shared" si="40"/>
        <v>29.306000000000001</v>
      </c>
      <c r="M78" s="86">
        <f t="shared" si="41"/>
        <v>161.34200000000001</v>
      </c>
      <c r="N78" s="99">
        <f t="shared" si="42"/>
        <v>41.524000000000001</v>
      </c>
      <c r="O78" s="99">
        <f t="shared" si="43"/>
        <v>145.94555651364499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8.85</v>
      </c>
      <c r="AP78" s="87">
        <v>13.264000000000001</v>
      </c>
      <c r="AQ78" s="87">
        <v>7.1920000000000002</v>
      </c>
      <c r="AR78" s="87">
        <v>21.274999999999999</v>
      </c>
      <c r="AS78" s="87">
        <v>-0.20699999999999719</v>
      </c>
      <c r="AT78" s="87">
        <v>0.2289999999999992</v>
      </c>
      <c r="AU78" s="87">
        <v>140.04500000000002</v>
      </c>
      <c r="AV78" s="87">
        <v>1.2529999999999999</v>
      </c>
      <c r="AW78" s="100">
        <v>4.418556513645</v>
      </c>
    </row>
    <row r="79" spans="1:49" ht="25.5">
      <c r="A79" s="28" t="s">
        <v>222</v>
      </c>
      <c r="B79" s="210" t="s">
        <v>164</v>
      </c>
      <c r="C79" s="87"/>
      <c r="D79" s="87"/>
      <c r="E79" s="87"/>
      <c r="F79" s="87"/>
      <c r="G79" s="87"/>
      <c r="H79" s="87"/>
      <c r="I79" s="87"/>
      <c r="J79" s="87"/>
      <c r="K79" s="87"/>
      <c r="L79" s="87">
        <f t="shared" si="40"/>
        <v>1139.4280000000001</v>
      </c>
      <c r="M79" s="86">
        <f t="shared" si="41"/>
        <v>827.31400000000008</v>
      </c>
      <c r="N79" s="99">
        <f t="shared" si="42"/>
        <v>1297.183</v>
      </c>
      <c r="O79" s="99">
        <f t="shared" si="43"/>
        <v>-549.49426946801668</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-38.697000000000003</v>
      </c>
      <c r="AO79" s="87">
        <v>589.86800000000005</v>
      </c>
      <c r="AP79" s="87">
        <v>392.54899999999998</v>
      </c>
      <c r="AQ79" s="87">
        <v>195.70800000000008</v>
      </c>
      <c r="AR79" s="87">
        <v>1792.6659999999999</v>
      </c>
      <c r="AS79" s="87">
        <v>-1083.7399999999998</v>
      </c>
      <c r="AT79" s="87">
        <v>-100.89700000000005</v>
      </c>
      <c r="AU79" s="87">
        <v>219.28499999999997</v>
      </c>
      <c r="AV79" s="87">
        <v>-85.745999999999995</v>
      </c>
      <c r="AW79" s="100">
        <v>-582.13626946801662</v>
      </c>
    </row>
    <row r="80" spans="1:49">
      <c r="A80" s="28" t="s">
        <v>223</v>
      </c>
      <c r="B80" s="210" t="s">
        <v>164</v>
      </c>
      <c r="C80" s="87"/>
      <c r="D80" s="87"/>
      <c r="E80" s="87"/>
      <c r="F80" s="87"/>
      <c r="G80" s="87"/>
      <c r="H80" s="87"/>
      <c r="I80" s="87"/>
      <c r="J80" s="87"/>
      <c r="K80" s="87"/>
      <c r="L80" s="87">
        <f t="shared" si="40"/>
        <v>15074.293</v>
      </c>
      <c r="M80" s="86">
        <f t="shared" si="41"/>
        <v>15395.141000000001</v>
      </c>
      <c r="N80" s="99">
        <f t="shared" si="42"/>
        <v>17056.203000000001</v>
      </c>
      <c r="O80" s="99">
        <f t="shared" si="43"/>
        <v>-6162.636060397911</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1464.9690000000001</v>
      </c>
      <c r="AO80" s="87">
        <v>4499.9470000000001</v>
      </c>
      <c r="AP80" s="87">
        <v>6317.9690000000001</v>
      </c>
      <c r="AQ80" s="87">
        <v>2791.4079999999994</v>
      </c>
      <c r="AR80" s="87">
        <v>3389.02</v>
      </c>
      <c r="AS80" s="87">
        <v>4557.8060000000005</v>
      </c>
      <c r="AT80" s="87">
        <v>3528.0600000000004</v>
      </c>
      <c r="AU80" s="87">
        <v>3920.2549999999992</v>
      </c>
      <c r="AV80" s="87">
        <v>-9365.2690000000002</v>
      </c>
      <c r="AW80" s="100">
        <f>SUM(AW81:AW82)</f>
        <v>-4245.6820603979104</v>
      </c>
    </row>
    <row r="81" spans="1:49">
      <c r="A81" s="145" t="s">
        <v>224</v>
      </c>
      <c r="B81" s="210" t="s">
        <v>164</v>
      </c>
      <c r="C81" s="87"/>
      <c r="D81" s="87"/>
      <c r="E81" s="87"/>
      <c r="F81" s="87"/>
      <c r="G81" s="87"/>
      <c r="H81" s="87"/>
      <c r="I81" s="87"/>
      <c r="J81" s="87"/>
      <c r="K81" s="87"/>
      <c r="L81" s="87">
        <f t="shared" si="40"/>
        <v>6689.1095264376017</v>
      </c>
      <c r="M81" s="86">
        <f t="shared" si="41"/>
        <v>5422.8873104154227</v>
      </c>
      <c r="N81" s="99">
        <f t="shared" si="42"/>
        <v>9287.1685553583484</v>
      </c>
      <c r="O81" s="99">
        <f t="shared" si="43"/>
        <v>-7348.8210930608766</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1211.5393133920272</v>
      </c>
      <c r="AO81" s="87">
        <v>2918.3225367926266</v>
      </c>
      <c r="AP81" s="87">
        <v>2058.9375630670761</v>
      </c>
      <c r="AQ81" s="87">
        <v>500.31011318587116</v>
      </c>
      <c r="AR81" s="87">
        <v>3436.8681497159587</v>
      </c>
      <c r="AS81" s="87">
        <v>3291.052729389442</v>
      </c>
      <c r="AT81" s="87">
        <v>-281.4267892520711</v>
      </c>
      <c r="AU81" s="87">
        <v>-1023.6067794379069</v>
      </c>
      <c r="AV81" s="87">
        <v>-4272.7041923994475</v>
      </c>
      <c r="AW81" s="100">
        <v>-1771.0833319714511</v>
      </c>
    </row>
    <row r="82" spans="1:49">
      <c r="A82" s="145" t="s">
        <v>225</v>
      </c>
      <c r="B82" s="210" t="s">
        <v>164</v>
      </c>
      <c r="C82" s="87"/>
      <c r="D82" s="87"/>
      <c r="E82" s="87"/>
      <c r="F82" s="87"/>
      <c r="G82" s="87"/>
      <c r="H82" s="87"/>
      <c r="I82" s="87"/>
      <c r="J82" s="87"/>
      <c r="K82" s="87"/>
      <c r="L82" s="87">
        <f t="shared" si="40"/>
        <v>8385.1834735623997</v>
      </c>
      <c r="M82" s="86">
        <f t="shared" si="41"/>
        <v>9972.2536895845769</v>
      </c>
      <c r="N82" s="99">
        <f t="shared" si="42"/>
        <v>7769.034444641652</v>
      </c>
      <c r="O82" s="99">
        <f t="shared" si="43"/>
        <v>1186.1850326629647</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253.42968660797283</v>
      </c>
      <c r="AO82" s="87">
        <v>1581.6244632073735</v>
      </c>
      <c r="AP82" s="87">
        <v>4259.0314369329244</v>
      </c>
      <c r="AQ82" s="87">
        <v>2291.0978868141283</v>
      </c>
      <c r="AR82" s="87">
        <v>-47.848149715958698</v>
      </c>
      <c r="AS82" s="87">
        <v>1266.7532706105585</v>
      </c>
      <c r="AT82" s="87">
        <v>3809.4867892520715</v>
      </c>
      <c r="AU82" s="87">
        <v>4943.8617794379061</v>
      </c>
      <c r="AV82" s="87">
        <v>-5092.5648076005527</v>
      </c>
      <c r="AW82" s="100">
        <v>-2474.5987284264593</v>
      </c>
    </row>
    <row r="83" spans="1:49">
      <c r="A83" s="28" t="s">
        <v>226</v>
      </c>
      <c r="B83" s="210" t="s">
        <v>164</v>
      </c>
      <c r="C83" s="87"/>
      <c r="D83" s="87"/>
      <c r="E83" s="87"/>
      <c r="F83" s="87"/>
      <c r="G83" s="87"/>
      <c r="H83" s="87"/>
      <c r="I83" s="87"/>
      <c r="J83" s="87"/>
      <c r="K83" s="87"/>
      <c r="L83" s="87">
        <f t="shared" si="40"/>
        <v>-3248.1370000000002</v>
      </c>
      <c r="M83" s="86">
        <f t="shared" si="41"/>
        <v>-1313.557</v>
      </c>
      <c r="N83" s="99">
        <f t="shared" si="42"/>
        <v>-1048.0830000000005</v>
      </c>
      <c r="O83" s="99">
        <f t="shared" si="43"/>
        <v>-1906.9325668722613</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-1339.664</v>
      </c>
      <c r="AO83" s="87">
        <v>-1438.1049999999998</v>
      </c>
      <c r="AP83" s="87">
        <v>-87.281000000000404</v>
      </c>
      <c r="AQ83" s="87">
        <v>-383.08699999999999</v>
      </c>
      <c r="AR83" s="87">
        <v>-153.88200000000001</v>
      </c>
      <c r="AS83" s="87">
        <v>-423.83300000000003</v>
      </c>
      <c r="AT83" s="87">
        <v>-256.24900000000002</v>
      </c>
      <c r="AU83" s="87">
        <v>-479.59299999999996</v>
      </c>
      <c r="AV83" s="87">
        <v>684.13900000000001</v>
      </c>
      <c r="AW83" s="100">
        <v>-1855.2295668722613</v>
      </c>
    </row>
    <row r="84" spans="1:49">
      <c r="A84" s="137" t="s">
        <v>227</v>
      </c>
      <c r="B84" s="210" t="s">
        <v>164</v>
      </c>
      <c r="C84" s="88">
        <v>10383.41154208202</v>
      </c>
      <c r="D84" s="88">
        <v>9391.1867884725325</v>
      </c>
      <c r="E84" s="88">
        <v>15504.03772177959</v>
      </c>
      <c r="F84" s="88">
        <v>10379.094471437425</v>
      </c>
      <c r="G84" s="88">
        <v>22421.482701640638</v>
      </c>
      <c r="H84" s="88">
        <v>24806.09969620538</v>
      </c>
      <c r="I84" s="88">
        <v>24946.172825085716</v>
      </c>
      <c r="J84" s="88">
        <v>28906.809497572573</v>
      </c>
      <c r="K84" s="88">
        <v>31980.563647768155</v>
      </c>
      <c r="L84" s="88">
        <v>40844.921887563185</v>
      </c>
      <c r="M84" s="88">
        <v>43436.051322272673</v>
      </c>
      <c r="N84" s="139">
        <f t="shared" si="42"/>
        <v>41042.355825449027</v>
      </c>
      <c r="O84" s="139">
        <f t="shared" si="43"/>
        <v>39926.777176566728</v>
      </c>
      <c r="P84" s="88">
        <v>2179.8417958101345</v>
      </c>
      <c r="Q84" s="88">
        <v>4434.3572945085652</v>
      </c>
      <c r="R84" s="88">
        <v>2238.9200570742632</v>
      </c>
      <c r="S84" s="88">
        <f>F84-R84-Q84-P84</f>
        <v>1525.9753240444625</v>
      </c>
      <c r="T84" s="88">
        <v>4751.1794964919754</v>
      </c>
      <c r="U84" s="88">
        <v>8187.4950889871689</v>
      </c>
      <c r="V84" s="88">
        <v>6342.252846778295</v>
      </c>
      <c r="W84" s="88">
        <f>G84-V84-U84-T84</f>
        <v>3140.5552693831996</v>
      </c>
      <c r="X84" s="88">
        <v>9011.9463632585175</v>
      </c>
      <c r="Y84" s="88">
        <v>6270.7956367414827</v>
      </c>
      <c r="Z84" s="88">
        <v>2721.5540023357516</v>
      </c>
      <c r="AA84" s="88">
        <f>H84-Z84-Y84-X84</f>
        <v>6801.8036938696296</v>
      </c>
      <c r="AB84" s="88">
        <v>4964.7705398755379</v>
      </c>
      <c r="AC84" s="88">
        <v>3709.4802396298733</v>
      </c>
      <c r="AD84" s="88">
        <v>10426.411204406184</v>
      </c>
      <c r="AE84" s="88">
        <f>I84-AB84-AC84-AD84</f>
        <v>5845.5108411741203</v>
      </c>
      <c r="AF84" s="88">
        <f>J84-(AG84+AH84+AI84)</f>
        <v>7727.0299372607951</v>
      </c>
      <c r="AG84" s="88">
        <v>8237.6462116263046</v>
      </c>
      <c r="AH84" s="88">
        <v>5840.4560835066604</v>
      </c>
      <c r="AI84" s="88">
        <v>7101.6772651788142</v>
      </c>
      <c r="AJ84" s="88">
        <v>7590.0038591507455</v>
      </c>
      <c r="AK84" s="88">
        <v>7108.0212008695526</v>
      </c>
      <c r="AL84" s="88">
        <v>9078.8131263224259</v>
      </c>
      <c r="AM84" s="88">
        <v>8203.7254614254307</v>
      </c>
      <c r="AN84" s="88">
        <v>8255.0721107513491</v>
      </c>
      <c r="AO84" s="88">
        <v>11763.726000000001</v>
      </c>
      <c r="AP84" s="88">
        <v>12874.542999999998</v>
      </c>
      <c r="AQ84" s="88">
        <v>7951.5552300662757</v>
      </c>
      <c r="AR84" s="88">
        <v>10631.612554595058</v>
      </c>
      <c r="AS84" s="88">
        <v>9584.6450407877001</v>
      </c>
      <c r="AT84" s="88">
        <v>11113.101110899464</v>
      </c>
      <c r="AU84" s="88">
        <v>12106.692615990452</v>
      </c>
      <c r="AV84" s="88">
        <v>6078.7971257112358</v>
      </c>
      <c r="AW84" s="140">
        <f>SUM(AW69:AW80,AW83)</f>
        <v>10628.186323965569</v>
      </c>
    </row>
    <row r="85" spans="1:49">
      <c r="A85" s="28" t="s">
        <v>228</v>
      </c>
      <c r="B85" s="210" t="s">
        <v>164</v>
      </c>
      <c r="C85" s="87">
        <v>-5625.1484000000009</v>
      </c>
      <c r="D85" s="87">
        <v>-19827.48404664894</v>
      </c>
      <c r="E85" s="87">
        <v>-38044.319247453226</v>
      </c>
      <c r="F85" s="87">
        <v>-5581.248733562441</v>
      </c>
      <c r="G85" s="87">
        <v>-7872.6894930135331</v>
      </c>
      <c r="H85" s="87">
        <v>-24089.868669044816</v>
      </c>
      <c r="I85" s="87">
        <v>-26391.267340060156</v>
      </c>
      <c r="J85" s="87">
        <v>-24447.269108532979</v>
      </c>
      <c r="K85" s="87">
        <v>-70017.838454717756</v>
      </c>
      <c r="L85" s="87">
        <v>-25646.153322937786</v>
      </c>
      <c r="M85" s="87">
        <v>-65509.087472377003</v>
      </c>
      <c r="N85" s="99">
        <f t="shared" si="42"/>
        <v>-72533.464770477323</v>
      </c>
      <c r="O85" s="99">
        <f t="shared" si="43"/>
        <v>-13627.718182881043</v>
      </c>
      <c r="P85" s="87">
        <v>-1512.8920430350181</v>
      </c>
      <c r="Q85" s="87">
        <v>-1991.791875154463</v>
      </c>
      <c r="R85" s="87">
        <v>-985.24004592059146</v>
      </c>
      <c r="S85" s="87">
        <v>-1091.3247694523702</v>
      </c>
      <c r="T85" s="87">
        <v>-1756.7654058881856</v>
      </c>
      <c r="U85" s="87">
        <v>-1264.9668204667364</v>
      </c>
      <c r="V85" s="87">
        <v>-2558.7546876587217</v>
      </c>
      <c r="W85" s="87">
        <f>(G85+G86-V85-U85-T85)-W86-U86</f>
        <v>-2292.2025789998893</v>
      </c>
      <c r="X85" s="87">
        <v>-2987.3820540580596</v>
      </c>
      <c r="Y85" s="87">
        <v>-12576.755837949477</v>
      </c>
      <c r="Z85" s="87">
        <v>-4218.4502666182725</v>
      </c>
      <c r="AA85" s="87">
        <v>-4307.2975104190018</v>
      </c>
      <c r="AB85" s="87">
        <v>-13310.113472024826</v>
      </c>
      <c r="AC85" s="87">
        <v>-5941.3750050205499</v>
      </c>
      <c r="AD85" s="87">
        <v>-3595.9461225640757</v>
      </c>
      <c r="AE85" s="87">
        <v>-3543.8332331121064</v>
      </c>
      <c r="AF85" s="87">
        <v>-4079.0435821705491</v>
      </c>
      <c r="AG85" s="87">
        <v>-10346.375907517868</v>
      </c>
      <c r="AH85" s="87">
        <v>-4239.7058018406515</v>
      </c>
      <c r="AI85" s="87">
        <f t="shared" ref="AI85:AI90" si="44">J85-AF85-AG85-AH85</f>
        <v>-5782.1438170039091</v>
      </c>
      <c r="AJ85" s="87">
        <v>-3748.3762666324274</v>
      </c>
      <c r="AK85" s="87">
        <v>-17263.768607502567</v>
      </c>
      <c r="AL85" s="87">
        <v>-23220.874551925841</v>
      </c>
      <c r="AM85" s="87">
        <v>-25784.819028656933</v>
      </c>
      <c r="AN85" s="87">
        <v>-9889.1165132661281</v>
      </c>
      <c r="AO85" s="87">
        <v>-3218.8689504632421</v>
      </c>
      <c r="AP85" s="87">
        <v>-6473.8996394957449</v>
      </c>
      <c r="AQ85" s="87">
        <v>-6064.2682197126705</v>
      </c>
      <c r="AR85" s="87">
        <v>-57845.396291325866</v>
      </c>
      <c r="AS85" s="87">
        <v>-2149.9006199430369</v>
      </c>
      <c r="AT85" s="87">
        <v>-2427.122742899388</v>
      </c>
      <c r="AU85" s="87">
        <v>-3086.6678182087126</v>
      </c>
      <c r="AV85" s="87">
        <v>-2925.0006788110068</v>
      </c>
      <c r="AW85" s="100">
        <v>-5188.9269429619344</v>
      </c>
    </row>
    <row r="86" spans="1:49">
      <c r="A86" s="28" t="s">
        <v>229</v>
      </c>
      <c r="B86" s="210" t="s">
        <v>164</v>
      </c>
      <c r="C86" s="87">
        <v>-379.02099999999996</v>
      </c>
      <c r="D86" s="87">
        <v>-10239.47025</v>
      </c>
      <c r="E86" s="87">
        <v>-2810.5786800000001</v>
      </c>
      <c r="F86" s="87">
        <v>-76.712000000000003</v>
      </c>
      <c r="G86" s="87">
        <v>-3840.8357991790895</v>
      </c>
      <c r="H86" s="87">
        <v>-5777.8421044931038</v>
      </c>
      <c r="I86" s="87">
        <v>-7911.205468972601</v>
      </c>
      <c r="J86" s="87">
        <v>-1762.3790755117247</v>
      </c>
      <c r="K86" s="87">
        <v>-3029.4373155829171</v>
      </c>
      <c r="L86" s="87">
        <v>-2984.0625979942442</v>
      </c>
      <c r="M86" s="87">
        <v>-4390.0806272853924</v>
      </c>
      <c r="N86" s="99">
        <f t="shared" si="42"/>
        <v>-2832.2181722235882</v>
      </c>
      <c r="O86" s="99">
        <f t="shared" si="43"/>
        <v>-186.85550738056617</v>
      </c>
      <c r="P86" s="87">
        <v>0</v>
      </c>
      <c r="Q86" s="87">
        <v>-76.712000000000003</v>
      </c>
      <c r="R86" s="87">
        <v>0</v>
      </c>
      <c r="S86" s="87">
        <v>0</v>
      </c>
      <c r="T86" s="87">
        <v>0</v>
      </c>
      <c r="U86" s="87">
        <v>-3840.8357991790895</v>
      </c>
      <c r="V86" s="87">
        <v>0</v>
      </c>
      <c r="W86" s="87">
        <v>0</v>
      </c>
      <c r="X86" s="87">
        <v>-14.299623337371051</v>
      </c>
      <c r="Y86" s="87">
        <v>-5414.962426666687</v>
      </c>
      <c r="Z86" s="87">
        <v>0</v>
      </c>
      <c r="AA86" s="87">
        <v>-348.58005448904498</v>
      </c>
      <c r="AB86" s="87">
        <v>-4497.0823289975997</v>
      </c>
      <c r="AC86" s="87">
        <v>-3917.1365836150007</v>
      </c>
      <c r="AD86" s="87">
        <v>494.30946505000003</v>
      </c>
      <c r="AE86" s="87">
        <v>8.703978589999906</v>
      </c>
      <c r="AF86" s="87">
        <v>0</v>
      </c>
      <c r="AG86" s="87">
        <v>-1013.4325156803286</v>
      </c>
      <c r="AH86" s="87">
        <v>-394.47622754841609</v>
      </c>
      <c r="AI86" s="87">
        <f t="shared" si="44"/>
        <v>-354.47033228298005</v>
      </c>
      <c r="AJ86" s="87">
        <v>0</v>
      </c>
      <c r="AK86" s="87">
        <v>-1035.1337023673377</v>
      </c>
      <c r="AL86" s="87">
        <v>-183.42771092402208</v>
      </c>
      <c r="AM86" s="87">
        <v>-1810.8759022915574</v>
      </c>
      <c r="AN86" s="87">
        <v>-4547.5057186647391</v>
      </c>
      <c r="AO86" s="87">
        <v>0</v>
      </c>
      <c r="AP86" s="87">
        <v>1184.0378341740688</v>
      </c>
      <c r="AQ86" s="87">
        <v>379.40528649642602</v>
      </c>
      <c r="AR86" s="87">
        <v>-4433.6348108652974</v>
      </c>
      <c r="AS86" s="87">
        <v>37.973517971214278</v>
      </c>
      <c r="AT86" s="87">
        <v>108.80935232652882</v>
      </c>
      <c r="AU86" s="87">
        <v>-103.22868671783817</v>
      </c>
      <c r="AV86" s="87">
        <v>0</v>
      </c>
      <c r="AW86" s="100">
        <v>-192.43617298925682</v>
      </c>
    </row>
    <row r="87" spans="1:49">
      <c r="A87" s="28" t="s">
        <v>230</v>
      </c>
      <c r="B87" s="210" t="s">
        <v>164</v>
      </c>
      <c r="C87" s="87">
        <v>-544.80818583596204</v>
      </c>
      <c r="D87" s="87">
        <v>-1285.1895806422469</v>
      </c>
      <c r="E87" s="87">
        <v>-1328.5225587632294</v>
      </c>
      <c r="F87" s="87">
        <v>-1312.6409257636308</v>
      </c>
      <c r="G87" s="87">
        <v>-2011.9977811110657</v>
      </c>
      <c r="H87" s="87">
        <v>-1869.5559657444485</v>
      </c>
      <c r="I87" s="87">
        <v>-2814.8215788079315</v>
      </c>
      <c r="J87" s="87">
        <v>-3414.75620202153</v>
      </c>
      <c r="K87" s="87">
        <v>-3637.3950691409959</v>
      </c>
      <c r="L87" s="87">
        <v>-5929.1964572075904</v>
      </c>
      <c r="M87" s="87">
        <v>-10211.531894872691</v>
      </c>
      <c r="N87" s="99">
        <f t="shared" si="42"/>
        <v>-8569.614157935026</v>
      </c>
      <c r="O87" s="99">
        <f t="shared" si="43"/>
        <v>-9144.4697212294886</v>
      </c>
      <c r="P87" s="87">
        <v>-240.99041482064737</v>
      </c>
      <c r="Q87" s="87">
        <v>-343.14687286110734</v>
      </c>
      <c r="R87" s="87">
        <v>-421.49351259789114</v>
      </c>
      <c r="S87" s="87">
        <v>-307.01012548398535</v>
      </c>
      <c r="T87" s="87">
        <v>-286.34781533024716</v>
      </c>
      <c r="U87" s="87">
        <v>-411.30393167905538</v>
      </c>
      <c r="V87" s="87">
        <v>-385.69392227391461</v>
      </c>
      <c r="W87" s="87">
        <f>G87-V87-U87-T87</f>
        <v>-928.65211182784833</v>
      </c>
      <c r="X87" s="87">
        <v>-378.00171748960531</v>
      </c>
      <c r="Y87" s="87">
        <v>-349.22728782602314</v>
      </c>
      <c r="Z87" s="87">
        <v>-518.5865058029483</v>
      </c>
      <c r="AA87" s="87">
        <v>-623.74045462587173</v>
      </c>
      <c r="AB87" s="87">
        <v>-633.78241924375004</v>
      </c>
      <c r="AC87" s="87">
        <v>-611.17129147923163</v>
      </c>
      <c r="AD87" s="87">
        <v>-662.33559032559333</v>
      </c>
      <c r="AE87" s="87">
        <v>-907.53227775935648</v>
      </c>
      <c r="AF87" s="87">
        <v>-842.84329288423362</v>
      </c>
      <c r="AG87" s="87">
        <v>-754.9656341566407</v>
      </c>
      <c r="AH87" s="87">
        <v>-837.60403656976848</v>
      </c>
      <c r="AI87" s="87">
        <f t="shared" si="44"/>
        <v>-979.34323841088747</v>
      </c>
      <c r="AJ87" s="87">
        <v>-704.35098363539271</v>
      </c>
      <c r="AK87" s="87">
        <v>-826.85540855048509</v>
      </c>
      <c r="AL87" s="87">
        <v>-734.62575334572807</v>
      </c>
      <c r="AM87" s="87">
        <v>-1371.5629236093901</v>
      </c>
      <c r="AN87" s="87">
        <v>-1883.8796940778971</v>
      </c>
      <c r="AO87" s="87">
        <v>-1231.8334036938745</v>
      </c>
      <c r="AP87" s="87">
        <v>-1284.5565655634473</v>
      </c>
      <c r="AQ87" s="87">
        <v>-1528.9267938723715</v>
      </c>
      <c r="AR87" s="87">
        <v>-4197.3977574255305</v>
      </c>
      <c r="AS87" s="87">
        <v>-1558.7330410736758</v>
      </c>
      <c r="AT87" s="87">
        <v>-1383.9449350218874</v>
      </c>
      <c r="AU87" s="87">
        <v>-3071.4561613515953</v>
      </c>
      <c r="AV87" s="87">
        <v>-1334.4697200286421</v>
      </c>
      <c r="AW87" s="100">
        <v>-3354.598904827365</v>
      </c>
    </row>
    <row r="88" spans="1:49">
      <c r="A88" s="137" t="s">
        <v>231</v>
      </c>
      <c r="B88" s="210" t="s">
        <v>164</v>
      </c>
      <c r="C88" s="88">
        <f t="shared" ref="C88:AE88" si="45">C84+C85+C86+C87</f>
        <v>3834.4339562460573</v>
      </c>
      <c r="D88" s="88">
        <f t="shared" si="45"/>
        <v>-21960.957088818657</v>
      </c>
      <c r="E88" s="88">
        <f t="shared" si="45"/>
        <v>-26679.382764436865</v>
      </c>
      <c r="F88" s="88">
        <f t="shared" si="45"/>
        <v>3408.4928121113535</v>
      </c>
      <c r="G88" s="88">
        <f t="shared" si="45"/>
        <v>8695.9596283369501</v>
      </c>
      <c r="H88" s="88">
        <f t="shared" si="45"/>
        <v>-6931.1670430769882</v>
      </c>
      <c r="I88" s="88">
        <f>I84+I85+I86+I87</f>
        <v>-12171.121562754972</v>
      </c>
      <c r="J88" s="88">
        <f>J84+J85+J86+J87</f>
        <v>-717.59488849366107</v>
      </c>
      <c r="K88" s="88">
        <f>K84+K85+K86+K87</f>
        <v>-44704.107191673516</v>
      </c>
      <c r="L88" s="88">
        <f>L84+L85+L86+L87</f>
        <v>6285.5095094235639</v>
      </c>
      <c r="M88" s="88">
        <f>M84+M85+M86+M87</f>
        <v>-36674.64867226241</v>
      </c>
      <c r="N88" s="139">
        <f t="shared" si="42"/>
        <v>-42892.941275186902</v>
      </c>
      <c r="O88" s="139">
        <f t="shared" si="43"/>
        <v>16967.733765075624</v>
      </c>
      <c r="P88" s="88">
        <f t="shared" si="45"/>
        <v>425.95933795446899</v>
      </c>
      <c r="Q88" s="88">
        <f t="shared" si="45"/>
        <v>2022.7065464929949</v>
      </c>
      <c r="R88" s="88">
        <f t="shared" si="45"/>
        <v>832.18649855578064</v>
      </c>
      <c r="S88" s="88">
        <f t="shared" si="45"/>
        <v>127.6404291081069</v>
      </c>
      <c r="T88" s="88">
        <f t="shared" si="45"/>
        <v>2708.0662752735429</v>
      </c>
      <c r="U88" s="88">
        <f t="shared" si="45"/>
        <v>2670.3885376622879</v>
      </c>
      <c r="V88" s="88">
        <f t="shared" si="45"/>
        <v>3397.8042368456586</v>
      </c>
      <c r="W88" s="88">
        <f t="shared" si="45"/>
        <v>-80.299421444537984</v>
      </c>
      <c r="X88" s="88">
        <f t="shared" si="45"/>
        <v>5632.2629683734804</v>
      </c>
      <c r="Y88" s="88">
        <f t="shared" si="45"/>
        <v>-12070.149915700704</v>
      </c>
      <c r="Z88" s="88">
        <f t="shared" si="45"/>
        <v>-2015.4827700854692</v>
      </c>
      <c r="AA88" s="88">
        <f t="shared" si="45"/>
        <v>1522.1856743357112</v>
      </c>
      <c r="AB88" s="88">
        <f t="shared" si="45"/>
        <v>-13476.207680390637</v>
      </c>
      <c r="AC88" s="88">
        <v>-6760.2026404849094</v>
      </c>
      <c r="AD88" s="88">
        <f t="shared" si="45"/>
        <v>6662.4389565665151</v>
      </c>
      <c r="AE88" s="88">
        <f t="shared" si="45"/>
        <v>1402.8493088926571</v>
      </c>
      <c r="AF88" s="88">
        <f>AF84+AF85+AF86+AF87</f>
        <v>2805.1430622060125</v>
      </c>
      <c r="AG88" s="88">
        <f>AG84+AG85+AG86+AG87</f>
        <v>-3877.1278457285325</v>
      </c>
      <c r="AH88" s="88">
        <f>AH84+AH85+AH86+AH87</f>
        <v>368.67001754782439</v>
      </c>
      <c r="AI88" s="88">
        <f t="shared" si="44"/>
        <v>-14.280122518965413</v>
      </c>
      <c r="AJ88" s="88">
        <f>AJ84+AJ85+AJ86+AJ87</f>
        <v>3137.2766088829253</v>
      </c>
      <c r="AK88" s="88">
        <f>AK84+AK85+AK86+AK87</f>
        <v>-12017.736517550837</v>
      </c>
      <c r="AL88" s="88">
        <f>AL84+AL85+AL86+AL87</f>
        <v>-15060.114889873166</v>
      </c>
      <c r="AM88" s="88">
        <f>AM84+AM85+AM86+AM87</f>
        <v>-20763.532393132453</v>
      </c>
      <c r="AN88" s="88">
        <v>-8065.4298152574156</v>
      </c>
      <c r="AO88" s="88">
        <f>SUM(AO84:AO87)</f>
        <v>7313.0236458428844</v>
      </c>
      <c r="AP88" s="88">
        <f>SUM(AP84:AP87)</f>
        <v>6300.1246291148746</v>
      </c>
      <c r="AQ88" s="88">
        <f>AQ84+AQ85+AQ86+AQ87</f>
        <v>737.76550297765971</v>
      </c>
      <c r="AR88" s="88">
        <v>-55844.816305021639</v>
      </c>
      <c r="AS88" s="88">
        <f>AS84+AS85+AS86+AS87</f>
        <v>5913.9848977422016</v>
      </c>
      <c r="AT88" s="88">
        <f>AT84+AT85+AT86+AT87</f>
        <v>7410.8427853047178</v>
      </c>
      <c r="AU88" s="88">
        <f>AU84+AU85+AU86+AU87</f>
        <v>5845.3399497123055</v>
      </c>
      <c r="AV88" s="88">
        <f>AV84+AV85+AV86+AV87</f>
        <v>1819.326726871587</v>
      </c>
      <c r="AW88" s="140">
        <f>AW84+AW85+AW86+AW87</f>
        <v>1892.2243031870121</v>
      </c>
    </row>
    <row r="89" spans="1:49">
      <c r="A89" s="28" t="s">
        <v>212</v>
      </c>
      <c r="B89" s="210" t="s">
        <v>164</v>
      </c>
      <c r="C89" s="87">
        <v>-1267.5654241656041</v>
      </c>
      <c r="D89" s="87">
        <v>-1867.6669999999999</v>
      </c>
      <c r="E89" s="87">
        <v>-3025.188065404192</v>
      </c>
      <c r="F89" s="87">
        <v>-3922.039354982338</v>
      </c>
      <c r="G89" s="87">
        <v>-3478.1142361539573</v>
      </c>
      <c r="H89" s="87">
        <v>-3544.1576970618721</v>
      </c>
      <c r="I89" s="87">
        <v>-4431.0961299719165</v>
      </c>
      <c r="J89" s="87">
        <v>-4336.1131699571943</v>
      </c>
      <c r="K89" s="87">
        <v>-4964.3974277632406</v>
      </c>
      <c r="L89" s="87">
        <v>-6824.5261553615655</v>
      </c>
      <c r="M89" s="87">
        <v>-8103.134264591652</v>
      </c>
      <c r="N89" s="99">
        <f t="shared" si="42"/>
        <v>-8157.5261082498128</v>
      </c>
      <c r="O89" s="99">
        <f t="shared" si="43"/>
        <v>-6792.679335008188</v>
      </c>
      <c r="P89" s="87">
        <v>-517.76072306822152</v>
      </c>
      <c r="Q89" s="87">
        <v>-1210.611889078335</v>
      </c>
      <c r="R89" s="87">
        <v>-643.33709243461271</v>
      </c>
      <c r="S89" s="87">
        <f>F89-R89-Q89-P89</f>
        <v>-1550.3296504011687</v>
      </c>
      <c r="T89" s="87">
        <v>-585.90263397488707</v>
      </c>
      <c r="U89" s="87">
        <v>-1171.2435128093357</v>
      </c>
      <c r="V89" s="87">
        <v>-609.43632401439345</v>
      </c>
      <c r="W89" s="87">
        <f>G89-V89-U89-T89</f>
        <v>-1111.5317653553411</v>
      </c>
      <c r="X89" s="87">
        <v>-473.46302911220334</v>
      </c>
      <c r="Y89" s="87">
        <v>-1161.6213194884926</v>
      </c>
      <c r="Z89" s="87">
        <v>-685.18522365633999</v>
      </c>
      <c r="AA89" s="87">
        <v>-1223.8553064333341</v>
      </c>
      <c r="AB89" s="87">
        <v>-705.04478442279299</v>
      </c>
      <c r="AC89" s="87">
        <v>-1437.3941748067132</v>
      </c>
      <c r="AD89" s="87">
        <v>-887.77675520896435</v>
      </c>
      <c r="AE89" s="87">
        <v>-1400.9132339049488</v>
      </c>
      <c r="AF89" s="87">
        <v>-746.64191273080041</v>
      </c>
      <c r="AG89" s="87">
        <v>-1465.2380991933705</v>
      </c>
      <c r="AH89" s="87">
        <v>-742.42149259471034</v>
      </c>
      <c r="AI89" s="87">
        <f t="shared" si="44"/>
        <v>-1381.811665438313</v>
      </c>
      <c r="AJ89" s="87">
        <v>-715.32407237726125</v>
      </c>
      <c r="AK89" s="87">
        <v>-1349.224640635859</v>
      </c>
      <c r="AL89" s="87">
        <v>-674.85662709335497</v>
      </c>
      <c r="AM89" s="87">
        <v>-2224.9920876567653</v>
      </c>
      <c r="AN89" s="87">
        <v>-1035.3162375505401</v>
      </c>
      <c r="AO89" s="87">
        <v>-2285.7683627413262</v>
      </c>
      <c r="AP89" s="87">
        <v>-478.91008350327274</v>
      </c>
      <c r="AQ89" s="87">
        <v>-3024.5314715664263</v>
      </c>
      <c r="AR89" s="87">
        <v>-2361.8419837321267</v>
      </c>
      <c r="AS89" s="87">
        <v>-2292.2425694479866</v>
      </c>
      <c r="AT89" s="87">
        <v>-1191.8209239367861</v>
      </c>
      <c r="AU89" s="87">
        <v>-2257.2287874747531</v>
      </c>
      <c r="AV89" s="87">
        <v>-1208.6987012472455</v>
      </c>
      <c r="AW89" s="100">
        <v>-2134.9309223494042</v>
      </c>
    </row>
    <row r="90" spans="1:49">
      <c r="A90" s="28" t="s">
        <v>232</v>
      </c>
      <c r="B90" s="210" t="s">
        <v>164</v>
      </c>
      <c r="C90" s="87">
        <v>-1415.965953318833</v>
      </c>
      <c r="D90" s="87">
        <v>-5629.8720000000003</v>
      </c>
      <c r="E90" s="87">
        <v>-3290.5638148854805</v>
      </c>
      <c r="F90" s="87">
        <v>-1626.1436242903901</v>
      </c>
      <c r="G90" s="87">
        <v>-1653.50775430005</v>
      </c>
      <c r="H90" s="87">
        <v>-3177.9897245669003</v>
      </c>
      <c r="I90" s="87">
        <v>-4035.8817301491999</v>
      </c>
      <c r="J90" s="87">
        <v>-5233.1987249969698</v>
      </c>
      <c r="K90" s="87">
        <v>-10042.553259153201</v>
      </c>
      <c r="L90" s="87">
        <v>-9109.8979501582035</v>
      </c>
      <c r="M90" s="87">
        <v>-4859.893083418785</v>
      </c>
      <c r="N90" s="99">
        <f t="shared" si="42"/>
        <v>-6932.5186722837079</v>
      </c>
      <c r="O90" s="99">
        <f t="shared" si="43"/>
        <v>-5400.4175144396795</v>
      </c>
      <c r="P90" s="87">
        <v>-3.6469309010385875</v>
      </c>
      <c r="Q90" s="87">
        <v>-866.56630409402146</v>
      </c>
      <c r="R90" s="87">
        <v>-674.57101429748991</v>
      </c>
      <c r="S90" s="87">
        <f>F90-R90-Q90-P90</f>
        <v>-81.359374997840149</v>
      </c>
      <c r="T90" s="87">
        <v>-0.93437512403702738</v>
      </c>
      <c r="U90" s="87">
        <v>-732.20288927272293</v>
      </c>
      <c r="V90" s="87">
        <v>-919.90552950564006</v>
      </c>
      <c r="W90" s="87">
        <f>G90-V90-U90-T90</f>
        <v>-0.46496039764999397</v>
      </c>
      <c r="X90" s="87">
        <v>-318.93065924450531</v>
      </c>
      <c r="Y90" s="87">
        <v>-1170.7561329784041</v>
      </c>
      <c r="Z90" s="87">
        <v>-1423.5992105315158</v>
      </c>
      <c r="AA90" s="87">
        <v>-264.70372181247512</v>
      </c>
      <c r="AB90" s="87">
        <v>-264.65784217999999</v>
      </c>
      <c r="AC90" s="87">
        <v>-1494.8659742769</v>
      </c>
      <c r="AD90" s="87">
        <v>-1708.9436457074003</v>
      </c>
      <c r="AE90" s="87">
        <f>I90-AB90-AC90-AD90</f>
        <v>-567.41426798489965</v>
      </c>
      <c r="AF90" s="87">
        <v>-264.65820622841005</v>
      </c>
      <c r="AG90" s="87">
        <v>-2051.6007083867798</v>
      </c>
      <c r="AH90" s="87">
        <v>-2580.6919882833095</v>
      </c>
      <c r="AI90" s="87">
        <f t="shared" si="44"/>
        <v>-336.24782209847081</v>
      </c>
      <c r="AJ90" s="87">
        <v>-264.65805502341004</v>
      </c>
      <c r="AK90" s="87">
        <v>-3372.6820005402897</v>
      </c>
      <c r="AL90" s="87">
        <v>-4175.2745655292001</v>
      </c>
      <c r="AM90" s="87">
        <v>-2229.9386380603</v>
      </c>
      <c r="AN90" s="87">
        <v>-320.7641980885403</v>
      </c>
      <c r="AO90" s="87">
        <v>-4250.6472317150619</v>
      </c>
      <c r="AP90" s="87">
        <v>-2258.3985608903013</v>
      </c>
      <c r="AQ90" s="87">
        <v>-2280.0879594643002</v>
      </c>
      <c r="AR90" s="87">
        <v>-214.37176132022634</v>
      </c>
      <c r="AS90" s="87">
        <v>-2179.6603906088799</v>
      </c>
      <c r="AT90" s="87">
        <v>-1278.5929878290003</v>
      </c>
      <c r="AU90" s="87">
        <v>-1187.2679436606784</v>
      </c>
      <c r="AV90" s="87">
        <v>-260.66678766999996</v>
      </c>
      <c r="AW90" s="100">
        <v>-2673.8897952800007</v>
      </c>
    </row>
    <row r="91" spans="1:49" ht="25.5" hidden="1" outlineLevel="1">
      <c r="A91" s="28" t="s">
        <v>234</v>
      </c>
      <c r="B91" s="210" t="s">
        <v>164</v>
      </c>
      <c r="C91" s="195">
        <v>3824.5039999999999</v>
      </c>
      <c r="D91" s="87">
        <v>17223.786</v>
      </c>
      <c r="E91" s="87">
        <v>0</v>
      </c>
      <c r="F91" s="87">
        <v>0</v>
      </c>
      <c r="G91" s="87">
        <v>0</v>
      </c>
      <c r="H91" s="87">
        <v>0.53531446576118469</v>
      </c>
      <c r="I91" s="87">
        <v>0</v>
      </c>
      <c r="J91" s="87">
        <v>15504.14671434039</v>
      </c>
      <c r="K91" s="87">
        <v>15852.420697027823</v>
      </c>
      <c r="L91" s="87">
        <v>0</v>
      </c>
      <c r="M91" s="87">
        <v>0</v>
      </c>
      <c r="N91" s="99">
        <f t="shared" si="42"/>
        <v>0</v>
      </c>
      <c r="O91" s="99">
        <f t="shared" si="43"/>
        <v>0</v>
      </c>
      <c r="P91" s="87">
        <v>0</v>
      </c>
      <c r="Q91" s="87">
        <v>0</v>
      </c>
      <c r="R91" s="87">
        <v>0</v>
      </c>
      <c r="S91" s="87">
        <v>0</v>
      </c>
      <c r="T91" s="87">
        <v>0</v>
      </c>
      <c r="U91" s="87">
        <v>0</v>
      </c>
      <c r="V91" s="87">
        <v>0</v>
      </c>
      <c r="W91" s="87">
        <v>0</v>
      </c>
      <c r="X91" s="87">
        <v>0</v>
      </c>
      <c r="Y91" s="87">
        <v>0.53387999815177922</v>
      </c>
      <c r="Z91" s="87">
        <v>-7.504620552062988E-6</v>
      </c>
      <c r="AA91" s="87">
        <v>1.4419722299575807E-3</v>
      </c>
      <c r="AB91" s="87">
        <v>0</v>
      </c>
      <c r="AC91" s="87">
        <v>0</v>
      </c>
      <c r="AD91" s="87">
        <v>0</v>
      </c>
      <c r="AE91" s="87">
        <f>I91-AB91-AC91-AD91</f>
        <v>0</v>
      </c>
      <c r="AF91" s="87">
        <v>1.2895901252202988</v>
      </c>
      <c r="AG91" s="87">
        <v>0.71438790023040777</v>
      </c>
      <c r="AH91" s="87">
        <v>15482.966498967029</v>
      </c>
      <c r="AI91" s="87">
        <v>19.176237347908021</v>
      </c>
      <c r="AJ91" s="87">
        <v>7148.2880076440033</v>
      </c>
      <c r="AK91" s="87">
        <v>5850.4697464256078</v>
      </c>
      <c r="AL91" s="87">
        <v>2857.5008770953978</v>
      </c>
      <c r="AM91" s="87">
        <v>-3.8379341371860503</v>
      </c>
      <c r="AN91" s="87">
        <v>0</v>
      </c>
      <c r="AO91" s="87">
        <v>0</v>
      </c>
      <c r="AP91" s="87">
        <v>0</v>
      </c>
      <c r="AQ91" s="103">
        <v>0</v>
      </c>
      <c r="AR91" s="103">
        <v>0</v>
      </c>
      <c r="AS91" s="103">
        <v>0</v>
      </c>
      <c r="AT91" s="103">
        <v>0</v>
      </c>
      <c r="AU91" s="103">
        <v>0</v>
      </c>
      <c r="AV91" s="103">
        <v>0</v>
      </c>
      <c r="AW91" s="100">
        <v>0</v>
      </c>
    </row>
    <row r="92" spans="1:49" collapsed="1">
      <c r="A92" s="28" t="s">
        <v>233</v>
      </c>
      <c r="B92" s="210" t="s">
        <v>164</v>
      </c>
      <c r="C92" s="87">
        <v>0</v>
      </c>
      <c r="D92" s="87">
        <v>0</v>
      </c>
      <c r="E92" s="87">
        <v>0</v>
      </c>
      <c r="F92" s="87">
        <v>0</v>
      </c>
      <c r="G92" s="87">
        <v>14874.07167302</v>
      </c>
      <c r="H92" s="87">
        <v>0</v>
      </c>
      <c r="I92" s="87">
        <v>0</v>
      </c>
      <c r="J92" s="87"/>
      <c r="K92" s="87">
        <f>AM92+AK92+AJ92+AL92</f>
        <v>0</v>
      </c>
      <c r="L92" s="87">
        <v>-774.03123281999967</v>
      </c>
      <c r="M92" s="87">
        <v>678.78894000000003</v>
      </c>
      <c r="N92" s="99">
        <f t="shared" si="42"/>
        <v>-95.242292819999648</v>
      </c>
      <c r="O92" s="99">
        <f t="shared" si="43"/>
        <v>0</v>
      </c>
      <c r="P92" s="87">
        <v>0</v>
      </c>
      <c r="Q92" s="87">
        <v>0</v>
      </c>
      <c r="R92" s="87">
        <v>0</v>
      </c>
      <c r="S92" s="87">
        <v>0</v>
      </c>
      <c r="T92" s="87">
        <v>0</v>
      </c>
      <c r="U92" s="87">
        <v>0</v>
      </c>
      <c r="V92" s="87">
        <v>0</v>
      </c>
      <c r="W92" s="87">
        <f>G92-V92-U92-T92</f>
        <v>14874.07167302</v>
      </c>
      <c r="X92" s="87">
        <v>0</v>
      </c>
      <c r="Y92" s="87">
        <v>0</v>
      </c>
      <c r="Z92" s="87">
        <v>0</v>
      </c>
      <c r="AA92" s="87">
        <v>0</v>
      </c>
      <c r="AB92" s="87">
        <v>0</v>
      </c>
      <c r="AC92" s="87">
        <v>0</v>
      </c>
      <c r="AD92" s="87">
        <v>0</v>
      </c>
      <c r="AE92" s="87">
        <f>I92-AB92-AC92-AD92</f>
        <v>0</v>
      </c>
      <c r="AF92" s="87">
        <v>0</v>
      </c>
      <c r="AG92" s="87"/>
      <c r="AH92" s="87"/>
      <c r="AI92" s="87">
        <f>J92-AF92-AG92-AH92</f>
        <v>0</v>
      </c>
      <c r="AJ92" s="87">
        <v>0</v>
      </c>
      <c r="AK92" s="87">
        <v>0</v>
      </c>
      <c r="AL92" s="87">
        <v>0</v>
      </c>
      <c r="AM92" s="87">
        <v>0</v>
      </c>
      <c r="AN92" s="87">
        <v>0</v>
      </c>
      <c r="AO92" s="87">
        <v>0</v>
      </c>
      <c r="AP92" s="87">
        <v>0</v>
      </c>
      <c r="AQ92" s="87">
        <v>-774.03123281999967</v>
      </c>
      <c r="AR92" s="87">
        <v>678.78893982248007</v>
      </c>
      <c r="AS92" s="87">
        <v>1.7751995073922444E-7</v>
      </c>
      <c r="AT92" s="87">
        <v>0</v>
      </c>
      <c r="AU92" s="87">
        <v>0</v>
      </c>
      <c r="AV92" s="87">
        <v>0</v>
      </c>
      <c r="AW92" s="100">
        <v>0</v>
      </c>
    </row>
    <row r="93" spans="1:49" s="118" customFormat="1">
      <c r="A93" s="137" t="s">
        <v>235</v>
      </c>
      <c r="B93" s="219" t="s">
        <v>164</v>
      </c>
      <c r="C93" s="88">
        <f t="shared" ref="C93:J93" si="46">SUM(C88:C92)</f>
        <v>4975.40657876162</v>
      </c>
      <c r="D93" s="88">
        <f t="shared" si="46"/>
        <v>-12234.710088818658</v>
      </c>
      <c r="E93" s="88">
        <f t="shared" si="46"/>
        <v>-32995.134644726539</v>
      </c>
      <c r="F93" s="88">
        <f t="shared" si="46"/>
        <v>-2139.6901671613746</v>
      </c>
      <c r="G93" s="88">
        <f t="shared" si="46"/>
        <v>18438.409310902942</v>
      </c>
      <c r="H93" s="88">
        <f t="shared" si="46"/>
        <v>-13652.779150239998</v>
      </c>
      <c r="I93" s="88">
        <f t="shared" si="46"/>
        <v>-20638.09942287609</v>
      </c>
      <c r="J93" s="88">
        <f t="shared" si="46"/>
        <v>5217.2399308925651</v>
      </c>
      <c r="K93" s="88">
        <f>SUM(K88:K92)</f>
        <v>-43858.637181562139</v>
      </c>
      <c r="L93" s="88">
        <f>SUM(L88:L92)</f>
        <v>-10422.945828916205</v>
      </c>
      <c r="M93" s="88">
        <f>SUM(M88:M92)</f>
        <v>-48958.887080272849</v>
      </c>
      <c r="N93" s="139">
        <f t="shared" si="42"/>
        <v>-58078.228348540419</v>
      </c>
      <c r="O93" s="139">
        <f t="shared" si="43"/>
        <v>4774.6369156277542</v>
      </c>
      <c r="P93" s="88">
        <f t="shared" ref="P93:AH93" si="47">SUM(P88:P92)</f>
        <v>-95.448316014791118</v>
      </c>
      <c r="Q93" s="88">
        <f t="shared" si="47"/>
        <v>-54.471646679361584</v>
      </c>
      <c r="R93" s="88">
        <f t="shared" si="47"/>
        <v>-485.72160817632198</v>
      </c>
      <c r="S93" s="88">
        <f t="shared" si="47"/>
        <v>-1504.048596290902</v>
      </c>
      <c r="T93" s="88">
        <f t="shared" si="47"/>
        <v>2121.2292661746187</v>
      </c>
      <c r="U93" s="88">
        <f t="shared" si="47"/>
        <v>766.94213558022932</v>
      </c>
      <c r="V93" s="88">
        <f t="shared" si="47"/>
        <v>1868.4623833256251</v>
      </c>
      <c r="W93" s="88">
        <f t="shared" si="47"/>
        <v>13681.775525822472</v>
      </c>
      <c r="X93" s="88">
        <f t="shared" si="47"/>
        <v>4839.8692800167719</v>
      </c>
      <c r="Y93" s="88">
        <f t="shared" si="47"/>
        <v>-14401.99348816945</v>
      </c>
      <c r="Z93" s="88">
        <f t="shared" si="47"/>
        <v>-4124.2672117779457</v>
      </c>
      <c r="AA93" s="88">
        <f t="shared" si="47"/>
        <v>33.628088062131852</v>
      </c>
      <c r="AB93" s="88">
        <f t="shared" si="47"/>
        <v>-14445.91030699343</v>
      </c>
      <c r="AC93" s="88">
        <v>-9692.4627895685226</v>
      </c>
      <c r="AD93" s="88">
        <f t="shared" si="47"/>
        <v>4065.7185556501504</v>
      </c>
      <c r="AE93" s="88">
        <f t="shared" si="47"/>
        <v>-565.4781929971914</v>
      </c>
      <c r="AF93" s="88">
        <f t="shared" si="47"/>
        <v>1795.1325333720222</v>
      </c>
      <c r="AG93" s="88">
        <f t="shared" si="47"/>
        <v>-7393.2522654084523</v>
      </c>
      <c r="AH93" s="88">
        <f t="shared" si="47"/>
        <v>12528.523035636834</v>
      </c>
      <c r="AI93" s="88">
        <f>J93-AF93-AG93-AH93</f>
        <v>-1713.1633727078388</v>
      </c>
      <c r="AJ93" s="88">
        <f t="shared" ref="AJ93:AQ93" si="48">SUM(AJ88:AJ92)</f>
        <v>9305.5824891262564</v>
      </c>
      <c r="AK93" s="88">
        <f t="shared" si="48"/>
        <v>-10889.173412301376</v>
      </c>
      <c r="AL93" s="88">
        <f t="shared" si="48"/>
        <v>-17052.745205400326</v>
      </c>
      <c r="AM93" s="88">
        <f t="shared" si="48"/>
        <v>-25222.301052986706</v>
      </c>
      <c r="AN93" s="88">
        <f t="shared" si="48"/>
        <v>-9421.5102508964956</v>
      </c>
      <c r="AO93" s="88">
        <f t="shared" si="48"/>
        <v>776.6080513864963</v>
      </c>
      <c r="AP93" s="88">
        <f t="shared" si="48"/>
        <v>3562.8159847213001</v>
      </c>
      <c r="AQ93" s="88">
        <f t="shared" si="48"/>
        <v>-5340.8851608730665</v>
      </c>
      <c r="AR93" s="88">
        <v>-57742.241110251511</v>
      </c>
      <c r="AS93" s="88">
        <f>SUM(AS88:AS92)</f>
        <v>1442.0819378628551</v>
      </c>
      <c r="AT93" s="88">
        <f>SUM(AT88:AT92)</f>
        <v>4940.4288735389309</v>
      </c>
      <c r="AU93" s="88">
        <f>SUM(AU88:AU92)</f>
        <v>2400.8432185768743</v>
      </c>
      <c r="AV93" s="88">
        <f>SUM(AV88:AV92)</f>
        <v>349.96123795434153</v>
      </c>
      <c r="AW93" s="140">
        <f>SUM(AW88:AW92)</f>
        <v>-2916.5964144423929</v>
      </c>
    </row>
    <row r="94" spans="1:49" ht="25.5">
      <c r="A94" s="28" t="s">
        <v>236</v>
      </c>
      <c r="B94" s="210" t="s">
        <v>164</v>
      </c>
      <c r="C94" s="87">
        <f>C95-C93</f>
        <v>2520.59342123838</v>
      </c>
      <c r="D94" s="87">
        <f>D95-D93</f>
        <v>-1360.2899111813422</v>
      </c>
      <c r="E94" s="87">
        <f>E95-E93</f>
        <v>635.57277063067886</v>
      </c>
      <c r="F94" s="87">
        <f>F95-F93</f>
        <v>-2775.756495640147</v>
      </c>
      <c r="G94" s="87">
        <f>G95-G93</f>
        <v>-179.9385127384885</v>
      </c>
      <c r="H94" s="87">
        <f t="shared" ref="H94:AB94" si="49">H95-H93</f>
        <v>-3025.9038045637008</v>
      </c>
      <c r="I94" s="87">
        <f>I95-I93</f>
        <v>2443.8040172785913</v>
      </c>
      <c r="J94" s="87">
        <f>J95-J93</f>
        <v>3344.2485363506439</v>
      </c>
      <c r="K94" s="87">
        <f>K95-K93</f>
        <v>1415.3991038072418</v>
      </c>
      <c r="L94" s="87">
        <f>L95-L93</f>
        <v>5538.1790415227497</v>
      </c>
      <c r="M94" s="87">
        <f>M95-M93</f>
        <v>-7025.0223987146601</v>
      </c>
      <c r="N94" s="99">
        <f t="shared" si="42"/>
        <v>-6486.1001560211989</v>
      </c>
      <c r="O94" s="99">
        <f t="shared" si="43"/>
        <v>-2893.1834519617582</v>
      </c>
      <c r="P94" s="87">
        <f t="shared" si="49"/>
        <v>1084.1928844705371</v>
      </c>
      <c r="Q94" s="87">
        <f t="shared" si="49"/>
        <v>-2029.1327100947383</v>
      </c>
      <c r="R94" s="87">
        <f t="shared" si="49"/>
        <v>-272.61835885219239</v>
      </c>
      <c r="S94" s="87">
        <f t="shared" si="49"/>
        <v>-1558.1983111637514</v>
      </c>
      <c r="T94" s="87">
        <f t="shared" si="49"/>
        <v>437.82321334954668</v>
      </c>
      <c r="U94" s="87">
        <f t="shared" si="49"/>
        <v>-660.14005679888544</v>
      </c>
      <c r="V94" s="87">
        <f t="shared" si="49"/>
        <v>-64.535424024294571</v>
      </c>
      <c r="W94" s="87">
        <f t="shared" si="49"/>
        <v>106.91375473514199</v>
      </c>
      <c r="X94" s="87">
        <f t="shared" si="49"/>
        <v>38.682668464474773</v>
      </c>
      <c r="Y94" s="87">
        <f t="shared" si="49"/>
        <v>-819.14423130243085</v>
      </c>
      <c r="Z94" s="87">
        <f t="shared" si="49"/>
        <v>-2576.8626039879146</v>
      </c>
      <c r="AA94" s="87">
        <f t="shared" si="49"/>
        <v>331.40454389066394</v>
      </c>
      <c r="AB94" s="87">
        <f t="shared" si="49"/>
        <v>1157.6929479727496</v>
      </c>
      <c r="AC94" s="87">
        <v>-26.033791732657846</v>
      </c>
      <c r="AD94" s="87">
        <f>AD95-AD93</f>
        <v>3039.8127175431869</v>
      </c>
      <c r="AE94" s="87">
        <f>AE95-AE93</f>
        <v>-1727.6345454717839</v>
      </c>
      <c r="AF94" s="87">
        <f>AF95-AF93</f>
        <v>2360.1251308524015</v>
      </c>
      <c r="AG94" s="87">
        <f>AG95-AG93</f>
        <v>-408.16717663041436</v>
      </c>
      <c r="AH94" s="87">
        <f>AH95-AH93</f>
        <v>436.18163337620354</v>
      </c>
      <c r="AI94" s="87">
        <f>J94-AF94-AG94-AH94</f>
        <v>956.10894875245322</v>
      </c>
      <c r="AJ94" s="87">
        <f t="shared" ref="AJ94:AQ94" si="50">AJ95-AJ93</f>
        <v>2139.3011117757014</v>
      </c>
      <c r="AK94" s="87">
        <f t="shared" si="50"/>
        <v>-2471.3981186459114</v>
      </c>
      <c r="AL94" s="87">
        <f t="shared" si="50"/>
        <v>1429.6962363607781</v>
      </c>
      <c r="AM94" s="87">
        <f t="shared" si="50"/>
        <v>317.79987431668633</v>
      </c>
      <c r="AN94" s="87">
        <f t="shared" si="50"/>
        <v>967.19597399748818</v>
      </c>
      <c r="AO94" s="87">
        <f t="shared" si="50"/>
        <v>2066.1946458895891</v>
      </c>
      <c r="AP94" s="87">
        <f t="shared" si="50"/>
        <v>1080.4190648226313</v>
      </c>
      <c r="AQ94" s="87">
        <f t="shared" si="50"/>
        <v>1424.394903558602</v>
      </c>
      <c r="AR94" s="87">
        <v>-19190.25413750302</v>
      </c>
      <c r="AS94" s="87">
        <f>AS95-AS93</f>
        <v>10199.340013100587</v>
      </c>
      <c r="AT94" s="87">
        <f>AT95-AT93</f>
        <v>-5161.032752102783</v>
      </c>
      <c r="AU94" s="87">
        <f>AU95-AU93</f>
        <v>7126.924477790586</v>
      </c>
      <c r="AV94" s="87">
        <f>AV95-AV93</f>
        <v>-4035.6554274127575</v>
      </c>
      <c r="AW94" s="100">
        <f>AW95-AW93</f>
        <v>-823.41975023680379</v>
      </c>
    </row>
    <row r="95" spans="1:49">
      <c r="A95" s="137" t="s">
        <v>237</v>
      </c>
      <c r="B95" s="210" t="s">
        <v>164</v>
      </c>
      <c r="C95" s="88">
        <f>-C58+37540</f>
        <v>7496</v>
      </c>
      <c r="D95" s="94">
        <f t="shared" ref="D95:M95" si="51">-D58+C58</f>
        <v>-13595</v>
      </c>
      <c r="E95" s="88">
        <f t="shared" si="51"/>
        <v>-32359.56187409586</v>
      </c>
      <c r="F95" s="88">
        <f t="shared" si="51"/>
        <v>-4915.4466628015216</v>
      </c>
      <c r="G95" s="88">
        <f t="shared" si="51"/>
        <v>18258.470798164453</v>
      </c>
      <c r="H95" s="88">
        <f t="shared" si="51"/>
        <v>-16678.682954803699</v>
      </c>
      <c r="I95" s="88">
        <f t="shared" si="51"/>
        <v>-18194.295405597499</v>
      </c>
      <c r="J95" s="88">
        <f t="shared" si="51"/>
        <v>8561.488467243209</v>
      </c>
      <c r="K95" s="88">
        <f t="shared" si="51"/>
        <v>-42443.238077754897</v>
      </c>
      <c r="L95" s="88">
        <f t="shared" si="51"/>
        <v>-4884.7667873934552</v>
      </c>
      <c r="M95" s="88">
        <f t="shared" si="51"/>
        <v>-55983.909478987509</v>
      </c>
      <c r="N95" s="139">
        <f t="shared" si="42"/>
        <v>-64564.328504561621</v>
      </c>
      <c r="O95" s="139">
        <f t="shared" si="43"/>
        <v>1881.4534636659955</v>
      </c>
      <c r="P95" s="88">
        <f>-P58+E58</f>
        <v>988.74456845574605</v>
      </c>
      <c r="Q95" s="88">
        <f t="shared" ref="Q95:AB95" si="52">-Q58+P58</f>
        <v>-2083.6043567740999</v>
      </c>
      <c r="R95" s="88">
        <f t="shared" si="52"/>
        <v>-758.33996702851437</v>
      </c>
      <c r="S95" s="88">
        <f t="shared" si="52"/>
        <v>-3062.2469074546534</v>
      </c>
      <c r="T95" s="88">
        <f t="shared" si="52"/>
        <v>2559.0524795241654</v>
      </c>
      <c r="U95" s="88">
        <f t="shared" si="52"/>
        <v>106.80207878134388</v>
      </c>
      <c r="V95" s="88">
        <f t="shared" si="52"/>
        <v>1803.9269593013305</v>
      </c>
      <c r="W95" s="88">
        <f t="shared" si="52"/>
        <v>13788.689280557614</v>
      </c>
      <c r="X95" s="88">
        <f t="shared" si="52"/>
        <v>4878.5519484812467</v>
      </c>
      <c r="Y95" s="88">
        <f t="shared" si="52"/>
        <v>-15221.137719471881</v>
      </c>
      <c r="Z95" s="88">
        <f t="shared" si="52"/>
        <v>-6701.1298157658603</v>
      </c>
      <c r="AA95" s="88">
        <f t="shared" si="52"/>
        <v>365.03263195279578</v>
      </c>
      <c r="AB95" s="88">
        <f t="shared" si="52"/>
        <v>-13288.21735902068</v>
      </c>
      <c r="AC95" s="88">
        <v>-9718.4965813011804</v>
      </c>
      <c r="AD95" s="88">
        <f t="shared" ref="AD95:AQ95" si="53">-AD58+AC58</f>
        <v>7105.5312731933373</v>
      </c>
      <c r="AE95" s="88">
        <f t="shared" si="53"/>
        <v>-2293.1127384689753</v>
      </c>
      <c r="AF95" s="88">
        <f t="shared" si="53"/>
        <v>4155.2576642244239</v>
      </c>
      <c r="AG95" s="88">
        <f t="shared" si="53"/>
        <v>-7801.4194420388667</v>
      </c>
      <c r="AH95" s="88">
        <f t="shared" si="53"/>
        <v>12964.704669013037</v>
      </c>
      <c r="AI95" s="88">
        <f t="shared" si="53"/>
        <v>-757.05442395538557</v>
      </c>
      <c r="AJ95" s="88">
        <f t="shared" si="53"/>
        <v>11444.883600901958</v>
      </c>
      <c r="AK95" s="88">
        <f t="shared" si="53"/>
        <v>-13360.571530947287</v>
      </c>
      <c r="AL95" s="88">
        <f t="shared" si="53"/>
        <v>-15623.048969039548</v>
      </c>
      <c r="AM95" s="88">
        <f t="shared" si="53"/>
        <v>-24904.50117867002</v>
      </c>
      <c r="AN95" s="88">
        <f t="shared" si="53"/>
        <v>-8454.3142768990074</v>
      </c>
      <c r="AO95" s="88">
        <f t="shared" si="53"/>
        <v>2842.8026972760854</v>
      </c>
      <c r="AP95" s="88">
        <f t="shared" si="53"/>
        <v>4643.2350495439314</v>
      </c>
      <c r="AQ95" s="88">
        <f t="shared" si="53"/>
        <v>-3916.4902573144645</v>
      </c>
      <c r="AR95" s="88">
        <v>-76932.49524775453</v>
      </c>
      <c r="AS95" s="88">
        <f>-AS58+AR58</f>
        <v>11641.421950963442</v>
      </c>
      <c r="AT95" s="88">
        <f>-AT58+AS58</f>
        <v>-220.60387856385205</v>
      </c>
      <c r="AU95" s="88">
        <f>-AU58+AT58</f>
        <v>9527.7676963674603</v>
      </c>
      <c r="AV95" s="88">
        <f>-AV58+AU58</f>
        <v>-3685.6941894584161</v>
      </c>
      <c r="AW95" s="140">
        <f>-AW58+AV58</f>
        <v>-3740.0161646791967</v>
      </c>
    </row>
    <row r="96" spans="1:49" s="89" customFormat="1" hidden="1" outlineLevel="1">
      <c r="A96" s="196" t="s">
        <v>116</v>
      </c>
      <c r="B96" s="222"/>
      <c r="C96" s="70"/>
      <c r="D96" s="70"/>
      <c r="E96" s="70"/>
      <c r="F96" s="70"/>
      <c r="G96" s="70"/>
      <c r="H96" s="70"/>
      <c r="I96" s="70"/>
      <c r="J96" s="70"/>
      <c r="K96" s="70"/>
      <c r="L96" s="70"/>
      <c r="M96" s="70"/>
      <c r="N96" s="72"/>
      <c r="O96" s="72"/>
      <c r="P96" s="70">
        <f>E58-P58-P95</f>
        <v>0</v>
      </c>
      <c r="Q96" s="70">
        <f>P58-Q58-Q95</f>
        <v>0</v>
      </c>
      <c r="R96" s="70">
        <f>Q58-R58-R95</f>
        <v>0</v>
      </c>
      <c r="S96" s="70">
        <f>R58-S58-S95</f>
        <v>0</v>
      </c>
      <c r="T96" s="70">
        <f>S58-T58-T95</f>
        <v>0</v>
      </c>
      <c r="U96" s="70">
        <f t="shared" ref="U96:AB96" si="54">P58-SUM(Q95:U95)-U58</f>
        <v>0</v>
      </c>
      <c r="V96" s="70">
        <f t="shared" si="54"/>
        <v>0</v>
      </c>
      <c r="W96" s="70">
        <f t="shared" si="54"/>
        <v>0</v>
      </c>
      <c r="X96" s="70">
        <f t="shared" si="54"/>
        <v>0</v>
      </c>
      <c r="Y96" s="70">
        <f t="shared" si="54"/>
        <v>0</v>
      </c>
      <c r="Z96" s="70">
        <f t="shared" si="54"/>
        <v>0</v>
      </c>
      <c r="AA96" s="70">
        <f t="shared" si="54"/>
        <v>0</v>
      </c>
      <c r="AB96" s="70">
        <f t="shared" si="54"/>
        <v>0</v>
      </c>
      <c r="AC96" s="70">
        <v>0</v>
      </c>
      <c r="AD96" s="70">
        <f t="shared" ref="AD96:AW96" si="55">Y58-SUM(Z95:AD95)-AD58</f>
        <v>0</v>
      </c>
      <c r="AE96" s="70">
        <f t="shared" si="55"/>
        <v>0</v>
      </c>
      <c r="AF96" s="70">
        <f t="shared" si="55"/>
        <v>0</v>
      </c>
      <c r="AG96" s="70">
        <f t="shared" si="55"/>
        <v>0</v>
      </c>
      <c r="AH96" s="70">
        <f t="shared" si="55"/>
        <v>0</v>
      </c>
      <c r="AI96" s="70">
        <f t="shared" si="55"/>
        <v>0</v>
      </c>
      <c r="AJ96" s="70">
        <f t="shared" si="55"/>
        <v>0</v>
      </c>
      <c r="AK96" s="70">
        <f t="shared" si="55"/>
        <v>0</v>
      </c>
      <c r="AL96" s="70">
        <f t="shared" si="55"/>
        <v>0</v>
      </c>
      <c r="AM96" s="70">
        <f t="shared" si="55"/>
        <v>0</v>
      </c>
      <c r="AN96" s="70">
        <f t="shared" si="55"/>
        <v>0</v>
      </c>
      <c r="AO96" s="70">
        <f t="shared" si="55"/>
        <v>0</v>
      </c>
      <c r="AP96" s="70">
        <f t="shared" si="55"/>
        <v>0</v>
      </c>
      <c r="AQ96" s="70">
        <f t="shared" si="55"/>
        <v>0</v>
      </c>
      <c r="AR96" s="70">
        <f t="shared" si="55"/>
        <v>0</v>
      </c>
      <c r="AS96" s="70">
        <f t="shared" si="55"/>
        <v>0</v>
      </c>
      <c r="AT96" s="70">
        <f t="shared" si="55"/>
        <v>0</v>
      </c>
      <c r="AU96" s="70">
        <f t="shared" si="55"/>
        <v>0</v>
      </c>
      <c r="AV96" s="70">
        <f t="shared" si="55"/>
        <v>0</v>
      </c>
      <c r="AW96" s="73">
        <f t="shared" si="55"/>
        <v>0</v>
      </c>
    </row>
    <row r="97" spans="1:49" s="52" customFormat="1" collapsed="1">
      <c r="A97" s="223" t="s">
        <v>238</v>
      </c>
      <c r="B97" s="210" t="s">
        <v>45</v>
      </c>
      <c r="C97" s="179">
        <f t="shared" ref="C97:O97" si="56">C84/C66</f>
        <v>0.16670806040109207</v>
      </c>
      <c r="D97" s="179">
        <f t="shared" si="56"/>
        <v>9.8118194900092284E-2</v>
      </c>
      <c r="E97" s="179">
        <f t="shared" si="56"/>
        <v>0.12148033715433271</v>
      </c>
      <c r="F97" s="179">
        <f t="shared" si="56"/>
        <v>7.7788987123714862E-2</v>
      </c>
      <c r="G97" s="179">
        <f t="shared" si="56"/>
        <v>0.16906255548444477</v>
      </c>
      <c r="H97" s="179">
        <f t="shared" si="56"/>
        <v>0.16509952047323315</v>
      </c>
      <c r="I97" s="179">
        <f t="shared" si="56"/>
        <v>0.14431989537511164</v>
      </c>
      <c r="J97" s="179">
        <f t="shared" si="56"/>
        <v>0.15795922838997384</v>
      </c>
      <c r="K97" s="179">
        <f t="shared" si="56"/>
        <v>0.131235948320366</v>
      </c>
      <c r="L97" s="179">
        <f t="shared" si="56"/>
        <v>0.17772949371344784</v>
      </c>
      <c r="M97" s="179">
        <f t="shared" si="56"/>
        <v>0.14328717561345067</v>
      </c>
      <c r="N97" s="180">
        <f t="shared" si="56"/>
        <v>0.13050368896910997</v>
      </c>
      <c r="O97" s="180">
        <f t="shared" si="56"/>
        <v>0.12294936420080026</v>
      </c>
      <c r="P97" s="179">
        <f t="shared" ref="P97:AW97" si="57">P84/P66*4</f>
        <v>7.1520025569544218E-2</v>
      </c>
      <c r="Q97" s="179">
        <f t="shared" si="57"/>
        <v>0.13895150566073708</v>
      </c>
      <c r="R97" s="179">
        <f t="shared" si="57"/>
        <v>6.8938990329829572E-2</v>
      </c>
      <c r="S97" s="179">
        <f t="shared" si="57"/>
        <v>4.5362254763945946E-2</v>
      </c>
      <c r="T97" s="179">
        <f t="shared" si="57"/>
        <v>0.14277737911331789</v>
      </c>
      <c r="U97" s="179">
        <f t="shared" si="57"/>
        <v>0.24415231459161246</v>
      </c>
      <c r="V97" s="179">
        <f t="shared" si="57"/>
        <v>0.19449483265200374</v>
      </c>
      <c r="W97" s="179">
        <f t="shared" si="57"/>
        <v>9.4721710699928255E-2</v>
      </c>
      <c r="X97" s="179">
        <f t="shared" si="57"/>
        <v>0.28912256565749378</v>
      </c>
      <c r="Y97" s="179">
        <f t="shared" si="57"/>
        <v>0.17079982573963565</v>
      </c>
      <c r="Z97" s="179">
        <f t="shared" si="57"/>
        <v>7.1034976032095437E-2</v>
      </c>
      <c r="AA97" s="179">
        <f t="shared" si="57"/>
        <v>0.18108038618948621</v>
      </c>
      <c r="AB97" s="179">
        <f t="shared" si="57"/>
        <v>0.1313447792116105</v>
      </c>
      <c r="AC97" s="179">
        <f t="shared" si="57"/>
        <v>8.3579382065747623E-2</v>
      </c>
      <c r="AD97" s="179">
        <f t="shared" si="57"/>
        <v>0.24500849823054227</v>
      </c>
      <c r="AE97" s="179">
        <f t="shared" si="57"/>
        <v>0.13527101233965433</v>
      </c>
      <c r="AF97" s="179">
        <f t="shared" si="57"/>
        <v>0.18354889847235473</v>
      </c>
      <c r="AG97" s="179">
        <f t="shared" si="57"/>
        <v>0.18895329977283021</v>
      </c>
      <c r="AH97" s="179">
        <f t="shared" si="57"/>
        <v>0.13448827942391331</v>
      </c>
      <c r="AI97" s="179">
        <f t="shared" si="57"/>
        <v>0.15522646470914964</v>
      </c>
      <c r="AJ97" s="179">
        <f t="shared" si="57"/>
        <v>0.17037167731063316</v>
      </c>
      <c r="AK97" s="179">
        <f t="shared" si="57"/>
        <v>0.13716220398458134</v>
      </c>
      <c r="AL97" s="179">
        <f t="shared" si="57"/>
        <v>0.15842805599819629</v>
      </c>
      <c r="AM97" s="179">
        <f t="shared" si="57"/>
        <v>0.13465975178523576</v>
      </c>
      <c r="AN97" s="179">
        <f t="shared" si="57"/>
        <v>0.13121377183962485</v>
      </c>
      <c r="AO97" s="179">
        <f t="shared" si="57"/>
        <v>0.19590057607928962</v>
      </c>
      <c r="AP97" s="179">
        <f t="shared" si="57"/>
        <v>0.22192999397197835</v>
      </c>
      <c r="AQ97" s="179">
        <f t="shared" si="57"/>
        <v>0.13839917619766667</v>
      </c>
      <c r="AR97" s="179">
        <f t="shared" si="57"/>
        <v>0.12606908270783104</v>
      </c>
      <c r="AS97" s="179">
        <f t="shared" si="57"/>
        <v>0.12190640718598131</v>
      </c>
      <c r="AT97" s="179">
        <f t="shared" si="57"/>
        <v>0.14006078322938761</v>
      </c>
      <c r="AU97" s="179">
        <f t="shared" si="57"/>
        <v>0.15975059777829964</v>
      </c>
      <c r="AV97" s="179">
        <f t="shared" si="57"/>
        <v>7.6727803665447999E-2</v>
      </c>
      <c r="AW97" s="181">
        <f t="shared" si="57"/>
        <v>0.13091251972184065</v>
      </c>
    </row>
    <row r="98" spans="1:49">
      <c r="A98" s="224" t="s">
        <v>239</v>
      </c>
      <c r="B98" s="221" t="s">
        <v>45</v>
      </c>
      <c r="C98" s="198">
        <v>0.15696000744337713</v>
      </c>
      <c r="D98" s="198">
        <v>0.26909329577936492</v>
      </c>
      <c r="E98" s="198">
        <v>0.19772228962292304</v>
      </c>
      <c r="F98" s="198">
        <v>0.1918741908894874</v>
      </c>
      <c r="G98" s="198">
        <v>0.25474482485711042</v>
      </c>
      <c r="H98" s="198">
        <v>0.20048844641434532</v>
      </c>
      <c r="I98" s="198">
        <v>0.25447164665415756</v>
      </c>
      <c r="J98" s="198">
        <v>0.28200855979974809</v>
      </c>
      <c r="K98" s="198">
        <v>0.25492288559355786</v>
      </c>
      <c r="L98" s="198">
        <f>L87/-L16</f>
        <v>0.34794826811583718</v>
      </c>
      <c r="M98" s="198">
        <f>M87/-M16</f>
        <v>0.49843482216271523</v>
      </c>
      <c r="N98" s="199">
        <f>N87/-N16</f>
        <v>0.45567767015262622</v>
      </c>
      <c r="O98" s="199">
        <f>O87/-O16</f>
        <v>0.44600783844993364</v>
      </c>
      <c r="P98" s="198">
        <v>0.13986675265272627</v>
      </c>
      <c r="Q98" s="198">
        <v>0.20790492624418874</v>
      </c>
      <c r="R98" s="198">
        <v>0.23468262380764701</v>
      </c>
      <c r="S98" s="198">
        <v>0.16315693770585815</v>
      </c>
      <c r="T98" s="198">
        <v>0.1532357075623868</v>
      </c>
      <c r="U98" s="198">
        <v>0.20615083730638228</v>
      </c>
      <c r="V98" s="198">
        <v>0.18951092880014958</v>
      </c>
      <c r="W98" s="198">
        <v>0.46454706696905129</v>
      </c>
      <c r="X98" s="198">
        <v>0.18359771268260158</v>
      </c>
      <c r="Y98" s="198">
        <v>0.14791990872331462</v>
      </c>
      <c r="Z98" s="198">
        <v>0.21624683379582627</v>
      </c>
      <c r="AA98" s="198">
        <v>0.24878932162973433</v>
      </c>
      <c r="AB98" s="198">
        <v>0.27061381220970548</v>
      </c>
      <c r="AC98" s="198">
        <v>0.20748434848118247</v>
      </c>
      <c r="AD98" s="198">
        <v>0.23345812597859505</v>
      </c>
      <c r="AE98" s="198">
        <v>0.30902845438330723</v>
      </c>
      <c r="AF98" s="198">
        <v>0.30005015752330849</v>
      </c>
      <c r="AG98" s="198">
        <v>0.26264207324094946</v>
      </c>
      <c r="AH98" s="198">
        <v>0.26741526609873656</v>
      </c>
      <c r="AI98" s="198">
        <v>0.29740487166448198</v>
      </c>
      <c r="AJ98" s="198">
        <v>0.23088736004852534</v>
      </c>
      <c r="AK98" s="198">
        <v>0.25691455685160258</v>
      </c>
      <c r="AL98" s="198">
        <v>0.19176096994138131</v>
      </c>
      <c r="AM98" s="198">
        <v>0.32901990948355353</v>
      </c>
      <c r="AN98" s="198">
        <f t="shared" ref="AN98:AW98" si="58">AN87/-AN16</f>
        <v>0.472502959371154</v>
      </c>
      <c r="AO98" s="198">
        <f t="shared" si="58"/>
        <v>0.28246367401803069</v>
      </c>
      <c r="AP98" s="198">
        <f t="shared" si="58"/>
        <v>0.29863768754724007</v>
      </c>
      <c r="AQ98" s="198">
        <f t="shared" si="58"/>
        <v>0.34819470820555232</v>
      </c>
      <c r="AR98" s="198">
        <f t="shared" si="58"/>
        <v>0.85972293151984491</v>
      </c>
      <c r="AS98" s="198">
        <f t="shared" si="58"/>
        <v>0.29794348255493042</v>
      </c>
      <c r="AT98" s="198">
        <f t="shared" si="58"/>
        <v>0.27477728752693531</v>
      </c>
      <c r="AU98" s="198">
        <f t="shared" si="58"/>
        <v>0.57553666516978053</v>
      </c>
      <c r="AV98" s="198">
        <f t="shared" si="58"/>
        <v>0.2668388151065274</v>
      </c>
      <c r="AW98" s="200">
        <f t="shared" si="58"/>
        <v>0.65409463547604985</v>
      </c>
    </row>
    <row r="99" spans="1:49">
      <c r="C99" s="91"/>
      <c r="D99" s="91"/>
      <c r="E99" s="91"/>
      <c r="F99" s="91"/>
      <c r="G99" s="91"/>
      <c r="H99" s="91"/>
      <c r="I99" s="91"/>
      <c r="J99" s="91"/>
      <c r="K99" s="142"/>
      <c r="L99" s="142"/>
      <c r="M99" s="142"/>
      <c r="N99" s="142"/>
      <c r="O99" s="142"/>
      <c r="P99" s="91"/>
      <c r="Q99" s="91"/>
      <c r="R99" s="91"/>
      <c r="S99" s="91"/>
      <c r="T99" s="91"/>
      <c r="U99" s="91"/>
      <c r="V99" s="91"/>
      <c r="W99" s="91"/>
      <c r="X99" s="91"/>
      <c r="Y99" s="91"/>
      <c r="Z99" s="91"/>
      <c r="AA99" s="91"/>
      <c r="AB99" s="91"/>
      <c r="AC99" s="91"/>
    </row>
    <row r="100" spans="1:49" s="201" customFormat="1" ht="59.45" customHeight="1">
      <c r="A100" s="227" t="s">
        <v>242</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row>
    <row r="101" spans="1:49" s="201" customFormat="1" ht="48.95" customHeight="1">
      <c r="A101" s="225" t="s">
        <v>241</v>
      </c>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row>
    <row r="102" spans="1:49">
      <c r="L102" s="89"/>
      <c r="M102" s="89"/>
      <c r="N102" s="89"/>
      <c r="O102" s="89"/>
    </row>
    <row r="105" spans="1:49">
      <c r="AN105" s="103"/>
      <c r="AO105" s="103"/>
    </row>
    <row r="106" spans="1:49">
      <c r="AN106" s="202"/>
      <c r="AO106" s="202"/>
    </row>
    <row r="107" spans="1:49">
      <c r="AN107" s="202"/>
      <c r="AO107" s="202"/>
    </row>
    <row r="108" spans="1:49">
      <c r="AN108" s="103"/>
      <c r="AO108" s="103"/>
    </row>
    <row r="109" spans="1:49">
      <c r="AN109" s="103"/>
      <c r="AO109" s="103"/>
    </row>
    <row r="110" spans="1:49">
      <c r="AN110" s="103"/>
    </row>
  </sheetData>
  <mergeCells count="2">
    <mergeCell ref="A100:AW100"/>
    <mergeCell ref="A101:AW101"/>
  </mergeCells>
  <pageMargins left="0.19685039370078741" right="0.19685039370078741" top="0.19685039370078741" bottom="0.19685039370078741"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Historical FS USD</vt:lpstr>
      <vt:lpstr>Historical FS USD_TH</vt:lpstr>
      <vt:lpstr>Historical FS TH</vt:lpstr>
      <vt:lpstr>Historical FS TH_TH</vt:lpstr>
      <vt:lpstr>'Historical FS TH_TH'!Print_Area</vt:lpstr>
      <vt:lpstr>'Historical FS USD'!Print_Area</vt:lpstr>
      <vt:lpstr>'Historical FS USD_TH'!Print_Area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Isadee Thiengsurindr</dc:creator>
  <cp:lastModifiedBy>piyanuch</cp:lastModifiedBy>
  <cp:lastPrinted>2021-08-05T03:32:09Z</cp:lastPrinted>
  <dcterms:created xsi:type="dcterms:W3CDTF">2021-08-04T13:04:02Z</dcterms:created>
  <dcterms:modified xsi:type="dcterms:W3CDTF">2021-08-20T10:16:53Z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