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2Q25/Factsheet/Factsheet External/"/>
    </mc:Choice>
  </mc:AlternateContent>
  <xr:revisionPtr revIDLastSave="0" documentId="8_{52113EB4-BA0B-42B1-8C73-FEE50328607C}" xr6:coauthVersionLast="47" xr6:coauthVersionMax="47" xr10:uidLastSave="{00000000-0000-0000-0000-000000000000}"/>
  <bookViews>
    <workbookView xWindow="-110" yWindow="-110" windowWidth="19420" windowHeight="11500" tabRatio="880" xr2:uid="{00000000-000D-0000-FFFF-FFFF00000000}"/>
  </bookViews>
  <sheets>
    <sheet name="IVL Factsheet" sheetId="61" r:id="rId1"/>
    <sheet name="Reconciliation Reported to Adj." sheetId="102" r:id="rId2"/>
    <sheet name="Cashflow" sheetId="103" r:id="rId3"/>
    <sheet name="Segment" sheetId="101" r:id="rId4"/>
    <sheet name="Appendix" sheetId="62" r:id="rId5"/>
    <sheet name="History of IVL M&amp;A" sheetId="6" r:id="rId6"/>
    <sheet name="Dividend PMT" sheetId="36" r:id="rId7"/>
    <sheet name="IVL Debt" sheetId="100" r:id="rId8"/>
    <sheet name="IVL Shareholding Structure" sheetId="51" r:id="rId9"/>
  </sheets>
  <externalReferences>
    <externalReference r:id="rId10"/>
  </externalReferences>
  <definedNames>
    <definedName name="\0" localSheetId="8">#REF!</definedName>
    <definedName name="\0">#REF!</definedName>
    <definedName name="\A" localSheetId="7">#REF!</definedName>
    <definedName name="\A" localSheetId="8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d" localSheetId="7">#REF!</definedName>
    <definedName name="\d" localSheetId="8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7" hidden="1">{"'Eng (page2)'!$A$1:$D$52"}</definedName>
    <definedName name="\orkje" localSheetId="8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7">#REF!</definedName>
    <definedName name="\s" localSheetId="8">#REF!</definedName>
    <definedName name="\s">#REF!</definedName>
    <definedName name="\t" localSheetId="8">#REF!</definedName>
    <definedName name="\t">#REF!</definedName>
    <definedName name="\u" localSheetId="8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 localSheetId="7">#REF!</definedName>
    <definedName name="_">#REF!</definedName>
    <definedName name="_?">NA()</definedName>
    <definedName name="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7">#REF!</definedName>
    <definedName name="_????" localSheetId="8">#REF!</definedName>
    <definedName name="_????">#REF!</definedName>
    <definedName name="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7">#REF!</definedName>
    <definedName name="____________????">#REF!</definedName>
    <definedName name="_____________????" localSheetId="7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7" hidden="1">#REF!</definedName>
    <definedName name="__________________________________________________FEB107" localSheetId="8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7" hidden="1">#REF!</definedName>
    <definedName name="_________________________________________________FEB107" localSheetId="8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7" hidden="1">#REF!</definedName>
    <definedName name="________________________________________________FEB107" localSheetId="8" hidden="1">#REF!</definedName>
    <definedName name="________________________________________________FEB107" hidden="1">#REF!</definedName>
    <definedName name="________________________________________________JAN2010" localSheetId="7" hidden="1">{#N/A,#N/A,FALSE,"Ut";#N/A,#N/A,FALSE,"UT-h"}</definedName>
    <definedName name="________________________________________________JAN2010" localSheetId="8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7" hidden="1">#REF!</definedName>
    <definedName name="_______________________________________________FEB107" localSheetId="8" hidden="1">#REF!</definedName>
    <definedName name="_______________________________________________FEB107" hidden="1">#REF!</definedName>
    <definedName name="_______________________________________________JAN10" localSheetId="7" hidden="1">{#N/A,#N/A,FALSE,"Ut";#N/A,#N/A,FALSE,"UT-h"}</definedName>
    <definedName name="_______________________________________________JAN10" localSheetId="8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7" hidden="1">{#N/A,#N/A,FALSE,"Ut";#N/A,#N/A,FALSE,"UT-h"}</definedName>
    <definedName name="_______________________________________________JAN2010" localSheetId="8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7" hidden="1">#REF!</definedName>
    <definedName name="______________________________________________FEB107" localSheetId="8" hidden="1">#REF!</definedName>
    <definedName name="______________________________________________FEB107" hidden="1">#REF!</definedName>
    <definedName name="______________________________________________JAN10" localSheetId="7" hidden="1">{#N/A,#N/A,FALSE,"Ut";#N/A,#N/A,FALSE,"UT-h"}</definedName>
    <definedName name="______________________________________________JAN10" localSheetId="8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7" hidden="1">{#N/A,#N/A,FALSE,"Ut";#N/A,#N/A,FALSE,"UT-h"}</definedName>
    <definedName name="______________________________________________JAN2010" localSheetId="8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7" hidden="1">#REF!</definedName>
    <definedName name="_____________________________________________FEB107" localSheetId="8" hidden="1">#REF!</definedName>
    <definedName name="_____________________________________________FEB107" hidden="1">#REF!</definedName>
    <definedName name="_____________________________________________JAN10" localSheetId="7" hidden="1">{#N/A,#N/A,FALSE,"Ut";#N/A,#N/A,FALSE,"UT-h"}</definedName>
    <definedName name="_____________________________________________JAN10" localSheetId="8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7" hidden="1">{#N/A,#N/A,FALSE,"Ut";#N/A,#N/A,FALSE,"UT-h"}</definedName>
    <definedName name="_____________________________________________JAN2010" localSheetId="8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7" hidden="1">#REF!</definedName>
    <definedName name="____________________________________________FEB107" localSheetId="8" hidden="1">#REF!</definedName>
    <definedName name="____________________________________________FEB107" hidden="1">#REF!</definedName>
    <definedName name="____________________________________________JAN10" localSheetId="7" hidden="1">{#N/A,#N/A,FALSE,"Ut";#N/A,#N/A,FALSE,"UT-h"}</definedName>
    <definedName name="____________________________________________JAN10" localSheetId="8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7" hidden="1">{#N/A,#N/A,FALSE,"Ut";#N/A,#N/A,FALSE,"UT-h"}</definedName>
    <definedName name="____________________________________________JAN2010" localSheetId="8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7" hidden="1">#REF!</definedName>
    <definedName name="___________________________________________FEB107" localSheetId="8" hidden="1">#REF!</definedName>
    <definedName name="___________________________________________FEB107" hidden="1">#REF!</definedName>
    <definedName name="___________________________________________JAN10" localSheetId="7" hidden="1">{#N/A,#N/A,FALSE,"Ut";#N/A,#N/A,FALSE,"UT-h"}</definedName>
    <definedName name="___________________________________________JAN10" localSheetId="8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7" hidden="1">{#N/A,#N/A,FALSE,"Ut";#N/A,#N/A,FALSE,"UT-h"}</definedName>
    <definedName name="___________________________________________JAN2010" localSheetId="8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7" hidden="1">#REF!</definedName>
    <definedName name="__________________________________________FEB107" localSheetId="8" hidden="1">#REF!</definedName>
    <definedName name="__________________________________________FEB107" hidden="1">#REF!</definedName>
    <definedName name="__________________________________________JAN10" localSheetId="7" hidden="1">{#N/A,#N/A,FALSE,"Ut";#N/A,#N/A,FALSE,"UT-h"}</definedName>
    <definedName name="__________________________________________JAN10" localSheetId="8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7" hidden="1">{#N/A,#N/A,FALSE,"Ut";#N/A,#N/A,FALSE,"UT-h"}</definedName>
    <definedName name="__________________________________________JAN2010" localSheetId="8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7" hidden="1">#REF!</definedName>
    <definedName name="_________________________________________FEB107" localSheetId="8" hidden="1">#REF!</definedName>
    <definedName name="_________________________________________FEB107" hidden="1">#REF!</definedName>
    <definedName name="_________________________________________JAN10" localSheetId="7" hidden="1">{#N/A,#N/A,FALSE,"Ut";#N/A,#N/A,FALSE,"UT-h"}</definedName>
    <definedName name="_________________________________________JAN10" localSheetId="8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7" hidden="1">{#N/A,#N/A,FALSE,"Ut";#N/A,#N/A,FALSE,"UT-h"}</definedName>
    <definedName name="_________________________________________JAN2010" localSheetId="8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7" hidden="1">#REF!</definedName>
    <definedName name="________________________________________FEB107" localSheetId="8" hidden="1">#REF!</definedName>
    <definedName name="________________________________________FEB107" hidden="1">#REF!</definedName>
    <definedName name="________________________________________JAN10" localSheetId="7" hidden="1">{#N/A,#N/A,FALSE,"Ut";#N/A,#N/A,FALSE,"UT-h"}</definedName>
    <definedName name="________________________________________JAN10" localSheetId="8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7" hidden="1">{#N/A,#N/A,FALSE,"Ut";#N/A,#N/A,FALSE,"UT-h"}</definedName>
    <definedName name="________________________________________JAN2010" localSheetId="8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7" hidden="1">#REF!</definedName>
    <definedName name="_______________________________________FEB107" localSheetId="8" hidden="1">#REF!</definedName>
    <definedName name="_______________________________________FEB107" hidden="1">#REF!</definedName>
    <definedName name="_______________________________________JAN10" localSheetId="7" hidden="1">{#N/A,#N/A,FALSE,"Ut";#N/A,#N/A,FALSE,"UT-h"}</definedName>
    <definedName name="_______________________________________JAN10" localSheetId="8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7" hidden="1">{#N/A,#N/A,FALSE,"Ut";#N/A,#N/A,FALSE,"UT-h"}</definedName>
    <definedName name="_______________________________________JAN2010" localSheetId="8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7" hidden="1">#REF!</definedName>
    <definedName name="______________________________________FEB107" localSheetId="8" hidden="1">#REF!</definedName>
    <definedName name="______________________________________FEB107" hidden="1">#REF!</definedName>
    <definedName name="______________________________________JAN10" localSheetId="7" hidden="1">{#N/A,#N/A,FALSE,"Ut";#N/A,#N/A,FALSE,"UT-h"}</definedName>
    <definedName name="______________________________________JAN10" localSheetId="8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7" hidden="1">{#N/A,#N/A,FALSE,"Ut";#N/A,#N/A,FALSE,"UT-h"}</definedName>
    <definedName name="______________________________________JAN2010" localSheetId="8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7">#REF!</definedName>
    <definedName name="_____________________________________DAT5">#REF!</definedName>
    <definedName name="_____________________________________DAT7" localSheetId="7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7" hidden="1">{#N/A,#N/A,FALSE,"Ut";#N/A,#N/A,FALSE,"UT-h"}</definedName>
    <definedName name="_____________________________________JAN10" localSheetId="8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7" hidden="1">{#N/A,#N/A,FALSE,"Ut";#N/A,#N/A,FALSE,"UT-h"}</definedName>
    <definedName name="_____________________________________JAN2010" localSheetId="8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7">#REF!</definedName>
    <definedName name="____________________________________DAT10">#REF!</definedName>
    <definedName name="____________________________________DAT5" localSheetId="7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7" hidden="1">{#N/A,#N/A,FALSE,"Ut";#N/A,#N/A,FALSE,"UT-h"}</definedName>
    <definedName name="____________________________________JAN10" localSheetId="8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7" hidden="1">{#N/A,#N/A,FALSE,"Ut";#N/A,#N/A,FALSE,"UT-h"}</definedName>
    <definedName name="____________________________________JAN2010" localSheetId="8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 localSheetId="7">#REF!</definedName>
    <definedName name="___________________________________DAT10">#REF!</definedName>
    <definedName name="___________________________________DAT5" localSheetId="7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7" hidden="1">{#N/A,#N/A,FALSE,"Ut";#N/A,#N/A,FALSE,"UT-h"}</definedName>
    <definedName name="___________________________________JAN10" localSheetId="8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7" hidden="1">{#N/A,#N/A,FALSE,"Ut";#N/A,#N/A,FALSE,"UT-h"}</definedName>
    <definedName name="___________________________________JAN2010" localSheetId="8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 localSheetId="7">#REF!</definedName>
    <definedName name="__________________________________DAT10">#REF!</definedName>
    <definedName name="__________________________________DAT5" localSheetId="7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7" hidden="1">{#N/A,#N/A,FALSE,"Ut";#N/A,#N/A,FALSE,"UT-h"}</definedName>
    <definedName name="__________________________________JAN10" localSheetId="8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7" hidden="1">{#N/A,#N/A,FALSE,"Ut";#N/A,#N/A,FALSE,"UT-h"}</definedName>
    <definedName name="__________________________________JAN2010" localSheetId="8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 localSheetId="7">#REF!</definedName>
    <definedName name="_________________________________DAT10">#REF!</definedName>
    <definedName name="_________________________________DAT5" localSheetId="7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7" hidden="1">{#N/A,#N/A,FALSE,"Ut";#N/A,#N/A,FALSE,"UT-h"}</definedName>
    <definedName name="_________________________________JAN10" localSheetId="8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7" hidden="1">{#N/A,#N/A,FALSE,"Ut";#N/A,#N/A,FALSE,"UT-h"}</definedName>
    <definedName name="_________________________________JAN2010" localSheetId="8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 localSheetId="7">#REF!</definedName>
    <definedName name="________________________________DAT10">#REF!</definedName>
    <definedName name="________________________________DAT4" localSheetId="7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7" hidden="1">{#N/A,#N/A,FALSE,"Ut";#N/A,#N/A,FALSE,"UT-h"}</definedName>
    <definedName name="________________________________JAN10" localSheetId="8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7" hidden="1">{#N/A,#N/A,FALSE,"Ut";#N/A,#N/A,FALSE,"UT-h"}</definedName>
    <definedName name="________________________________JAN2010" localSheetId="8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7">#REF!</definedName>
    <definedName name="________________________________TG11">#REF!</definedName>
    <definedName name="________________________________TG12" localSheetId="7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 localSheetId="7">#REF!</definedName>
    <definedName name="_______________________________DAT1">#REF!</definedName>
    <definedName name="_______________________________DAT10" localSheetId="7">#REF!</definedName>
    <definedName name="_______________________________DAT10">#REF!</definedName>
    <definedName name="_______________________________DAT2" localSheetId="7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7" hidden="1">#REF!</definedName>
    <definedName name="_______________________________FEB107" localSheetId="8" hidden="1">#REF!</definedName>
    <definedName name="_______________________________FEB107" hidden="1">#REF!</definedName>
    <definedName name="_______________________________ISP4" localSheetId="8">#REF!</definedName>
    <definedName name="_______________________________ISP4">#REF!</definedName>
    <definedName name="_______________________________JAN10" localSheetId="7" hidden="1">{#N/A,#N/A,FALSE,"Ut";#N/A,#N/A,FALSE,"UT-h"}</definedName>
    <definedName name="_______________________________JAN10" localSheetId="8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7" hidden="1">{#N/A,#N/A,FALSE,"Ut";#N/A,#N/A,FALSE,"UT-h"}</definedName>
    <definedName name="_______________________________JAN2010" localSheetId="8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7">#REF!</definedName>
    <definedName name="_______________________________Oil1" localSheetId="8">#REF!</definedName>
    <definedName name="_______________________________Oil1">#REF!</definedName>
    <definedName name="_______________________________TAB1" localSheetId="7">#REF!</definedName>
    <definedName name="_______________________________TAB1" localSheetId="8">#REF!</definedName>
    <definedName name="_______________________________TAB1">#REF!</definedName>
    <definedName name="_______________________________TAB2" localSheetId="8">#REF!</definedName>
    <definedName name="_______________________________TAB2">#REF!</definedName>
    <definedName name="_______________________________TG1" localSheetId="8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 localSheetId="7">#REF!</definedName>
    <definedName name="______________________________DAT1">#REF!</definedName>
    <definedName name="______________________________DAT10" localSheetId="7">#REF!</definedName>
    <definedName name="______________________________DAT10">#REF!</definedName>
    <definedName name="______________________________DAT2" localSheetId="7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7" hidden="1">#REF!</definedName>
    <definedName name="______________________________FEB107" localSheetId="8" hidden="1">#REF!</definedName>
    <definedName name="______________________________FEB107" hidden="1">#REF!</definedName>
    <definedName name="______________________________ISP4" localSheetId="8">#REF!</definedName>
    <definedName name="______________________________ISP4">#REF!</definedName>
    <definedName name="______________________________JAN10" localSheetId="7" hidden="1">{#N/A,#N/A,FALSE,"Ut";#N/A,#N/A,FALSE,"UT-h"}</definedName>
    <definedName name="______________________________JAN10" localSheetId="8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7" hidden="1">{#N/A,#N/A,FALSE,"Ut";#N/A,#N/A,FALSE,"UT-h"}</definedName>
    <definedName name="______________________________JAN2010" localSheetId="8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7">#REF!</definedName>
    <definedName name="______________________________TAB1" localSheetId="8">#REF!</definedName>
    <definedName name="______________________________TAB1">#REF!</definedName>
    <definedName name="______________________________TAB2" localSheetId="8">#REF!</definedName>
    <definedName name="______________________________TAB2">#REF!</definedName>
    <definedName name="______________________________TG1" localSheetId="8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 localSheetId="7">#REF!</definedName>
    <definedName name="_____________________________DAT1">#REF!</definedName>
    <definedName name="_____________________________DAT10" localSheetId="7">#REF!</definedName>
    <definedName name="_____________________________DAT10">#REF!</definedName>
    <definedName name="_____________________________DAT2" localSheetId="7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7" hidden="1">#REF!</definedName>
    <definedName name="_____________________________FEB107" localSheetId="8" hidden="1">#REF!</definedName>
    <definedName name="_____________________________FEB107" hidden="1">#REF!</definedName>
    <definedName name="_____________________________ISP4" localSheetId="8">#REF!</definedName>
    <definedName name="_____________________________ISP4">#REF!</definedName>
    <definedName name="_____________________________JAN10" localSheetId="7" hidden="1">{#N/A,#N/A,FALSE,"Ut";#N/A,#N/A,FALSE,"UT-h"}</definedName>
    <definedName name="_____________________________JAN10" localSheetId="8" hidden="1">{#N/A,#N/A,FALSE,"Ut";#N/A,#N/A,FALSE,"UT-h"}</definedName>
    <definedName name="_____________________________JAN10" hidden="1">{#N/A,#N/A,FALSE,"Ut";#N/A,#N/A,FALSE,"UT-h"}</definedName>
    <definedName name="_____________________________JAN2010" localSheetId="7" hidden="1">{#N/A,#N/A,FALSE,"Ut";#N/A,#N/A,FALSE,"UT-h"}</definedName>
    <definedName name="_____________________________JAN2010" localSheetId="8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7">#REF!</definedName>
    <definedName name="_____________________________TAB1" localSheetId="8">#REF!</definedName>
    <definedName name="_____________________________TAB1">#REF!</definedName>
    <definedName name="_____________________________TAB2" localSheetId="8">#REF!</definedName>
    <definedName name="_____________________________TAB2">#REF!</definedName>
    <definedName name="_____________________________TG1" localSheetId="8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 localSheetId="7">#REF!</definedName>
    <definedName name="____________________________DAT1">#REF!</definedName>
    <definedName name="____________________________DAT10" localSheetId="7">#REF!</definedName>
    <definedName name="____________________________DAT10">#REF!</definedName>
    <definedName name="____________________________DAT2" localSheetId="7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7" hidden="1">#REF!</definedName>
    <definedName name="____________________________FEB107" localSheetId="8" hidden="1">#REF!</definedName>
    <definedName name="____________________________FEB107" hidden="1">#REF!</definedName>
    <definedName name="____________________________ISP4" localSheetId="8">#REF!</definedName>
    <definedName name="____________________________ISP4">#REF!</definedName>
    <definedName name="____________________________JAN10" localSheetId="7" hidden="1">{#N/A,#N/A,FALSE,"Ut";#N/A,#N/A,FALSE,"UT-h"}</definedName>
    <definedName name="____________________________JAN10" localSheetId="8" hidden="1">{#N/A,#N/A,FALSE,"Ut";#N/A,#N/A,FALSE,"UT-h"}</definedName>
    <definedName name="____________________________JAN10" hidden="1">{#N/A,#N/A,FALSE,"Ut";#N/A,#N/A,FALSE,"UT-h"}</definedName>
    <definedName name="____________________________JAN2010" localSheetId="7" hidden="1">{#N/A,#N/A,FALSE,"Ut";#N/A,#N/A,FALSE,"UT-h"}</definedName>
    <definedName name="____________________________JAN2010" localSheetId="8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7">#REF!</definedName>
    <definedName name="____________________________TAB1" localSheetId="8">#REF!</definedName>
    <definedName name="____________________________TAB1">#REF!</definedName>
    <definedName name="____________________________TAB2" localSheetId="8">#REF!</definedName>
    <definedName name="____________________________TAB2">#REF!</definedName>
    <definedName name="____________________________TG1" localSheetId="8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 localSheetId="7">#REF!</definedName>
    <definedName name="___________________________DAT1">#REF!</definedName>
    <definedName name="___________________________DAT10" localSheetId="7">#REF!</definedName>
    <definedName name="___________________________DAT10">#REF!</definedName>
    <definedName name="___________________________DAT2" localSheetId="7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7" hidden="1">#REF!</definedName>
    <definedName name="___________________________FEB107" localSheetId="8" hidden="1">#REF!</definedName>
    <definedName name="___________________________FEB107" hidden="1">#REF!</definedName>
    <definedName name="___________________________ISP4" localSheetId="8">#REF!</definedName>
    <definedName name="___________________________ISP4">#REF!</definedName>
    <definedName name="___________________________JAN10" localSheetId="7" hidden="1">{#N/A,#N/A,FALSE,"Ut";#N/A,#N/A,FALSE,"UT-h"}</definedName>
    <definedName name="___________________________JAN10" localSheetId="8" hidden="1">{#N/A,#N/A,FALSE,"Ut";#N/A,#N/A,FALSE,"UT-h"}</definedName>
    <definedName name="___________________________JAN10" hidden="1">{#N/A,#N/A,FALSE,"Ut";#N/A,#N/A,FALSE,"UT-h"}</definedName>
    <definedName name="___________________________JAN2010" localSheetId="7" hidden="1">{#N/A,#N/A,FALSE,"Ut";#N/A,#N/A,FALSE,"UT-h"}</definedName>
    <definedName name="___________________________JAN2010" localSheetId="8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7">#REF!</definedName>
    <definedName name="___________________________TAB1" localSheetId="8">#REF!</definedName>
    <definedName name="___________________________TAB1">#REF!</definedName>
    <definedName name="___________________________TAB2" localSheetId="8">#REF!</definedName>
    <definedName name="___________________________TAB2">#REF!</definedName>
    <definedName name="___________________________TG1" localSheetId="8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 localSheetId="7">#REF!</definedName>
    <definedName name="__________________________DAT1">#REF!</definedName>
    <definedName name="__________________________DAT10" localSheetId="7">#REF!</definedName>
    <definedName name="__________________________DAT10">#REF!</definedName>
    <definedName name="__________________________DAT2" localSheetId="7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7" hidden="1">#REF!</definedName>
    <definedName name="__________________________FEB107" localSheetId="8" hidden="1">#REF!</definedName>
    <definedName name="__________________________FEB107" hidden="1">#REF!</definedName>
    <definedName name="__________________________ISP4" localSheetId="8">#REF!</definedName>
    <definedName name="__________________________ISP4">#REF!</definedName>
    <definedName name="__________________________JAN10" localSheetId="7" hidden="1">{#N/A,#N/A,FALSE,"Ut";#N/A,#N/A,FALSE,"UT-h"}</definedName>
    <definedName name="__________________________JAN10" localSheetId="8" hidden="1">{#N/A,#N/A,FALSE,"Ut";#N/A,#N/A,FALSE,"UT-h"}</definedName>
    <definedName name="__________________________JAN10" hidden="1">{#N/A,#N/A,FALSE,"Ut";#N/A,#N/A,FALSE,"UT-h"}</definedName>
    <definedName name="__________________________JAN2010" localSheetId="7" hidden="1">{#N/A,#N/A,FALSE,"Ut";#N/A,#N/A,FALSE,"UT-h"}</definedName>
    <definedName name="__________________________JAN2010" localSheetId="8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7">#REF!</definedName>
    <definedName name="__________________________TAB1" localSheetId="8">#REF!</definedName>
    <definedName name="__________________________TAB1">#REF!</definedName>
    <definedName name="__________________________TAB2" localSheetId="8">#REF!</definedName>
    <definedName name="__________________________TAB2">#REF!</definedName>
    <definedName name="__________________________TG1" localSheetId="8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 localSheetId="7">#REF!</definedName>
    <definedName name="_________________________DAT1">#REF!</definedName>
    <definedName name="_________________________DAT10" localSheetId="7">#REF!</definedName>
    <definedName name="_________________________DAT10">#REF!</definedName>
    <definedName name="_________________________DAT2" localSheetId="7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7" hidden="1">#REF!</definedName>
    <definedName name="_________________________FEB107" localSheetId="8" hidden="1">#REF!</definedName>
    <definedName name="_________________________FEB107" hidden="1">#REF!</definedName>
    <definedName name="_________________________ISP4" localSheetId="8">#REF!</definedName>
    <definedName name="_________________________ISP4">#REF!</definedName>
    <definedName name="_________________________JAN10" localSheetId="7" hidden="1">{#N/A,#N/A,FALSE,"Ut";#N/A,#N/A,FALSE,"UT-h"}</definedName>
    <definedName name="_________________________JAN10" localSheetId="8" hidden="1">{#N/A,#N/A,FALSE,"Ut";#N/A,#N/A,FALSE,"UT-h"}</definedName>
    <definedName name="_________________________JAN10" hidden="1">{#N/A,#N/A,FALSE,"Ut";#N/A,#N/A,FALSE,"UT-h"}</definedName>
    <definedName name="_________________________JAN2010" localSheetId="7" hidden="1">{#N/A,#N/A,FALSE,"Ut";#N/A,#N/A,FALSE,"UT-h"}</definedName>
    <definedName name="_________________________JAN2010" localSheetId="8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7">#REF!</definedName>
    <definedName name="_________________________TAB1" localSheetId="8">#REF!</definedName>
    <definedName name="_________________________TAB1">#REF!</definedName>
    <definedName name="_________________________TAB2" localSheetId="8">#REF!</definedName>
    <definedName name="_________________________TAB2">#REF!</definedName>
    <definedName name="_________________________TG1" localSheetId="8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 localSheetId="7">#REF!</definedName>
    <definedName name="________________________DAT1">#REF!</definedName>
    <definedName name="________________________DAT10" localSheetId="7">#REF!</definedName>
    <definedName name="________________________DAT10">#REF!</definedName>
    <definedName name="________________________DAT2" localSheetId="7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7" hidden="1">#REF!</definedName>
    <definedName name="________________________FEB107" localSheetId="8" hidden="1">#REF!</definedName>
    <definedName name="________________________FEB107" hidden="1">#REF!</definedName>
    <definedName name="________________________ISP4" localSheetId="8">#REF!</definedName>
    <definedName name="________________________ISP4">#REF!</definedName>
    <definedName name="________________________JAN10" localSheetId="7" hidden="1">{#N/A,#N/A,FALSE,"Ut";#N/A,#N/A,FALSE,"UT-h"}</definedName>
    <definedName name="________________________JAN10" localSheetId="8" hidden="1">{#N/A,#N/A,FALSE,"Ut";#N/A,#N/A,FALSE,"UT-h"}</definedName>
    <definedName name="________________________JAN10" hidden="1">{#N/A,#N/A,FALSE,"Ut";#N/A,#N/A,FALSE,"UT-h"}</definedName>
    <definedName name="________________________JAN2010" localSheetId="7" hidden="1">{#N/A,#N/A,FALSE,"Ut";#N/A,#N/A,FALSE,"UT-h"}</definedName>
    <definedName name="________________________JAN2010" localSheetId="8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7">#REF!</definedName>
    <definedName name="________________________TAB1" localSheetId="8">#REF!</definedName>
    <definedName name="________________________TAB1">#REF!</definedName>
    <definedName name="________________________TAB2" localSheetId="8">#REF!</definedName>
    <definedName name="________________________TAB2">#REF!</definedName>
    <definedName name="________________________TG1" localSheetId="8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7" hidden="1">{#N/A,#N/A,FALSE,"CAT3516";#N/A,#N/A,FALSE,"CAT3608";#N/A,#N/A,FALSE,"Wartsila";#N/A,#N/A,FALSE,"Asm";#N/A,#N/A,FALSE,"DG cost"}</definedName>
    <definedName name="_______________________ASA1" localSheetId="8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7">#REF!</definedName>
    <definedName name="_______________________DAT10">#REF!</definedName>
    <definedName name="_______________________DAT2" localSheetId="7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7" hidden="1">#REF!</definedName>
    <definedName name="_______________________FEB107" localSheetId="8" hidden="1">#REF!</definedName>
    <definedName name="_______________________FEB107" hidden="1">#REF!</definedName>
    <definedName name="_______________________ISP4" localSheetId="8">#REF!</definedName>
    <definedName name="_______________________ISP4">#REF!</definedName>
    <definedName name="_______________________JAN10" localSheetId="7" hidden="1">{#N/A,#N/A,FALSE,"Ut";#N/A,#N/A,FALSE,"UT-h"}</definedName>
    <definedName name="_______________________JAN10" localSheetId="8" hidden="1">{#N/A,#N/A,FALSE,"Ut";#N/A,#N/A,FALSE,"UT-h"}</definedName>
    <definedName name="_______________________JAN10" hidden="1">{#N/A,#N/A,FALSE,"Ut";#N/A,#N/A,FALSE,"UT-h"}</definedName>
    <definedName name="_______________________JAN2010" localSheetId="7" hidden="1">{#N/A,#N/A,FALSE,"Ut";#N/A,#N/A,FALSE,"UT-h"}</definedName>
    <definedName name="_______________________JAN2010" localSheetId="8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7">#REF!</definedName>
    <definedName name="_______________________TAB1" localSheetId="8">#REF!</definedName>
    <definedName name="_______________________TAB1">#REF!</definedName>
    <definedName name="_______________________TAB2" localSheetId="8">#REF!</definedName>
    <definedName name="_______________________TAB2">#REF!</definedName>
    <definedName name="_______________________TG1" localSheetId="8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7" hidden="1">{#N/A,#N/A,FALSE,"CAT3516";#N/A,#N/A,FALSE,"CAT3608";#N/A,#N/A,FALSE,"Wartsila";#N/A,#N/A,FALSE,"Asm";#N/A,#N/A,FALSE,"DG cost"}</definedName>
    <definedName name="______________________ASA1" localSheetId="8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7">#REF!</definedName>
    <definedName name="______________________DAT10">#REF!</definedName>
    <definedName name="______________________DAT2" localSheetId="7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7" hidden="1">#REF!</definedName>
    <definedName name="______________________FEB107" localSheetId="8" hidden="1">#REF!</definedName>
    <definedName name="______________________FEB107" hidden="1">#REF!</definedName>
    <definedName name="______________________ISP4" localSheetId="8">#REF!</definedName>
    <definedName name="______________________ISP4">#REF!</definedName>
    <definedName name="______________________JAN10" localSheetId="7" hidden="1">{#N/A,#N/A,FALSE,"Ut";#N/A,#N/A,FALSE,"UT-h"}</definedName>
    <definedName name="______________________JAN10" localSheetId="8" hidden="1">{#N/A,#N/A,FALSE,"Ut";#N/A,#N/A,FALSE,"UT-h"}</definedName>
    <definedName name="______________________JAN10" hidden="1">{#N/A,#N/A,FALSE,"Ut";#N/A,#N/A,FALSE,"UT-h"}</definedName>
    <definedName name="______________________JAN2010" localSheetId="7" hidden="1">{#N/A,#N/A,FALSE,"Ut";#N/A,#N/A,FALSE,"UT-h"}</definedName>
    <definedName name="______________________JAN2010" localSheetId="8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7">#REF!</definedName>
    <definedName name="______________________TAB1" localSheetId="8">#REF!</definedName>
    <definedName name="______________________TAB1">#REF!</definedName>
    <definedName name="______________________TAB2" localSheetId="8">#REF!</definedName>
    <definedName name="______________________TAB2">#REF!</definedName>
    <definedName name="______________________TG1" localSheetId="8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 localSheetId="7">#REF!</definedName>
    <definedName name="_____________________DAT1">#REF!</definedName>
    <definedName name="_____________________DAT10" localSheetId="7">#REF!</definedName>
    <definedName name="_____________________DAT10">#REF!</definedName>
    <definedName name="_____________________DAT2" localSheetId="7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7" hidden="1">#REF!</definedName>
    <definedName name="_____________________FEB107" localSheetId="8" hidden="1">#REF!</definedName>
    <definedName name="_____________________FEB107" hidden="1">#REF!</definedName>
    <definedName name="_____________________ISP4" localSheetId="8">#REF!</definedName>
    <definedName name="_____________________ISP4">#REF!</definedName>
    <definedName name="_____________________JAN10" localSheetId="7" hidden="1">{#N/A,#N/A,FALSE,"Ut";#N/A,#N/A,FALSE,"UT-h"}</definedName>
    <definedName name="_____________________JAN10" localSheetId="8" hidden="1">{#N/A,#N/A,FALSE,"Ut";#N/A,#N/A,FALSE,"UT-h"}</definedName>
    <definedName name="_____________________JAN10" hidden="1">{#N/A,#N/A,FALSE,"Ut";#N/A,#N/A,FALSE,"UT-h"}</definedName>
    <definedName name="_____________________JAN2010" localSheetId="7" hidden="1">{#N/A,#N/A,FALSE,"Ut";#N/A,#N/A,FALSE,"UT-h"}</definedName>
    <definedName name="_____________________JAN2010" localSheetId="8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7">#REF!</definedName>
    <definedName name="_____________________Oil1" localSheetId="8">#REF!</definedName>
    <definedName name="_____________________Oil1">#REF!</definedName>
    <definedName name="_____________________TAB1" localSheetId="7">#REF!</definedName>
    <definedName name="_____________________TAB1" localSheetId="8">#REF!</definedName>
    <definedName name="_____________________TAB1">#REF!</definedName>
    <definedName name="_____________________TAB2" localSheetId="8">#REF!</definedName>
    <definedName name="_____________________TAB2">#REF!</definedName>
    <definedName name="_____________________TG1" localSheetId="8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7" hidden="1">{#N/A,#N/A,FALSE,"CAT3516";#N/A,#N/A,FALSE,"CAT3608";#N/A,#N/A,FALSE,"Wartsila";#N/A,#N/A,FALSE,"Asm";#N/A,#N/A,FALSE,"DG cost"}</definedName>
    <definedName name="____________________ASA1" localSheetId="8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7">#REF!</definedName>
    <definedName name="____________________DAT10">#REF!</definedName>
    <definedName name="____________________DAT2" localSheetId="7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7" hidden="1">#REF!</definedName>
    <definedName name="____________________FEB107" localSheetId="8" hidden="1">#REF!</definedName>
    <definedName name="____________________FEB107" hidden="1">#REF!</definedName>
    <definedName name="____________________ISP4" localSheetId="8">#REF!</definedName>
    <definedName name="____________________ISP4">#REF!</definedName>
    <definedName name="____________________JAN10" localSheetId="7" hidden="1">{#N/A,#N/A,FALSE,"Ut";#N/A,#N/A,FALSE,"UT-h"}</definedName>
    <definedName name="____________________JAN10" localSheetId="8" hidden="1">{#N/A,#N/A,FALSE,"Ut";#N/A,#N/A,FALSE,"UT-h"}</definedName>
    <definedName name="____________________JAN10" hidden="1">{#N/A,#N/A,FALSE,"Ut";#N/A,#N/A,FALSE,"UT-h"}</definedName>
    <definedName name="____________________JAN2010" localSheetId="7" hidden="1">{#N/A,#N/A,FALSE,"Ut";#N/A,#N/A,FALSE,"UT-h"}</definedName>
    <definedName name="____________________JAN2010" localSheetId="8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7">#REF!</definedName>
    <definedName name="____________________Oil1" localSheetId="8">#REF!</definedName>
    <definedName name="____________________Oil1">#REF!</definedName>
    <definedName name="____________________TAB1" localSheetId="7">#REF!</definedName>
    <definedName name="____________________TAB1" localSheetId="8">#REF!</definedName>
    <definedName name="____________________TAB1">#REF!</definedName>
    <definedName name="____________________TAB2" localSheetId="8">#REF!</definedName>
    <definedName name="____________________TAB2">#REF!</definedName>
    <definedName name="____________________TG1" localSheetId="8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 localSheetId="7">#REF!</definedName>
    <definedName name="___________________DAT1">#REF!</definedName>
    <definedName name="___________________DAT10" localSheetId="7">#REF!</definedName>
    <definedName name="___________________DAT10">#REF!</definedName>
    <definedName name="___________________DAT2" localSheetId="7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7" hidden="1">#REF!</definedName>
    <definedName name="___________________FEB107" localSheetId="8" hidden="1">#REF!</definedName>
    <definedName name="___________________FEB107" hidden="1">#REF!</definedName>
    <definedName name="___________________ISP4" localSheetId="8">#REF!</definedName>
    <definedName name="___________________ISP4">#REF!</definedName>
    <definedName name="___________________JAN10" localSheetId="7" hidden="1">{#N/A,#N/A,FALSE,"Ut";#N/A,#N/A,FALSE,"UT-h"}</definedName>
    <definedName name="___________________JAN10" localSheetId="8" hidden="1">{#N/A,#N/A,FALSE,"Ut";#N/A,#N/A,FALSE,"UT-h"}</definedName>
    <definedName name="___________________JAN10" hidden="1">{#N/A,#N/A,FALSE,"Ut";#N/A,#N/A,FALSE,"UT-h"}</definedName>
    <definedName name="___________________JAN2010" localSheetId="7" hidden="1">{#N/A,#N/A,FALSE,"Ut";#N/A,#N/A,FALSE,"UT-h"}</definedName>
    <definedName name="___________________JAN2010" localSheetId="8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7">#REF!</definedName>
    <definedName name="___________________Oil1" localSheetId="8">#REF!</definedName>
    <definedName name="___________________Oil1">#REF!</definedName>
    <definedName name="___________________TAB1" localSheetId="7">#REF!</definedName>
    <definedName name="___________________TAB1" localSheetId="8">#REF!</definedName>
    <definedName name="___________________TAB1">#REF!</definedName>
    <definedName name="___________________TAB2" localSheetId="8">#REF!</definedName>
    <definedName name="___________________TAB2">#REF!</definedName>
    <definedName name="___________________TG1" localSheetId="8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7" hidden="1">{#N/A,#N/A,FALSE,"CAT3516";#N/A,#N/A,FALSE,"CAT3608";#N/A,#N/A,FALSE,"Wartsila";#N/A,#N/A,FALSE,"Asm";#N/A,#N/A,FALSE,"DG cost"}</definedName>
    <definedName name="__________________ASA1" localSheetId="8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7">#REF!</definedName>
    <definedName name="__________________DAT10">#REF!</definedName>
    <definedName name="__________________DAT2" localSheetId="7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7" hidden="1">#REF!</definedName>
    <definedName name="__________________FEB107" localSheetId="8" hidden="1">#REF!</definedName>
    <definedName name="__________________FEB107" hidden="1">#REF!</definedName>
    <definedName name="__________________ISP4" localSheetId="8">#REF!</definedName>
    <definedName name="__________________ISP4">#REF!</definedName>
    <definedName name="__________________JAN10" localSheetId="7" hidden="1">{#N/A,#N/A,FALSE,"Ut";#N/A,#N/A,FALSE,"UT-h"}</definedName>
    <definedName name="__________________JAN10" localSheetId="8" hidden="1">{#N/A,#N/A,FALSE,"Ut";#N/A,#N/A,FALSE,"UT-h"}</definedName>
    <definedName name="__________________JAN10" hidden="1">{#N/A,#N/A,FALSE,"Ut";#N/A,#N/A,FALSE,"UT-h"}</definedName>
    <definedName name="__________________JAN2010" localSheetId="7" hidden="1">{#N/A,#N/A,FALSE,"Ut";#N/A,#N/A,FALSE,"UT-h"}</definedName>
    <definedName name="__________________JAN2010" localSheetId="8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7">#REF!</definedName>
    <definedName name="__________________Oil1" localSheetId="8">#REF!</definedName>
    <definedName name="__________________Oil1">#REF!</definedName>
    <definedName name="__________________TAB1" localSheetId="7">#REF!</definedName>
    <definedName name="__________________TAB1" localSheetId="8">#REF!</definedName>
    <definedName name="__________________TAB1">#REF!</definedName>
    <definedName name="__________________TAB2" localSheetId="8">#REF!</definedName>
    <definedName name="__________________TAB2">#REF!</definedName>
    <definedName name="__________________TG1" localSheetId="8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7" hidden="1">{#N/A,#N/A,FALSE,"CAT3516";#N/A,#N/A,FALSE,"CAT3608";#N/A,#N/A,FALSE,"Wartsila";#N/A,#N/A,FALSE,"Asm";#N/A,#N/A,FALSE,"DG cost"}</definedName>
    <definedName name="_________________ASA1" localSheetId="8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7">#REF!</definedName>
    <definedName name="_________________DAT10">#REF!</definedName>
    <definedName name="_________________DAT2" localSheetId="7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7" hidden="1">#REF!</definedName>
    <definedName name="_________________FEB107" localSheetId="8" hidden="1">#REF!</definedName>
    <definedName name="_________________FEB107" hidden="1">#REF!</definedName>
    <definedName name="_________________ISP4" localSheetId="8">#REF!</definedName>
    <definedName name="_________________ISP4">#REF!</definedName>
    <definedName name="_________________JAN10" localSheetId="7" hidden="1">{#N/A,#N/A,FALSE,"Ut";#N/A,#N/A,FALSE,"UT-h"}</definedName>
    <definedName name="_________________JAN10" localSheetId="8" hidden="1">{#N/A,#N/A,FALSE,"Ut";#N/A,#N/A,FALSE,"UT-h"}</definedName>
    <definedName name="_________________JAN10" hidden="1">{#N/A,#N/A,FALSE,"Ut";#N/A,#N/A,FALSE,"UT-h"}</definedName>
    <definedName name="_________________JAN2010" localSheetId="7" hidden="1">{#N/A,#N/A,FALSE,"Ut";#N/A,#N/A,FALSE,"UT-h"}</definedName>
    <definedName name="_________________JAN2010" localSheetId="8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7">#REF!</definedName>
    <definedName name="_________________Oil1" localSheetId="8">#REF!</definedName>
    <definedName name="_________________Oil1">#REF!</definedName>
    <definedName name="_________________TAB1" localSheetId="7">#REF!</definedName>
    <definedName name="_________________TAB1" localSheetId="8">#REF!</definedName>
    <definedName name="_________________TAB1">#REF!</definedName>
    <definedName name="_________________TAB2" localSheetId="8">#REF!</definedName>
    <definedName name="_________________TAB2">#REF!</definedName>
    <definedName name="_________________TG1" localSheetId="8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7" hidden="1">{#N/A,#N/A,FALSE,"CAT3516";#N/A,#N/A,FALSE,"CAT3608";#N/A,#N/A,FALSE,"Wartsila";#N/A,#N/A,FALSE,"Asm";#N/A,#N/A,FALSE,"DG cost"}</definedName>
    <definedName name="________________ASA1" localSheetId="8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7" hidden="1">{#N/A,#N/A,FALSE,"Aging Summary";#N/A,#N/A,FALSE,"Ratio Analysis";#N/A,#N/A,FALSE,"Test 120 Day Accts";#N/A,#N/A,FALSE,"Tickmarks"}</definedName>
    <definedName name="________________b3" localSheetId="8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7">#REF!</definedName>
    <definedName name="________________DAT10">#REF!</definedName>
    <definedName name="________________DAT2" localSheetId="7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7" hidden="1">#REF!</definedName>
    <definedName name="________________FEB107" localSheetId="8" hidden="1">#REF!</definedName>
    <definedName name="________________FEB107" hidden="1">#REF!</definedName>
    <definedName name="________________ISP4" localSheetId="8">#REF!</definedName>
    <definedName name="________________ISP4">#REF!</definedName>
    <definedName name="________________JAN10" localSheetId="7" hidden="1">{#N/A,#N/A,FALSE,"Ut";#N/A,#N/A,FALSE,"UT-h"}</definedName>
    <definedName name="________________JAN10" localSheetId="8" hidden="1">{#N/A,#N/A,FALSE,"Ut";#N/A,#N/A,FALSE,"UT-h"}</definedName>
    <definedName name="________________JAN10" hidden="1">{#N/A,#N/A,FALSE,"Ut";#N/A,#N/A,FALSE,"UT-h"}</definedName>
    <definedName name="________________JAN2010" localSheetId="7" hidden="1">{#N/A,#N/A,FALSE,"Ut";#N/A,#N/A,FALSE,"UT-h"}</definedName>
    <definedName name="________________JAN2010" localSheetId="8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7">#REF!</definedName>
    <definedName name="________________Oil1" localSheetId="8">#REF!</definedName>
    <definedName name="________________Oil1">#REF!</definedName>
    <definedName name="________________ss2" localSheetId="7" hidden="1">{#N/A,#N/A,FALSE,"Aging Summary";#N/A,#N/A,FALSE,"Ratio Analysis";#N/A,#N/A,FALSE,"Test 120 Day Accts";#N/A,#N/A,FALSE,"Tickmarks"}</definedName>
    <definedName name="________________ss2" localSheetId="8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7">#REF!</definedName>
    <definedName name="________________TAB2">#REF!</definedName>
    <definedName name="________________TG1" localSheetId="8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7" hidden="1">{#N/A,#N/A,FALSE,"CAT3516";#N/A,#N/A,FALSE,"CAT3608";#N/A,#N/A,FALSE,"Wartsila";#N/A,#N/A,FALSE,"Asm";#N/A,#N/A,FALSE,"DG cost"}</definedName>
    <definedName name="_______________ASA1" localSheetId="8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7" hidden="1">{#N/A,#N/A,FALSE,"Aging Summary";#N/A,#N/A,FALSE,"Ratio Analysis";#N/A,#N/A,FALSE,"Test 120 Day Accts";#N/A,#N/A,FALSE,"Tickmarks"}</definedName>
    <definedName name="_______________b3" localSheetId="8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7">#REF!</definedName>
    <definedName name="_______________DAT10">#REF!</definedName>
    <definedName name="_______________DAT15">#REF!</definedName>
    <definedName name="_______________DAT2" localSheetId="7">#REF!</definedName>
    <definedName name="_______________DAT2" localSheetId="8">#REF!</definedName>
    <definedName name="_______________DAT2">#REF!</definedName>
    <definedName name="_______________DAT3" localSheetId="8">#REF!</definedName>
    <definedName name="_______________DAT3">#REF!</definedName>
    <definedName name="_______________DAT4" localSheetId="8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7" hidden="1">#REF!</definedName>
    <definedName name="_______________FEB107" localSheetId="8" hidden="1">#REF!</definedName>
    <definedName name="_______________FEB107" hidden="1">#REF!</definedName>
    <definedName name="_______________ISP4" localSheetId="8">#REF!</definedName>
    <definedName name="_______________ISP4">#REF!</definedName>
    <definedName name="_______________JAN10" localSheetId="7" hidden="1">{#N/A,#N/A,FALSE,"Ut";#N/A,#N/A,FALSE,"UT-h"}</definedName>
    <definedName name="_______________JAN10" localSheetId="8" hidden="1">{#N/A,#N/A,FALSE,"Ut";#N/A,#N/A,FALSE,"UT-h"}</definedName>
    <definedName name="_______________JAN10" hidden="1">{#N/A,#N/A,FALSE,"Ut";#N/A,#N/A,FALSE,"UT-h"}</definedName>
    <definedName name="_______________JAN2010" localSheetId="7" hidden="1">{#N/A,#N/A,FALSE,"Ut";#N/A,#N/A,FALSE,"UT-h"}</definedName>
    <definedName name="_______________JAN2010" localSheetId="8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7" hidden="1">{#N/A,#N/A,FALSE,"Aging Summary";#N/A,#N/A,FALSE,"Ratio Analysis";#N/A,#N/A,FALSE,"Test 120 Day Accts";#N/A,#N/A,FALSE,"Tickmarks"}</definedName>
    <definedName name="_______________ss2" localSheetId="8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7">#REF!</definedName>
    <definedName name="_______________TAB2">#REF!</definedName>
    <definedName name="_______________TG1" localSheetId="8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7" hidden="1">{#N/A,#N/A,FALSE,"Aging Summary";#N/A,#N/A,FALSE,"Ratio Analysis";#N/A,#N/A,FALSE,"Test 120 Day Accts";#N/A,#N/A,FALSE,"Tickmarks"}</definedName>
    <definedName name="______________b3" localSheetId="8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7">#REF!</definedName>
    <definedName name="______________DAT10">#REF!</definedName>
    <definedName name="______________DAT15">#REF!</definedName>
    <definedName name="______________DAT2" localSheetId="7">#REF!</definedName>
    <definedName name="______________DAT2" localSheetId="8">#REF!</definedName>
    <definedName name="______________DAT2">#REF!</definedName>
    <definedName name="______________DAT3" localSheetId="8">#REF!</definedName>
    <definedName name="______________DAT3">#REF!</definedName>
    <definedName name="______________DAT4" localSheetId="8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7" hidden="1">#REF!</definedName>
    <definedName name="______________FEB107" localSheetId="8" hidden="1">#REF!</definedName>
    <definedName name="______________FEB107" hidden="1">#REF!</definedName>
    <definedName name="______________ISP4" localSheetId="8">#REF!</definedName>
    <definedName name="______________ISP4">#REF!</definedName>
    <definedName name="______________JAN10" localSheetId="7" hidden="1">{#N/A,#N/A,FALSE,"Ut";#N/A,#N/A,FALSE,"UT-h"}</definedName>
    <definedName name="______________JAN10" localSheetId="8" hidden="1">{#N/A,#N/A,FALSE,"Ut";#N/A,#N/A,FALSE,"UT-h"}</definedName>
    <definedName name="______________JAN10" hidden="1">{#N/A,#N/A,FALSE,"Ut";#N/A,#N/A,FALSE,"UT-h"}</definedName>
    <definedName name="______________JAN2010" localSheetId="7" hidden="1">{#N/A,#N/A,FALSE,"Ut";#N/A,#N/A,FALSE,"UT-h"}</definedName>
    <definedName name="______________JAN2010" localSheetId="8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7">#REF!</definedName>
    <definedName name="______________Oil1" localSheetId="8">#REF!</definedName>
    <definedName name="______________Oil1">#REF!</definedName>
    <definedName name="_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7" hidden="1">{#N/A,#N/A,FALSE,"Aging Summary";#N/A,#N/A,FALSE,"Ratio Analysis";#N/A,#N/A,FALSE,"Test 120 Day Accts";#N/A,#N/A,FALSE,"Tickmarks"}</definedName>
    <definedName name="______________ss2" localSheetId="8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7">#REF!</definedName>
    <definedName name="______________TAB2">#REF!</definedName>
    <definedName name="______________TG1" localSheetId="8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7" hidden="1">{#N/A,#N/A,FALSE,"CAT3516";#N/A,#N/A,FALSE,"CAT3608";#N/A,#N/A,FALSE,"Wartsila";#N/A,#N/A,FALSE,"Asm";#N/A,#N/A,FALSE,"DG cost"}</definedName>
    <definedName name="_____________ASA1" localSheetId="8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7" hidden="1">{#N/A,#N/A,FALSE,"Aging Summary";#N/A,#N/A,FALSE,"Ratio Analysis";#N/A,#N/A,FALSE,"Test 120 Day Accts";#N/A,#N/A,FALSE,"Tickmarks"}</definedName>
    <definedName name="_____________b3" localSheetId="8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7">#REF!</definedName>
    <definedName name="_____________DAT10">#REF!</definedName>
    <definedName name="_____________DAT15">#REF!</definedName>
    <definedName name="_____________DAT2" localSheetId="7">#REF!</definedName>
    <definedName name="_____________DAT2" localSheetId="8">#REF!</definedName>
    <definedName name="_____________DAT2">#REF!</definedName>
    <definedName name="_____________DAT3" localSheetId="8">#REF!</definedName>
    <definedName name="_____________DAT3">#REF!</definedName>
    <definedName name="_____________DAT4" localSheetId="8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7" hidden="1">#REF!</definedName>
    <definedName name="_____________FEB107" localSheetId="8" hidden="1">#REF!</definedName>
    <definedName name="_____________FEB107" hidden="1">#REF!</definedName>
    <definedName name="_____________ISP4" localSheetId="8">#REF!</definedName>
    <definedName name="_____________ISP4">#REF!</definedName>
    <definedName name="_____________JAN10" localSheetId="7" hidden="1">{#N/A,#N/A,FALSE,"Ut";#N/A,#N/A,FALSE,"UT-h"}</definedName>
    <definedName name="_____________JAN10" localSheetId="8" hidden="1">{#N/A,#N/A,FALSE,"Ut";#N/A,#N/A,FALSE,"UT-h"}</definedName>
    <definedName name="_____________JAN10" hidden="1">{#N/A,#N/A,FALSE,"Ut";#N/A,#N/A,FALSE,"UT-h"}</definedName>
    <definedName name="_____________JAN2010" localSheetId="7" hidden="1">{#N/A,#N/A,FALSE,"Ut";#N/A,#N/A,FALSE,"UT-h"}</definedName>
    <definedName name="_____________JAN2010" localSheetId="8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7">#REF!</definedName>
    <definedName name="_____________Oil1" localSheetId="8">#REF!</definedName>
    <definedName name="_____________Oil1">#REF!</definedName>
    <definedName name="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7" hidden="1">{#N/A,#N/A,FALSE,"Aging Summary";#N/A,#N/A,FALSE,"Ratio Analysis";#N/A,#N/A,FALSE,"Test 120 Day Accts";#N/A,#N/A,FALSE,"Tickmarks"}</definedName>
    <definedName name="_____________ss2" localSheetId="8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7">#REF!</definedName>
    <definedName name="_____________TAB2">#REF!</definedName>
    <definedName name="_____________TG1" localSheetId="8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7" hidden="1">{#N/A,#N/A,FALSE,"Aging Summary";#N/A,#N/A,FALSE,"Ratio Analysis";#N/A,#N/A,FALSE,"Test 120 Day Accts";#N/A,#N/A,FALSE,"Tickmarks"}</definedName>
    <definedName name="____________b3" localSheetId="8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7">#REF!</definedName>
    <definedName name="____________DAT10">#REF!</definedName>
    <definedName name="____________DAT15">#REF!</definedName>
    <definedName name="____________DAT2" localSheetId="7">#REF!</definedName>
    <definedName name="____________DAT2" localSheetId="8">#REF!</definedName>
    <definedName name="____________DAT2">#REF!</definedName>
    <definedName name="____________DAT3" localSheetId="8">#REF!</definedName>
    <definedName name="____________DAT3">#REF!</definedName>
    <definedName name="____________DAT4" localSheetId="8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7" hidden="1">#REF!</definedName>
    <definedName name="____________FEB107" localSheetId="8" hidden="1">#REF!</definedName>
    <definedName name="____________FEB107" hidden="1">#REF!</definedName>
    <definedName name="____________ISP4" localSheetId="8">#REF!</definedName>
    <definedName name="____________ISP4">#REF!</definedName>
    <definedName name="____________JAN10" localSheetId="7" hidden="1">{#N/A,#N/A,FALSE,"Ut";#N/A,#N/A,FALSE,"UT-h"}</definedName>
    <definedName name="____________JAN10" localSheetId="8" hidden="1">{#N/A,#N/A,FALSE,"Ut";#N/A,#N/A,FALSE,"UT-h"}</definedName>
    <definedName name="____________JAN10" hidden="1">{#N/A,#N/A,FALSE,"Ut";#N/A,#N/A,FALSE,"UT-h"}</definedName>
    <definedName name="____________JAN2010" localSheetId="7" hidden="1">{#N/A,#N/A,FALSE,"Ut";#N/A,#N/A,FALSE,"UT-h"}</definedName>
    <definedName name="____________JAN2010" localSheetId="8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7">#REF!</definedName>
    <definedName name="____________Oil1" localSheetId="8">#REF!</definedName>
    <definedName name="____________Oil1">#REF!</definedName>
    <definedName name="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7" hidden="1">{#N/A,#N/A,FALSE,"Aging Summary";#N/A,#N/A,FALSE,"Ratio Analysis";#N/A,#N/A,FALSE,"Test 120 Day Accts";#N/A,#N/A,FALSE,"Tickmarks"}</definedName>
    <definedName name="____________ss2" localSheetId="8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7">#REF!</definedName>
    <definedName name="____________TAB2">#REF!</definedName>
    <definedName name="____________TG1" localSheetId="8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7" hidden="1">{#N/A,#N/A,FALSE,"Aging Summary";#N/A,#N/A,FALSE,"Ratio Analysis";#N/A,#N/A,FALSE,"Test 120 Day Accts";#N/A,#N/A,FALSE,"Tickmarks"}</definedName>
    <definedName name="___________A2" localSheetId="8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7" hidden="1">{#N/A,#N/A,FALSE,"Aging Summary";#N/A,#N/A,FALSE,"Ratio Analysis";#N/A,#N/A,FALSE,"Test 120 Day Accts";#N/A,#N/A,FALSE,"Tickmarks"}</definedName>
    <definedName name="___________A3" localSheetId="8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7" hidden="1">{#N/A,#N/A,FALSE,"Aging Summary";#N/A,#N/A,FALSE,"Ratio Analysis";#N/A,#N/A,FALSE,"Test 120 Day Accts";#N/A,#N/A,FALSE,"Tickmarks"}</definedName>
    <definedName name="___________A4" localSheetId="8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7" hidden="1">{#N/A,#N/A,FALSE,"CAT3516";#N/A,#N/A,FALSE,"CAT3608";#N/A,#N/A,FALSE,"Wartsila";#N/A,#N/A,FALSE,"Asm";#N/A,#N/A,FALSE,"DG cost"}</definedName>
    <definedName name="___________ASA1" localSheetId="8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7" hidden="1">{#N/A,#N/A,FALSE,"Aging Summary";#N/A,#N/A,FALSE,"Ratio Analysis";#N/A,#N/A,FALSE,"Test 120 Day Accts";#N/A,#N/A,FALSE,"Tickmarks"}</definedName>
    <definedName name="___________b3" localSheetId="8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7">#REF!</definedName>
    <definedName name="___________DAT10">#REF!</definedName>
    <definedName name="___________DAT15">#REF!</definedName>
    <definedName name="___________DAT2" localSheetId="7">#REF!</definedName>
    <definedName name="___________DAT2" localSheetId="8">#REF!</definedName>
    <definedName name="___________DAT2">#REF!</definedName>
    <definedName name="___________DAT3" localSheetId="8">#REF!</definedName>
    <definedName name="___________DAT3">#REF!</definedName>
    <definedName name="___________DAT4" localSheetId="8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7" hidden="1">#REF!</definedName>
    <definedName name="___________FEB107" localSheetId="8" hidden="1">#REF!</definedName>
    <definedName name="___________FEB107" hidden="1">#REF!</definedName>
    <definedName name="___________ISP4" localSheetId="8">#REF!</definedName>
    <definedName name="___________ISP4">#REF!</definedName>
    <definedName name="___________JAN10" localSheetId="7" hidden="1">{#N/A,#N/A,FALSE,"Ut";#N/A,#N/A,FALSE,"UT-h"}</definedName>
    <definedName name="___________JAN10" localSheetId="8" hidden="1">{#N/A,#N/A,FALSE,"Ut";#N/A,#N/A,FALSE,"UT-h"}</definedName>
    <definedName name="___________JAN10" hidden="1">{#N/A,#N/A,FALSE,"Ut";#N/A,#N/A,FALSE,"UT-h"}</definedName>
    <definedName name="___________JAN2010" localSheetId="7" hidden="1">{#N/A,#N/A,FALSE,"Ut";#N/A,#N/A,FALSE,"UT-h"}</definedName>
    <definedName name="___________JAN2010" localSheetId="8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7">#REF!</definedName>
    <definedName name="___________m12">#REF!</definedName>
    <definedName name="___________m15" localSheetId="7">#REF!</definedName>
    <definedName name="___________m15">#REF!</definedName>
    <definedName name="___________MAy0201">#REF!</definedName>
    <definedName name="___________Oil1" localSheetId="7">#REF!</definedName>
    <definedName name="___________Oil1" localSheetId="8">#REF!</definedName>
    <definedName name="___________Oil1">#REF!</definedName>
    <definedName name="___________ss2" localSheetId="7" hidden="1">{#N/A,#N/A,FALSE,"Aging Summary";#N/A,#N/A,FALSE,"Ratio Analysis";#N/A,#N/A,FALSE,"Test 120 Day Accts";#N/A,#N/A,FALSE,"Tickmarks"}</definedName>
    <definedName name="___________ss2" localSheetId="8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7">#REF!</definedName>
    <definedName name="___________TAB2">#REF!</definedName>
    <definedName name="___________TG1" localSheetId="8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7" hidden="1">{#N/A,#N/A,FALSE,"Aging Summary";#N/A,#N/A,FALSE,"Ratio Analysis";#N/A,#N/A,FALSE,"Test 120 Day Accts";#N/A,#N/A,FALSE,"Tickmarks"}</definedName>
    <definedName name="__________A2" localSheetId="8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7" hidden="1">{#N/A,#N/A,FALSE,"Aging Summary";#N/A,#N/A,FALSE,"Ratio Analysis";#N/A,#N/A,FALSE,"Test 120 Day Accts";#N/A,#N/A,FALSE,"Tickmarks"}</definedName>
    <definedName name="__________A3" localSheetId="8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7" hidden="1">{#N/A,#N/A,FALSE,"Aging Summary";#N/A,#N/A,FALSE,"Ratio Analysis";#N/A,#N/A,FALSE,"Test 120 Day Accts";#N/A,#N/A,FALSE,"Tickmarks"}</definedName>
    <definedName name="__________A4" localSheetId="8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7" hidden="1">{#N/A,#N/A,FALSE,"CAT3516";#N/A,#N/A,FALSE,"CAT3608";#N/A,#N/A,FALSE,"Wartsila";#N/A,#N/A,FALSE,"Asm";#N/A,#N/A,FALSE,"DG cost"}</definedName>
    <definedName name="__________ASA1" localSheetId="8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7" hidden="1">{#N/A,#N/A,FALSE,"Aging Summary";#N/A,#N/A,FALSE,"Ratio Analysis";#N/A,#N/A,FALSE,"Test 120 Day Accts";#N/A,#N/A,FALSE,"Tickmarks"}</definedName>
    <definedName name="__________b3" localSheetId="8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7">#REF!</definedName>
    <definedName name="__________DAT10">#REF!</definedName>
    <definedName name="__________DAT15">#REF!</definedName>
    <definedName name="__________DAT2" localSheetId="7">#REF!</definedName>
    <definedName name="__________DAT2" localSheetId="8">#REF!</definedName>
    <definedName name="__________DAT2">#REF!</definedName>
    <definedName name="__________DAT3" localSheetId="8">#REF!</definedName>
    <definedName name="__________DAT3">#REF!</definedName>
    <definedName name="__________DAT4" localSheetId="8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7" hidden="1">{#N/A,#N/A,FALSE,"OUT  AREC"}</definedName>
    <definedName name="__________FA2008" localSheetId="8" hidden="1">{#N/A,#N/A,FALSE,"OUT  AREC"}</definedName>
    <definedName name="__________FA2008" hidden="1">{#N/A,#N/A,FALSE,"OUT  AREC"}</definedName>
    <definedName name="__________FEB107" localSheetId="7" hidden="1">#REF!</definedName>
    <definedName name="__________FEB107" localSheetId="8" hidden="1">#REF!</definedName>
    <definedName name="__________FEB107" hidden="1">#REF!</definedName>
    <definedName name="__________ISP4" localSheetId="8">#REF!</definedName>
    <definedName name="__________ISP4">#REF!</definedName>
    <definedName name="__________JAN10" localSheetId="7" hidden="1">{#N/A,#N/A,FALSE,"Ut";#N/A,#N/A,FALSE,"UT-h"}</definedName>
    <definedName name="__________JAN10" localSheetId="8" hidden="1">{#N/A,#N/A,FALSE,"Ut";#N/A,#N/A,FALSE,"UT-h"}</definedName>
    <definedName name="__________JAN10" hidden="1">{#N/A,#N/A,FALSE,"Ut";#N/A,#N/A,FALSE,"UT-h"}</definedName>
    <definedName name="__________JAN2010" localSheetId="7" hidden="1">{#N/A,#N/A,FALSE,"Ut";#N/A,#N/A,FALSE,"UT-h"}</definedName>
    <definedName name="__________JAN2010" localSheetId="8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7">#REF!</definedName>
    <definedName name="__________Jar630">#REF!</definedName>
    <definedName name="__________m12" localSheetId="7">#REF!</definedName>
    <definedName name="__________m12">#REF!</definedName>
    <definedName name="__________m15">#REF!</definedName>
    <definedName name="__________MAy0201">#REF!</definedName>
    <definedName name="__________Oil1" localSheetId="7">#REF!</definedName>
    <definedName name="__________Oil1" localSheetId="8">#REF!</definedName>
    <definedName name="__________Oil1">#REF!</definedName>
    <definedName name="__________ss2" localSheetId="7" hidden="1">{#N/A,#N/A,FALSE,"Aging Summary";#N/A,#N/A,FALSE,"Ratio Analysis";#N/A,#N/A,FALSE,"Test 120 Day Accts";#N/A,#N/A,FALSE,"Tickmarks"}</definedName>
    <definedName name="__________ss2" localSheetId="8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7">#REF!</definedName>
    <definedName name="__________TAB2">#REF!</definedName>
    <definedName name="__________TG1" localSheetId="8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7" hidden="1">{#N/A,#N/A,FALSE,"Aging Summary";#N/A,#N/A,FALSE,"Ratio Analysis";#N/A,#N/A,FALSE,"Test 120 Day Accts";#N/A,#N/A,FALSE,"Tickmarks"}</definedName>
    <definedName name="_________A2" localSheetId="8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7" hidden="1">{#N/A,#N/A,FALSE,"Aging Summary";#N/A,#N/A,FALSE,"Ratio Analysis";#N/A,#N/A,FALSE,"Test 120 Day Accts";#N/A,#N/A,FALSE,"Tickmarks"}</definedName>
    <definedName name="_________A3" localSheetId="8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7" hidden="1">{#N/A,#N/A,FALSE,"Aging Summary";#N/A,#N/A,FALSE,"Ratio Analysis";#N/A,#N/A,FALSE,"Test 120 Day Accts";#N/A,#N/A,FALSE,"Tickmarks"}</definedName>
    <definedName name="_________A4" localSheetId="8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7" hidden="1">{#N/A,#N/A,FALSE,"Aging Summary";#N/A,#N/A,FALSE,"Ratio Analysis";#N/A,#N/A,FALSE,"Test 120 Day Accts";#N/A,#N/A,FALSE,"Tickmarks"}</definedName>
    <definedName name="_________b3" localSheetId="8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7">#REF!</definedName>
    <definedName name="_________DAT10">#REF!</definedName>
    <definedName name="_________DAT15">#REF!</definedName>
    <definedName name="_________DAT2" localSheetId="7">#REF!</definedName>
    <definedName name="_________DAT2" localSheetId="8">#REF!</definedName>
    <definedName name="_________DAT2">#REF!</definedName>
    <definedName name="_________DAT3" localSheetId="8">#REF!</definedName>
    <definedName name="_________DAT3">#REF!</definedName>
    <definedName name="_________DAT4" localSheetId="8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7" hidden="1">#REF!</definedName>
    <definedName name="_________FEB107" localSheetId="8" hidden="1">#REF!</definedName>
    <definedName name="_________FEB107" hidden="1">#REF!</definedName>
    <definedName name="_________ISP4" localSheetId="8">#REF!</definedName>
    <definedName name="_________ISP4">#REF!</definedName>
    <definedName name="_________JAN10" localSheetId="7" hidden="1">{#N/A,#N/A,FALSE,"Ut";#N/A,#N/A,FALSE,"UT-h"}</definedName>
    <definedName name="_________JAN10" localSheetId="8" hidden="1">{#N/A,#N/A,FALSE,"Ut";#N/A,#N/A,FALSE,"UT-h"}</definedName>
    <definedName name="_________JAN10" hidden="1">{#N/A,#N/A,FALSE,"Ut";#N/A,#N/A,FALSE,"UT-h"}</definedName>
    <definedName name="_________JAN2010" localSheetId="7" hidden="1">{#N/A,#N/A,FALSE,"Ut";#N/A,#N/A,FALSE,"UT-h"}</definedName>
    <definedName name="_________JAN2010" localSheetId="8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7">#REF!</definedName>
    <definedName name="_________Jar630">#REF!</definedName>
    <definedName name="_________m12" localSheetId="7">#REF!</definedName>
    <definedName name="_________m12">#REF!</definedName>
    <definedName name="_________m15">#REF!</definedName>
    <definedName name="_________MAy0201">#REF!</definedName>
    <definedName name="_________Oil1" localSheetId="7">#REF!</definedName>
    <definedName name="_________Oil1" localSheetId="8">#REF!</definedName>
    <definedName name="_________Oil1">#REF!</definedName>
    <definedName name="_________ss2" localSheetId="7" hidden="1">{#N/A,#N/A,FALSE,"Aging Summary";#N/A,#N/A,FALSE,"Ratio Analysis";#N/A,#N/A,FALSE,"Test 120 Day Accts";#N/A,#N/A,FALSE,"Tickmarks"}</definedName>
    <definedName name="_________ss2" localSheetId="8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7">#REF!</definedName>
    <definedName name="_________TAB2" localSheetId="8">#REF!</definedName>
    <definedName name="_________TAB2">#REF!</definedName>
    <definedName name="_________TG1" localSheetId="8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7" hidden="1">{#N/A,#N/A,FALSE,"Aging Summary";#N/A,#N/A,FALSE,"Ratio Analysis";#N/A,#N/A,FALSE,"Test 120 Day Accts";#N/A,#N/A,FALSE,"Tickmarks"}</definedName>
    <definedName name="________A2" localSheetId="8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7" hidden="1">{#N/A,#N/A,FALSE,"Aging Summary";#N/A,#N/A,FALSE,"Ratio Analysis";#N/A,#N/A,FALSE,"Test 120 Day Accts";#N/A,#N/A,FALSE,"Tickmarks"}</definedName>
    <definedName name="________A3" localSheetId="8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7" hidden="1">{#N/A,#N/A,FALSE,"Aging Summary";#N/A,#N/A,FALSE,"Ratio Analysis";#N/A,#N/A,FALSE,"Test 120 Day Accts";#N/A,#N/A,FALSE,"Tickmarks"}</definedName>
    <definedName name="________A4" localSheetId="8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7" hidden="1">{#N/A,#N/A,FALSE,"CAT3516";#N/A,#N/A,FALSE,"CAT3608";#N/A,#N/A,FALSE,"Wartsila";#N/A,#N/A,FALSE,"Asm";#N/A,#N/A,FALSE,"DG cost"}</definedName>
    <definedName name="________ASA1" localSheetId="8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7" hidden="1">{#N/A,#N/A,FALSE,"Aging Summary";#N/A,#N/A,FALSE,"Ratio Analysis";#N/A,#N/A,FALSE,"Test 120 Day Accts";#N/A,#N/A,FALSE,"Tickmarks"}</definedName>
    <definedName name="________b3" localSheetId="8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7">#REF!</definedName>
    <definedName name="________DAT10">#REF!</definedName>
    <definedName name="________DAT15">#REF!</definedName>
    <definedName name="________DAT2" localSheetId="7">#REF!</definedName>
    <definedName name="________DAT2" localSheetId="8">#REF!</definedName>
    <definedName name="________DAT2">#REF!</definedName>
    <definedName name="________DAT3" localSheetId="8">#REF!</definedName>
    <definedName name="________DAT3">#REF!</definedName>
    <definedName name="________DAT4" localSheetId="8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7" hidden="1">{#N/A,#N/A,FALSE,"OUT  AREC"}</definedName>
    <definedName name="________FA2008" localSheetId="8" hidden="1">{#N/A,#N/A,FALSE,"OUT  AREC"}</definedName>
    <definedName name="________FA2008" hidden="1">{#N/A,#N/A,FALSE,"OUT  AREC"}</definedName>
    <definedName name="________FEB107" localSheetId="7" hidden="1">#REF!</definedName>
    <definedName name="________FEB107" localSheetId="8" hidden="1">#REF!</definedName>
    <definedName name="________FEB107" hidden="1">#REF!</definedName>
    <definedName name="________ISP4" localSheetId="8">#REF!</definedName>
    <definedName name="________ISP4">#REF!</definedName>
    <definedName name="________JAN10" localSheetId="7" hidden="1">{#N/A,#N/A,FALSE,"Ut";#N/A,#N/A,FALSE,"UT-h"}</definedName>
    <definedName name="________JAN10" localSheetId="8" hidden="1">{#N/A,#N/A,FALSE,"Ut";#N/A,#N/A,FALSE,"UT-h"}</definedName>
    <definedName name="________JAN10" hidden="1">{#N/A,#N/A,FALSE,"Ut";#N/A,#N/A,FALSE,"UT-h"}</definedName>
    <definedName name="________JAN2010" localSheetId="7" hidden="1">{#N/A,#N/A,FALSE,"Ut";#N/A,#N/A,FALSE,"UT-h"}</definedName>
    <definedName name="________JAN2010" localSheetId="8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7">#REF!</definedName>
    <definedName name="________Jar630">#REF!</definedName>
    <definedName name="________m12" localSheetId="7">#REF!</definedName>
    <definedName name="________m12">#REF!</definedName>
    <definedName name="________m15">#REF!</definedName>
    <definedName name="________MAy0201">#REF!</definedName>
    <definedName name="________Oil1" localSheetId="7">#REF!</definedName>
    <definedName name="________Oil1" localSheetId="8">#REF!</definedName>
    <definedName name="________Oil1">#REF!</definedName>
    <definedName name="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7" hidden="1">{#N/A,#N/A,FALSE,"Aging Summary";#N/A,#N/A,FALSE,"Ratio Analysis";#N/A,#N/A,FALSE,"Test 120 Day Accts";#N/A,#N/A,FALSE,"Tickmarks"}</definedName>
    <definedName name="________ss2" localSheetId="8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7">#REF!</definedName>
    <definedName name="________TAB1" localSheetId="8">#REF!</definedName>
    <definedName name="________TAB1">#REF!</definedName>
    <definedName name="________TAB2" localSheetId="8">#REF!</definedName>
    <definedName name="________TAB2">#REF!</definedName>
    <definedName name="________TG1" localSheetId="8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7" hidden="1">{#N/A,#N/A,FALSE,"Aging Summary";#N/A,#N/A,FALSE,"Ratio Analysis";#N/A,#N/A,FALSE,"Test 120 Day Accts";#N/A,#N/A,FALSE,"Tickmarks"}</definedName>
    <definedName name="_______A2" localSheetId="8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7" hidden="1">{#N/A,#N/A,FALSE,"Aging Summary";#N/A,#N/A,FALSE,"Ratio Analysis";#N/A,#N/A,FALSE,"Test 120 Day Accts";#N/A,#N/A,FALSE,"Tickmarks"}</definedName>
    <definedName name="_______A3" localSheetId="8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7" hidden="1">{#N/A,#N/A,FALSE,"Aging Summary";#N/A,#N/A,FALSE,"Ratio Analysis";#N/A,#N/A,FALSE,"Test 120 Day Accts";#N/A,#N/A,FALSE,"Tickmarks"}</definedName>
    <definedName name="_______A4" localSheetId="8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7" hidden="1">{#N/A,#N/A,FALSE,"CAT3516";#N/A,#N/A,FALSE,"CAT3608";#N/A,#N/A,FALSE,"Wartsila";#N/A,#N/A,FALSE,"Asm";#N/A,#N/A,FALSE,"DG cost"}</definedName>
    <definedName name="_______ASA1" localSheetId="8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7" hidden="1">{#N/A,#N/A,FALSE,"Aging Summary";#N/A,#N/A,FALSE,"Ratio Analysis";#N/A,#N/A,FALSE,"Test 120 Day Accts";#N/A,#N/A,FALSE,"Tickmarks"}</definedName>
    <definedName name="_______b3" localSheetId="8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7">#REF!</definedName>
    <definedName name="_______DAT10">#REF!</definedName>
    <definedName name="_______DAT15">#REF!</definedName>
    <definedName name="_______DAT2" localSheetId="7">#REF!</definedName>
    <definedName name="_______DAT2" localSheetId="8">#REF!</definedName>
    <definedName name="_______DAT2">#REF!</definedName>
    <definedName name="_______DAT3" localSheetId="8">#REF!</definedName>
    <definedName name="_______DAT3">#REF!</definedName>
    <definedName name="_______DAT4" localSheetId="8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7" hidden="1">{#N/A,#N/A,FALSE,"OUT  AREC"}</definedName>
    <definedName name="_______FA2008" localSheetId="8" hidden="1">{#N/A,#N/A,FALSE,"OUT  AREC"}</definedName>
    <definedName name="_______FA2008" hidden="1">{#N/A,#N/A,FALSE,"OUT  AREC"}</definedName>
    <definedName name="_______FEB107" localSheetId="7" hidden="1">#REF!</definedName>
    <definedName name="_______FEB107" localSheetId="8" hidden="1">#REF!</definedName>
    <definedName name="_______FEB107" hidden="1">#REF!</definedName>
    <definedName name="_______ISP4" localSheetId="8">#REF!</definedName>
    <definedName name="_______ISP4">#REF!</definedName>
    <definedName name="_______JAN10" localSheetId="7" hidden="1">{#N/A,#N/A,FALSE,"Ut";#N/A,#N/A,FALSE,"UT-h"}</definedName>
    <definedName name="_______JAN10" localSheetId="8" hidden="1">{#N/A,#N/A,FALSE,"Ut";#N/A,#N/A,FALSE,"UT-h"}</definedName>
    <definedName name="_______JAN10" hidden="1">{#N/A,#N/A,FALSE,"Ut";#N/A,#N/A,FALSE,"UT-h"}</definedName>
    <definedName name="_______JAN2010" localSheetId="7" hidden="1">{#N/A,#N/A,FALSE,"Ut";#N/A,#N/A,FALSE,"UT-h"}</definedName>
    <definedName name="_______JAN2010" localSheetId="8" hidden="1">{#N/A,#N/A,FALSE,"Ut";#N/A,#N/A,FALSE,"UT-h"}</definedName>
    <definedName name="_______JAN2010" hidden="1">{#N/A,#N/A,FALSE,"Ut";#N/A,#N/A,FALSE,"UT-h"}</definedName>
    <definedName name="_______Key2" localSheetId="7" hidden="1">#REF!</definedName>
    <definedName name="_______Key2" hidden="1">#REF!</definedName>
    <definedName name="_______MAy0201" localSheetId="7">#REF!</definedName>
    <definedName name="_______MAy0201" localSheetId="8">#REF!</definedName>
    <definedName name="_______MAy0201">#REF!</definedName>
    <definedName name="_______Oil1" localSheetId="7">#REF!</definedName>
    <definedName name="_______Oil1" localSheetId="8">#REF!</definedName>
    <definedName name="_______Oil1">#REF!</definedName>
    <definedName name="_______PRD1">237</definedName>
    <definedName name="_______QTR1" localSheetId="7">#REF!</definedName>
    <definedName name="_______QTR1" localSheetId="8">#REF!</definedName>
    <definedName name="_______QTR1">#REF!</definedName>
    <definedName name="_______QTR2" localSheetId="8">#REF!</definedName>
    <definedName name="_______QTR2">#REF!</definedName>
    <definedName name="_______QTR3" localSheetId="8">#REF!</definedName>
    <definedName name="_______QTR3">#REF!</definedName>
    <definedName name="_______QTR4">#REF!</definedName>
    <definedName name="_______ss2" localSheetId="7" hidden="1">{#N/A,#N/A,FALSE,"Aging Summary";#N/A,#N/A,FALSE,"Ratio Analysis";#N/A,#N/A,FALSE,"Test 120 Day Accts";#N/A,#N/A,FALSE,"Tickmarks"}</definedName>
    <definedName name="_______ss2" localSheetId="8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7">#REF!</definedName>
    <definedName name="_______TAB1" localSheetId="8">#REF!</definedName>
    <definedName name="_______TAB1">#REF!</definedName>
    <definedName name="_______TAB2" localSheetId="8">#REF!</definedName>
    <definedName name="_______TAB2">#REF!</definedName>
    <definedName name="_______TG1" localSheetId="8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 localSheetId="7">#REF!</definedName>
    <definedName name="_______TT3">#REF!</definedName>
    <definedName name="_______wrn1" localSheetId="7" hidden="1">{#N/A,#N/A,FALSE,"DATA"}</definedName>
    <definedName name="_______wrn1" localSheetId="8" hidden="1">{#N/A,#N/A,FALSE,"DATA"}</definedName>
    <definedName name="_______wrn1" hidden="1">{#N/A,#N/A,FALSE,"DATA"}</definedName>
    <definedName name="_______wrn2" localSheetId="7" hidden="1">{#N/A,#N/A,FALSE,"DATA"}</definedName>
    <definedName name="_______wrn2" localSheetId="8" hidden="1">{#N/A,#N/A,FALSE,"DATA"}</definedName>
    <definedName name="_______wrn2" hidden="1">{#N/A,#N/A,FALSE,"DATA"}</definedName>
    <definedName name="_______wrn3" localSheetId="7" hidden="1">{#N/A,#N/A,FALSE,"DATA"}</definedName>
    <definedName name="_______wrn3" localSheetId="8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7" hidden="1">{#N/A,#N/A,FALSE,"Aging Summary";#N/A,#N/A,FALSE,"Ratio Analysis";#N/A,#N/A,FALSE,"Test 120 Day Accts";#N/A,#N/A,FALSE,"Tickmarks"}</definedName>
    <definedName name="______A2" localSheetId="8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7" hidden="1">{#N/A,#N/A,FALSE,"Aging Summary";#N/A,#N/A,FALSE,"Ratio Analysis";#N/A,#N/A,FALSE,"Test 120 Day Accts";#N/A,#N/A,FALSE,"Tickmarks"}</definedName>
    <definedName name="______A3" localSheetId="8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7" hidden="1">{#N/A,#N/A,FALSE,"Aging Summary";#N/A,#N/A,FALSE,"Ratio Analysis";#N/A,#N/A,FALSE,"Test 120 Day Accts";#N/A,#N/A,FALSE,"Tickmarks"}</definedName>
    <definedName name="______A4" localSheetId="8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7" hidden="1">{#N/A,#N/A,FALSE,"CAT3516";#N/A,#N/A,FALSE,"CAT3608";#N/A,#N/A,FALSE,"Wartsila";#N/A,#N/A,FALSE,"Asm";#N/A,#N/A,FALSE,"DG cost"}</definedName>
    <definedName name="______ASA1" localSheetId="8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7" hidden="1">{#N/A,#N/A,FALSE,"Aging Summary";#N/A,#N/A,FALSE,"Ratio Analysis";#N/A,#N/A,FALSE,"Test 120 Day Accts";#N/A,#N/A,FALSE,"Tickmarks"}</definedName>
    <definedName name="______b3" localSheetId="8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7">#REF!</definedName>
    <definedName name="______DAT1" localSheetId="8">#REF!</definedName>
    <definedName name="______DAT1">#REF!</definedName>
    <definedName name="______DAT10" localSheetId="8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7">#REF!</definedName>
    <definedName name="______DAT2" localSheetId="8">#REF!</definedName>
    <definedName name="______DAT2">#REF!</definedName>
    <definedName name="______DAT3" localSheetId="8">#REF!</definedName>
    <definedName name="______DAT3">#REF!</definedName>
    <definedName name="______DAT4" localSheetId="8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7" hidden="1">{#N/A,#N/A,FALSE,"PTSO";#N/A,#N/A,FALSE,"PTSI HV";#N/A,#N/A,FALSE,"PTSI exc. HV";#N/A,#N/A,FALSE,"SI CONSO"}</definedName>
    <definedName name="______dpr1" localSheetId="8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7" hidden="1">{#N/A,#N/A,FALSE,"OUT  AREC"}</definedName>
    <definedName name="______FA2008" localSheetId="8" hidden="1">{#N/A,#N/A,FALSE,"OUT  AREC"}</definedName>
    <definedName name="______FA2008" hidden="1">{#N/A,#N/A,FALSE,"OUT  AREC"}</definedName>
    <definedName name="______FEB107" localSheetId="7" hidden="1">#REF!</definedName>
    <definedName name="______FEB107" localSheetId="8" hidden="1">#REF!</definedName>
    <definedName name="______FEB107" hidden="1">#REF!</definedName>
    <definedName name="______ISP4" localSheetId="8">#REF!</definedName>
    <definedName name="______ISP4">#REF!</definedName>
    <definedName name="______JAN10" localSheetId="7" hidden="1">{#N/A,#N/A,FALSE,"Ut";#N/A,#N/A,FALSE,"UT-h"}</definedName>
    <definedName name="______JAN10" localSheetId="8" hidden="1">{#N/A,#N/A,FALSE,"Ut";#N/A,#N/A,FALSE,"UT-h"}</definedName>
    <definedName name="______JAN10" hidden="1">{#N/A,#N/A,FALSE,"Ut";#N/A,#N/A,FALSE,"UT-h"}</definedName>
    <definedName name="______JAN2010" localSheetId="7" hidden="1">{#N/A,#N/A,FALSE,"Ut";#N/A,#N/A,FALSE,"UT-h"}</definedName>
    <definedName name="______JAN2010" localSheetId="8" hidden="1">{#N/A,#N/A,FALSE,"Ut";#N/A,#N/A,FALSE,"UT-h"}</definedName>
    <definedName name="______JAN2010" hidden="1">{#N/A,#N/A,FALSE,"Ut";#N/A,#N/A,FALSE,"UT-h"}</definedName>
    <definedName name="______Key2" localSheetId="7" hidden="1">#REF!</definedName>
    <definedName name="______Key2" hidden="1">#REF!</definedName>
    <definedName name="______MAy0201" localSheetId="7">#REF!</definedName>
    <definedName name="______MAy0201" localSheetId="8">#REF!</definedName>
    <definedName name="______MAy0201">#REF!</definedName>
    <definedName name="__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7" hidden="1">#REF!</definedName>
    <definedName name="______new1" hidden="1">#REF!</definedName>
    <definedName name="______new2" localSheetId="7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7">#REF!</definedName>
    <definedName name="______pep1" localSheetId="8">#REF!</definedName>
    <definedName name="______pep1">#REF!</definedName>
    <definedName name="______pep2" localSheetId="8">#REF!</definedName>
    <definedName name="______pep2">#REF!</definedName>
    <definedName name="______PRD1">237</definedName>
    <definedName name="______PRD3" localSheetId="7">#REF!</definedName>
    <definedName name="______PRD3" localSheetId="8">#REF!</definedName>
    <definedName name="______PRD3">#REF!</definedName>
    <definedName name="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7">#REF!</definedName>
    <definedName name="______QTR1" localSheetId="8">#REF!</definedName>
    <definedName name="______QTR1">#REF!</definedName>
    <definedName name="______QTR2" localSheetId="8">#REF!</definedName>
    <definedName name="______QTR2">#REF!</definedName>
    <definedName name="______QTR3" localSheetId="8">#REF!</definedName>
    <definedName name="______QTR3">#REF!</definedName>
    <definedName name="______QTR4">#REF!</definedName>
    <definedName name="_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7" hidden="1">{#N/A,#N/A,FALSE,"Aging Summary";#N/A,#N/A,FALSE,"Ratio Analysis";#N/A,#N/A,FALSE,"Test 120 Day Accts";#N/A,#N/A,FALSE,"Tickmarks"}</definedName>
    <definedName name="______ss2" localSheetId="8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7">#REF!</definedName>
    <definedName name="______TAB1" localSheetId="8">#REF!</definedName>
    <definedName name="______TAB1">#REF!</definedName>
    <definedName name="______TAB2" localSheetId="8">#REF!</definedName>
    <definedName name="______TAB2">#REF!</definedName>
    <definedName name="______TB1" localSheetId="7">#REF!</definedName>
    <definedName name="______TB1" localSheetId="8">#REF!</definedName>
    <definedName name="______TB1">#REF!</definedName>
    <definedName name="______TB10" localSheetId="7">#REF!</definedName>
    <definedName name="______TB10" localSheetId="8">#REF!</definedName>
    <definedName name="______TB10">#REF!</definedName>
    <definedName name="______TB2" localSheetId="8">#REF!</definedName>
    <definedName name="______TB2">#REF!</definedName>
    <definedName name="______TB3" localSheetId="8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7">#REF!</definedName>
    <definedName name="______TG1" localSheetId="8">#REF!</definedName>
    <definedName name="______TG1">#REF!</definedName>
    <definedName name="______TG10" localSheetId="8">#REF!</definedName>
    <definedName name="______TG10">#REF!</definedName>
    <definedName name="______TG11" localSheetId="8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 localSheetId="7">#REF!</definedName>
    <definedName name="______TT3">#REF!</definedName>
    <definedName name="______vol98">#REF!</definedName>
    <definedName name="______vol99">#REF!</definedName>
    <definedName name="______wrn1" localSheetId="7" hidden="1">{#N/A,#N/A,FALSE,"DATA"}</definedName>
    <definedName name="______wrn1" localSheetId="8" hidden="1">{#N/A,#N/A,FALSE,"DATA"}</definedName>
    <definedName name="______wrn1" hidden="1">{#N/A,#N/A,FALSE,"DATA"}</definedName>
    <definedName name="______wrn2" localSheetId="7" hidden="1">{#N/A,#N/A,FALSE,"DATA"}</definedName>
    <definedName name="______wrn2" localSheetId="8" hidden="1">{#N/A,#N/A,FALSE,"DATA"}</definedName>
    <definedName name="______wrn2" hidden="1">{#N/A,#N/A,FALSE,"DATA"}</definedName>
    <definedName name="______wrn3" localSheetId="7" hidden="1">{#N/A,#N/A,FALSE,"DATA"}</definedName>
    <definedName name="______wrn3" localSheetId="8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7" hidden="1">{#N/A,#N/A,FALSE,"Aging Summary";#N/A,#N/A,FALSE,"Ratio Analysis";#N/A,#N/A,FALSE,"Test 120 Day Accts";#N/A,#N/A,FALSE,"Tickmarks"}</definedName>
    <definedName name="_____A2" localSheetId="8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7" hidden="1">{#N/A,#N/A,FALSE,"Aging Summary";#N/A,#N/A,FALSE,"Ratio Analysis";#N/A,#N/A,FALSE,"Test 120 Day Accts";#N/A,#N/A,FALSE,"Tickmarks"}</definedName>
    <definedName name="_____A3" localSheetId="8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7" hidden="1">{#N/A,#N/A,FALSE,"Aging Summary";#N/A,#N/A,FALSE,"Ratio Analysis";#N/A,#N/A,FALSE,"Test 120 Day Accts";#N/A,#N/A,FALSE,"Tickmarks"}</definedName>
    <definedName name="_____A4" localSheetId="8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7" hidden="1">{#N/A,#N/A,FALSE,"CAT3516";#N/A,#N/A,FALSE,"CAT3608";#N/A,#N/A,FALSE,"Wartsila";#N/A,#N/A,FALSE,"Asm";#N/A,#N/A,FALSE,"DG cost"}</definedName>
    <definedName name="_____ASA1" localSheetId="8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7" hidden="1">{#N/A,#N/A,FALSE,"Aging Summary";#N/A,#N/A,FALSE,"Ratio Analysis";#N/A,#N/A,FALSE,"Test 120 Day Accts";#N/A,#N/A,FALSE,"Tickmarks"}</definedName>
    <definedName name="_____b3" localSheetId="8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7">#REF!</definedName>
    <definedName name="_____DAT1" localSheetId="8">#REF!</definedName>
    <definedName name="_____DAT1">#REF!</definedName>
    <definedName name="_____DAT10" localSheetId="8">#REF!</definedName>
    <definedName name="_____DAT10">#REF!</definedName>
    <definedName name="_____DAT11">#REF!</definedName>
    <definedName name="_____DAT12">#REF!</definedName>
    <definedName name="_____DAT13" localSheetId="7">#REF!</definedName>
    <definedName name="_____DAT13">#REF!</definedName>
    <definedName name="_____DAT14" localSheetId="7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7">#REF!</definedName>
    <definedName name="_____DAT2" localSheetId="8">#REF!</definedName>
    <definedName name="_____DAT2">#REF!</definedName>
    <definedName name="_____DAT3" localSheetId="8">#REF!</definedName>
    <definedName name="_____DAT3">#REF!</definedName>
    <definedName name="_____DAT4" localSheetId="8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7">#REF!</definedName>
    <definedName name="_____dkk1" localSheetId="8">#REF!</definedName>
    <definedName name="_____dkk1">#REF!</definedName>
    <definedName name="_____dkk2" localSheetId="8">#REF!</definedName>
    <definedName name="_____dkk2">#REF!</definedName>
    <definedName name="_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7">#REF!</definedName>
    <definedName name="_____exp10">#REF!</definedName>
    <definedName name="_____exp11" localSheetId="7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7" hidden="1">{#N/A,#N/A,FALSE,"OUT  AREC"}</definedName>
    <definedName name="_____FA2008" localSheetId="8" hidden="1">{#N/A,#N/A,FALSE,"OUT  AREC"}</definedName>
    <definedName name="_____FA2008" hidden="1">{#N/A,#N/A,FALSE,"OUT  AREC"}</definedName>
    <definedName name="_____FEB02">#REF!</definedName>
    <definedName name="_____FEB1" localSheetId="4">#REF!</definedName>
    <definedName name="_____FEB1" localSheetId="0">#REF!</definedName>
    <definedName name="_____FEB1">#REF!</definedName>
    <definedName name="_____FEB107" localSheetId="7" hidden="1">#REF!</definedName>
    <definedName name="_____FEB107" localSheetId="8" hidden="1">#REF!</definedName>
    <definedName name="_____FEB107" hidden="1">#REF!</definedName>
    <definedName name="_____FEB2" localSheetId="4">#REF!</definedName>
    <definedName name="_____FEB2" localSheetId="0">#REF!</definedName>
    <definedName name="_____FEB2">#REF!</definedName>
    <definedName name="_____ISP4" localSheetId="7">#REF!</definedName>
    <definedName name="_____ISP4" localSheetId="8">#REF!</definedName>
    <definedName name="_____ISP4">#REF!</definedName>
    <definedName name="_____JAN10" localSheetId="7" hidden="1">{#N/A,#N/A,FALSE,"Ut";#N/A,#N/A,FALSE,"UT-h"}</definedName>
    <definedName name="_____JAN10" localSheetId="8" hidden="1">{#N/A,#N/A,FALSE,"Ut";#N/A,#N/A,FALSE,"UT-h"}</definedName>
    <definedName name="_____JAN10" hidden="1">{#N/A,#N/A,FALSE,"Ut";#N/A,#N/A,FALSE,"UT-h"}</definedName>
    <definedName name="_____JAN2010" localSheetId="7" hidden="1">{#N/A,#N/A,FALSE,"Ut";#N/A,#N/A,FALSE,"UT-h"}</definedName>
    <definedName name="_____JAN2010" localSheetId="8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7">#REF!</definedName>
    <definedName name="_____Jar630">#REF!</definedName>
    <definedName name="_____Key2" localSheetId="7" hidden="1">#REF!</definedName>
    <definedName name="_____Key2" localSheetId="8" hidden="1">#REF!</definedName>
    <definedName name="_____Key2" hidden="1">#REF!</definedName>
    <definedName name="_____lit1" localSheetId="7">#REF!</definedName>
    <definedName name="_____lit1" localSheetId="8">#REF!</definedName>
    <definedName name="_____lit1">#REF!</definedName>
    <definedName name="_____lit2" localSheetId="8">#REF!</definedName>
    <definedName name="_____lit2">#REF!</definedName>
    <definedName name="_____m12" localSheetId="8">#REF!</definedName>
    <definedName name="_____m12">#REF!</definedName>
    <definedName name="_____m15">#REF!</definedName>
    <definedName name="_____m21" localSheetId="4">#REF!</definedName>
    <definedName name="_____m21" localSheetId="0">#REF!</definedName>
    <definedName name="_____m21">#REF!</definedName>
    <definedName name="_____MAy0201" localSheetId="7">#REF!</definedName>
    <definedName name="_____MAy0201" localSheetId="8">#REF!</definedName>
    <definedName name="_____MAy0201">#REF!</definedName>
    <definedName name="_____Mix1" localSheetId="7" hidden="1">#REF!</definedName>
    <definedName name="_____Mix1" localSheetId="8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7" hidden="1">#REF!</definedName>
    <definedName name="_____new1" localSheetId="8" hidden="1">#REF!</definedName>
    <definedName name="_____new1" hidden="1">#REF!</definedName>
    <definedName name="_____new2" localSheetId="7">#REF!</definedName>
    <definedName name="_____new2" localSheetId="8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7">#REF!</definedName>
    <definedName name="_____pep1" localSheetId="8">#REF!</definedName>
    <definedName name="_____pep1">#REF!</definedName>
    <definedName name="_____pep2" localSheetId="8">#REF!</definedName>
    <definedName name="_____pep2">#REF!</definedName>
    <definedName name="_____PRD1">237</definedName>
    <definedName name="_____PRD3" localSheetId="7">#REF!</definedName>
    <definedName name="_____PRD3" localSheetId="8">#REF!</definedName>
    <definedName name="_____PRD3">#REF!</definedName>
    <definedName name="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7">#REF!</definedName>
    <definedName name="_____PT2" localSheetId="8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7" hidden="1">{#N/A,#N/A,FALSE,"Aging Summary";#N/A,#N/A,FALSE,"Ratio Analysis";#N/A,#N/A,FALSE,"Test 120 Day Accts";#N/A,#N/A,FALSE,"Tickmarks"}</definedName>
    <definedName name="_____ss2" localSheetId="8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7">#REF!</definedName>
    <definedName name="_____TAB2">#REF!</definedName>
    <definedName name="_____TB1" localSheetId="7">#REF!</definedName>
    <definedName name="_____TB1">#REF!</definedName>
    <definedName name="_____TB10" localSheetId="7">#REF!</definedName>
    <definedName name="_____TB10">#REF!</definedName>
    <definedName name="_____TB2" localSheetId="7">#REF!</definedName>
    <definedName name="_____TB2">#REF!</definedName>
    <definedName name="_____TB3" localSheetId="7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7">#REF!</definedName>
    <definedName name="_____TG1" localSheetId="8">#REF!</definedName>
    <definedName name="_____TG1">#REF!</definedName>
    <definedName name="_____TG10" localSheetId="8">#REF!</definedName>
    <definedName name="_____TG10">#REF!</definedName>
    <definedName name="_____TG11" localSheetId="8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 localSheetId="7">#REF!</definedName>
    <definedName name="_____TT3">#REF!</definedName>
    <definedName name="_____Us1" localSheetId="7">#REF!</definedName>
    <definedName name="_____Us1" localSheetId="8">#REF!</definedName>
    <definedName name="_____Us1">#REF!</definedName>
    <definedName name="_____Us2" localSheetId="8">#REF!</definedName>
    <definedName name="_____Us2">#REF!</definedName>
    <definedName name="_____vol1999" localSheetId="8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7" hidden="1">{#N/A,#N/A,FALSE,"DATA"}</definedName>
    <definedName name="_____wrn1" localSheetId="8" hidden="1">{#N/A,#N/A,FALSE,"DATA"}</definedName>
    <definedName name="_____wrn1" hidden="1">{#N/A,#N/A,FALSE,"DATA"}</definedName>
    <definedName name="_____wrn2" localSheetId="7" hidden="1">{#N/A,#N/A,FALSE,"DATA"}</definedName>
    <definedName name="_____wrn2" localSheetId="8" hidden="1">{#N/A,#N/A,FALSE,"DATA"}</definedName>
    <definedName name="_____wrn2" hidden="1">{#N/A,#N/A,FALSE,"DATA"}</definedName>
    <definedName name="_____wrn3" localSheetId="7" hidden="1">{#N/A,#N/A,FALSE,"DATA"}</definedName>
    <definedName name="_____wrn3" localSheetId="8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7" hidden="1">{#N/A,#N/A,FALSE,"Aging Summary";#N/A,#N/A,FALSE,"Ratio Analysis";#N/A,#N/A,FALSE,"Test 120 Day Accts";#N/A,#N/A,FALSE,"Tickmarks"}</definedName>
    <definedName name="____A2" localSheetId="8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7" hidden="1">{#N/A,#N/A,FALSE,"Aging Summary";#N/A,#N/A,FALSE,"Ratio Analysis";#N/A,#N/A,FALSE,"Test 120 Day Accts";#N/A,#N/A,FALSE,"Tickmarks"}</definedName>
    <definedName name="____A3" localSheetId="8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7" hidden="1">{#N/A,#N/A,FALSE,"Aging Summary";#N/A,#N/A,FALSE,"Ratio Analysis";#N/A,#N/A,FALSE,"Test 120 Day Accts";#N/A,#N/A,FALSE,"Tickmarks"}</definedName>
    <definedName name="____A4" localSheetId="8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7" hidden="1">{#N/A,#N/A,FALSE,"CAT3516";#N/A,#N/A,FALSE,"CAT3608";#N/A,#N/A,FALSE,"Wartsila";#N/A,#N/A,FALSE,"Asm";#N/A,#N/A,FALSE,"DG cost"}</definedName>
    <definedName name="____ASA1" localSheetId="8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7" hidden="1">{#N/A,#N/A,FALSE,"Aging Summary";#N/A,#N/A,FALSE,"Ratio Analysis";#N/A,#N/A,FALSE,"Test 120 Day Accts";#N/A,#N/A,FALSE,"Tickmarks"}</definedName>
    <definedName name="____b3" localSheetId="8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7">#REF!</definedName>
    <definedName name="____DAT1" localSheetId="8">#REF!</definedName>
    <definedName name="____DAT1">#REF!</definedName>
    <definedName name="____DAT10" localSheetId="8">#REF!</definedName>
    <definedName name="____DAT10">#REF!</definedName>
    <definedName name="____DAT11">#REF!</definedName>
    <definedName name="____DAT12">#REF!</definedName>
    <definedName name="____DAT13" localSheetId="7">#REF!</definedName>
    <definedName name="____DAT13">#REF!</definedName>
    <definedName name="____DAT14" localSheetId="7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7">#REF!</definedName>
    <definedName name="____DAT2" localSheetId="8">#REF!</definedName>
    <definedName name="____DAT2">#REF!</definedName>
    <definedName name="____DAT3" localSheetId="8">#REF!</definedName>
    <definedName name="____DAT3">#REF!</definedName>
    <definedName name="____DAT4" localSheetId="8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7">#REF!</definedName>
    <definedName name="____dkk1" localSheetId="8">#REF!</definedName>
    <definedName name="____dkk1">#REF!</definedName>
    <definedName name="____dkk2" localSheetId="8">#REF!</definedName>
    <definedName name="____dkk2">#REF!</definedName>
    <definedName name="____dpr1" localSheetId="7" hidden="1">{#N/A,#N/A,FALSE,"PTSO";#N/A,#N/A,FALSE,"PTSI HV";#N/A,#N/A,FALSE,"PTSI exc. HV";#N/A,#N/A,FALSE,"SI CONSO"}</definedName>
    <definedName name="____dpr1" localSheetId="8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7">#REF!</definedName>
    <definedName name="____exp10">#REF!</definedName>
    <definedName name="____exp11" localSheetId="7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7" hidden="1">{#N/A,#N/A,FALSE,"OUT  AREC"}</definedName>
    <definedName name="____FA2008" localSheetId="8" hidden="1">{#N/A,#N/A,FALSE,"OUT  AREC"}</definedName>
    <definedName name="____FA2008" hidden="1">{#N/A,#N/A,FALSE,"OUT  AREC"}</definedName>
    <definedName name="____FEB02">#REF!</definedName>
    <definedName name="____FEB1" localSheetId="4">#REF!</definedName>
    <definedName name="____FEB1" localSheetId="0">#REF!</definedName>
    <definedName name="____FEB1" localSheetId="8">[0]!___FEB1</definedName>
    <definedName name="____FEB1">#REF!</definedName>
    <definedName name="____FEB107" localSheetId="7" hidden="1">#REF!</definedName>
    <definedName name="____FEB107" localSheetId="8" hidden="1">#REF!</definedName>
    <definedName name="____FEB107" hidden="1">#REF!</definedName>
    <definedName name="____FEB2" localSheetId="4">#REF!</definedName>
    <definedName name="____FEB2" localSheetId="0">#REF!</definedName>
    <definedName name="____FEB2" localSheetId="8">[0]!___FEB2</definedName>
    <definedName name="____FEB2">#REF!</definedName>
    <definedName name="____ISP4" localSheetId="7">#REF!</definedName>
    <definedName name="____ISP4" localSheetId="8">#REF!</definedName>
    <definedName name="____ISP4">#REF!</definedName>
    <definedName name="____JAN10" localSheetId="7" hidden="1">{#N/A,#N/A,FALSE,"Ut";#N/A,#N/A,FALSE,"UT-h"}</definedName>
    <definedName name="____JAN10" localSheetId="8" hidden="1">{#N/A,#N/A,FALSE,"Ut";#N/A,#N/A,FALSE,"UT-h"}</definedName>
    <definedName name="____JAN10" hidden="1">{#N/A,#N/A,FALSE,"Ut";#N/A,#N/A,FALSE,"UT-h"}</definedName>
    <definedName name="____JAN2010" localSheetId="7" hidden="1">{#N/A,#N/A,FALSE,"Ut";#N/A,#N/A,FALSE,"UT-h"}</definedName>
    <definedName name="____JAN2010" localSheetId="8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7">#REF!</definedName>
    <definedName name="____Jar630">#REF!</definedName>
    <definedName name="____Key2" localSheetId="7" hidden="1">#REF!</definedName>
    <definedName name="____Key2" localSheetId="8" hidden="1">#REF!</definedName>
    <definedName name="____Key2" hidden="1">#REF!</definedName>
    <definedName name="____lit1" localSheetId="7">#REF!</definedName>
    <definedName name="____lit1" localSheetId="8">#REF!</definedName>
    <definedName name="____lit1">#REF!</definedName>
    <definedName name="____lit2" localSheetId="8">#REF!</definedName>
    <definedName name="____lit2">#REF!</definedName>
    <definedName name="____LOT1" localSheetId="7">#REF!</definedName>
    <definedName name="____LOT1" localSheetId="8">#REF!</definedName>
    <definedName name="____LOT1">#REF!</definedName>
    <definedName name="____m12" localSheetId="7">#REF!</definedName>
    <definedName name="____m12" localSheetId="8">#REF!</definedName>
    <definedName name="____m12">#REF!</definedName>
    <definedName name="____m15" localSheetId="8">#REF!</definedName>
    <definedName name="____m15">#REF!</definedName>
    <definedName name="____m21" localSheetId="4">#REF!</definedName>
    <definedName name="____m21" localSheetId="0">#REF!</definedName>
    <definedName name="____m21" localSheetId="8">[0]!___m21</definedName>
    <definedName name="____m21">#REF!</definedName>
    <definedName name="____MAy0201" localSheetId="7">#REF!</definedName>
    <definedName name="____MAy0201" localSheetId="8">#REF!</definedName>
    <definedName name="____MAy0201">#REF!</definedName>
    <definedName name="____Mix1" localSheetId="7" hidden="1">#REF!</definedName>
    <definedName name="____Mix1" localSheetId="8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7" hidden="1">#REF!</definedName>
    <definedName name="____new1" hidden="1">#REF!</definedName>
    <definedName name="____new2" localSheetId="7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7">#REF!</definedName>
    <definedName name="____pd10" localSheetId="8">#REF!</definedName>
    <definedName name="____pd10">#REF!</definedName>
    <definedName name="____pd11" localSheetId="8">#REF!</definedName>
    <definedName name="____pd11">#REF!</definedName>
    <definedName name="____pd12" localSheetId="8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7">#REF!</definedName>
    <definedName name="____PRD3" localSheetId="8">#REF!</definedName>
    <definedName name="____PRD3">#REF!</definedName>
    <definedName name="____PRINT_ALL_IN">NA()</definedName>
    <definedName name="____PRINT_DC">NA()</definedName>
    <definedName name="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7">#REF!</definedName>
    <definedName name="____PT2" localSheetId="8">#REF!</definedName>
    <definedName name="____PT2">#REF!</definedName>
    <definedName name="____QTR1" localSheetId="7">#REF!</definedName>
    <definedName name="____QTR1" localSheetId="8">#REF!</definedName>
    <definedName name="____QTR1">#REF!</definedName>
    <definedName name="____QTR2" localSheetId="8">#REF!</definedName>
    <definedName name="____QTR2">#REF!</definedName>
    <definedName name="____QTR3" localSheetId="8">#REF!</definedName>
    <definedName name="____QTR3">#REF!</definedName>
    <definedName name="____QTR4">#REF!</definedName>
    <definedName name="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7" hidden="1">{#N/A,#N/A,FALSE,"Aging Summary";#N/A,#N/A,FALSE,"Ratio Analysis";#N/A,#N/A,FALSE,"Test 120 Day Accts";#N/A,#N/A,FALSE,"Tickmarks"}</definedName>
    <definedName name="____ss2" localSheetId="8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7">#REF!</definedName>
    <definedName name="____TAB2">#REF!</definedName>
    <definedName name="____TB1" localSheetId="7">#REF!</definedName>
    <definedName name="____TB1">#REF!</definedName>
    <definedName name="____TB10" localSheetId="7">#REF!</definedName>
    <definedName name="____TB10">#REF!</definedName>
    <definedName name="____TB2" localSheetId="7">#REF!</definedName>
    <definedName name="____TB2">#REF!</definedName>
    <definedName name="____TB3" localSheetId="7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7">#REF!</definedName>
    <definedName name="____TG1" localSheetId="8">#REF!</definedName>
    <definedName name="____TG1">#REF!</definedName>
    <definedName name="____TG10" localSheetId="8">#REF!</definedName>
    <definedName name="____TG10">#REF!</definedName>
    <definedName name="____TG11" localSheetId="8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 localSheetId="7">#REF!</definedName>
    <definedName name="____TT3">#REF!</definedName>
    <definedName name="____Us1" localSheetId="7">#REF!</definedName>
    <definedName name="____Us1" localSheetId="8">#REF!</definedName>
    <definedName name="____Us1">#REF!</definedName>
    <definedName name="____Us2" localSheetId="8">#REF!</definedName>
    <definedName name="____Us2">#REF!</definedName>
    <definedName name="____vol1999" localSheetId="8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7" hidden="1">{#N/A,#N/A,FALSE,"DATA"}</definedName>
    <definedName name="____wrn1" localSheetId="8" hidden="1">{#N/A,#N/A,FALSE,"DATA"}</definedName>
    <definedName name="____wrn1" hidden="1">{#N/A,#N/A,FALSE,"DATA"}</definedName>
    <definedName name="____wrn2" localSheetId="7" hidden="1">{#N/A,#N/A,FALSE,"DATA"}</definedName>
    <definedName name="____wrn2" localSheetId="8" hidden="1">{#N/A,#N/A,FALSE,"DATA"}</definedName>
    <definedName name="____wrn2" hidden="1">{#N/A,#N/A,FALSE,"DATA"}</definedName>
    <definedName name="____wrn3" localSheetId="7" hidden="1">{#N/A,#N/A,FALSE,"DATA"}</definedName>
    <definedName name="____wrn3" localSheetId="8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7" hidden="1">{#N/A,#N/A,FALSE,"Aging Summary";#N/A,#N/A,FALSE,"Ratio Analysis";#N/A,#N/A,FALSE,"Test 120 Day Accts";#N/A,#N/A,FALSE,"Tickmarks"}</definedName>
    <definedName name="___A2" localSheetId="8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7" hidden="1">{#N/A,#N/A,FALSE,"Aging Summary";#N/A,#N/A,FALSE,"Ratio Analysis";#N/A,#N/A,FALSE,"Test 120 Day Accts";#N/A,#N/A,FALSE,"Tickmarks"}</definedName>
    <definedName name="___A3" localSheetId="8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7" hidden="1">{#N/A,#N/A,FALSE,"Aging Summary";#N/A,#N/A,FALSE,"Ratio Analysis";#N/A,#N/A,FALSE,"Test 120 Day Accts";#N/A,#N/A,FALSE,"Tickmarks"}</definedName>
    <definedName name="___A4" localSheetId="8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7" hidden="1">{#N/A,#N/A,FALSE,"CAT3516";#N/A,#N/A,FALSE,"CAT3608";#N/A,#N/A,FALSE,"Wartsila";#N/A,#N/A,FALSE,"Asm";#N/A,#N/A,FALSE,"DG cost"}</definedName>
    <definedName name="___ASA1" localSheetId="8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7" hidden="1">{#N/A,#N/A,FALSE,"CAT3516";#N/A,#N/A,FALSE,"CAT3608";#N/A,#N/A,FALSE,"Wartsila";#N/A,#N/A,FALSE,"Asm";#N/A,#N/A,FALSE,"DG cost"}</definedName>
    <definedName name="___ASA1_1" localSheetId="8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7" hidden="1">{#N/A,#N/A,FALSE,"CAT3516";#N/A,#N/A,FALSE,"CAT3608";#N/A,#N/A,FALSE,"Wartsila";#N/A,#N/A,FALSE,"Asm";#N/A,#N/A,FALSE,"DG cost"}</definedName>
    <definedName name="___ASA1_1_1" localSheetId="8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7" hidden="1">{#N/A,#N/A,FALSE,"CAT3516";#N/A,#N/A,FALSE,"CAT3608";#N/A,#N/A,FALSE,"Wartsila";#N/A,#N/A,FALSE,"Asm";#N/A,#N/A,FALSE,"DG cost"}</definedName>
    <definedName name="___ASA1_1_2" localSheetId="8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7" hidden="1">{#N/A,#N/A,FALSE,"CAT3516";#N/A,#N/A,FALSE,"CAT3608";#N/A,#N/A,FALSE,"Wartsila";#N/A,#N/A,FALSE,"Asm";#N/A,#N/A,FALSE,"DG cost"}</definedName>
    <definedName name="___ASA1_2" localSheetId="8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7" hidden="1">{#N/A,#N/A,FALSE,"CAT3516";#N/A,#N/A,FALSE,"CAT3608";#N/A,#N/A,FALSE,"Wartsila";#N/A,#N/A,FALSE,"Asm";#N/A,#N/A,FALSE,"DG cost"}</definedName>
    <definedName name="___ASA1_3" localSheetId="8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7" hidden="1">{#N/A,#N/A,FALSE,"Aging Summary";#N/A,#N/A,FALSE,"Ratio Analysis";#N/A,#N/A,FALSE,"Test 120 Day Accts";#N/A,#N/A,FALSE,"Tickmarks"}</definedName>
    <definedName name="___b3" localSheetId="8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7">#REF!</definedName>
    <definedName name="___BS1" localSheetId="8">#REF!</definedName>
    <definedName name="___BS1">#REF!</definedName>
    <definedName name="___cdp90549" localSheetId="7">#REF!</definedName>
    <definedName name="___cdp90549" localSheetId="8">#REF!</definedName>
    <definedName name="___cdp90549">#REF!</definedName>
    <definedName name="___cdp91304" localSheetId="8">#REF!</definedName>
    <definedName name="___cdp91304">#REF!</definedName>
    <definedName name="___DAT1" localSheetId="7">#REF!</definedName>
    <definedName name="___DAT1" localSheetId="8">#REF!</definedName>
    <definedName name="___DAT1">#REF!</definedName>
    <definedName name="___DAT10" localSheetId="8">#REF!</definedName>
    <definedName name="___DAT10">#REF!</definedName>
    <definedName name="___DAT11" localSheetId="8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7">#REF!</definedName>
    <definedName name="___DAT16" localSheetId="8">#REF!</definedName>
    <definedName name="___DAT16">#REF!</definedName>
    <definedName name="___DAT17" localSheetId="7">#REF!</definedName>
    <definedName name="___DAT17" localSheetId="8">#REF!</definedName>
    <definedName name="___DAT17">#REF!</definedName>
    <definedName name="___DAT18" localSheetId="7">#REF!</definedName>
    <definedName name="___DAT18" localSheetId="8">#REF!</definedName>
    <definedName name="___DAT18">#REF!</definedName>
    <definedName name="___DAT19" localSheetId="8">#REF!</definedName>
    <definedName name="___DAT19">#REF!</definedName>
    <definedName name="___DAT2" localSheetId="8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7">#REF!</definedName>
    <definedName name="___dkk1" localSheetId="8">#REF!</definedName>
    <definedName name="___dkk1">#REF!</definedName>
    <definedName name="___dkk2" localSheetId="8">#REF!</definedName>
    <definedName name="___dkk2">#REF!</definedName>
    <definedName name="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7">#REF!</definedName>
    <definedName name="___exp11">#REF!</definedName>
    <definedName name="___exp12" localSheetId="7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7" hidden="1">{#N/A,#N/A,FALSE,"OUT  AREC"}</definedName>
    <definedName name="___FA2008" localSheetId="8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7" hidden="1">#REF!</definedName>
    <definedName name="___FEB107" localSheetId="8" hidden="1">#REF!</definedName>
    <definedName name="___FEB107" hidden="1">#REF!</definedName>
    <definedName name="___FEB2">#N/A</definedName>
    <definedName name="___gas10" localSheetId="7">#REF!</definedName>
    <definedName name="___gas10" localSheetId="8">#REF!</definedName>
    <definedName name="___gas10">#REF!</definedName>
    <definedName name="___gas11" localSheetId="8">#REF!</definedName>
    <definedName name="___gas11">#REF!</definedName>
    <definedName name="___gas12" localSheetId="8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7">#REF!</definedName>
    <definedName name="___HPC1" localSheetId="8">#REF!</definedName>
    <definedName name="___HPC1">#REF!</definedName>
    <definedName name="___HPC2" localSheetId="7">#REF!</definedName>
    <definedName name="___HPC2" localSheetId="8">#REF!</definedName>
    <definedName name="___HPC2">#REF!</definedName>
    <definedName name="___HPC3" localSheetId="8">#REF!</definedName>
    <definedName name="___HPC3">#REF!</definedName>
    <definedName name="___HPC4" localSheetId="8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7">#REF!</definedName>
    <definedName name="___INDEX_SHEET___ASAP_Utilities" localSheetId="8">#REF!</definedName>
    <definedName name="___INDEX_SHEET___ASAP_Utilities">#REF!</definedName>
    <definedName name="___ISP4" localSheetId="8">#REF!</definedName>
    <definedName name="___ISP4">#REF!</definedName>
    <definedName name="___JAN10" localSheetId="7" hidden="1">{#N/A,#N/A,FALSE,"Ut";#N/A,#N/A,FALSE,"UT-h"}</definedName>
    <definedName name="___JAN10" localSheetId="8" hidden="1">{#N/A,#N/A,FALSE,"Ut";#N/A,#N/A,FALSE,"UT-h"}</definedName>
    <definedName name="___JAN10" hidden="1">{#N/A,#N/A,FALSE,"Ut";#N/A,#N/A,FALSE,"UT-h"}</definedName>
    <definedName name="___JAN2010" localSheetId="7" hidden="1">{#N/A,#N/A,FALSE,"Ut";#N/A,#N/A,FALSE,"UT-h"}</definedName>
    <definedName name="___JAN2010" localSheetId="8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7">#REF!</definedName>
    <definedName name="___Jar630">#REF!</definedName>
    <definedName name="___Key2" localSheetId="7" hidden="1">#REF!</definedName>
    <definedName name="___Key2" localSheetId="8" hidden="1">#REF!</definedName>
    <definedName name="___Key2" hidden="1">#REF!</definedName>
    <definedName name="___la10" localSheetId="7">#REF!</definedName>
    <definedName name="___la10" localSheetId="8">#REF!</definedName>
    <definedName name="___la10">#REF!</definedName>
    <definedName name="___la11" localSheetId="8">#REF!</definedName>
    <definedName name="___la11">#REF!</definedName>
    <definedName name="___la12" localSheetId="8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 localSheetId="7">#REF!</definedName>
    <definedName name="___LAB1">#REF!</definedName>
    <definedName name="___LAB2" localSheetId="7">#REF!</definedName>
    <definedName name="___LAB2">#REF!</definedName>
    <definedName name="___LAB3" localSheetId="7">#REF!</definedName>
    <definedName name="___LAB3">#REF!</definedName>
    <definedName name="___LAB4" localSheetId="7">#REF!</definedName>
    <definedName name="___LAB4">#REF!</definedName>
    <definedName name="___LAF10" localSheetId="7">#REF!</definedName>
    <definedName name="___LAF10" localSheetId="8">#REF!</definedName>
    <definedName name="___LAF10">#REF!</definedName>
    <definedName name="___LAF11" localSheetId="8">#REF!</definedName>
    <definedName name="___LAF11">#REF!</definedName>
    <definedName name="___LAF12" localSheetId="8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 localSheetId="7">#REF!</definedName>
    <definedName name="___LOT1">#REF!</definedName>
    <definedName name="___m12" localSheetId="7">#REF!</definedName>
    <definedName name="___m12" localSheetId="8">#REF!</definedName>
    <definedName name="___m12">#REF!</definedName>
    <definedName name="___m15" localSheetId="8">#REF!</definedName>
    <definedName name="___m15">#REF!</definedName>
    <definedName name="___m21">#N/A</definedName>
    <definedName name="___MAy0201" localSheetId="7">#REF!</definedName>
    <definedName name="___MAy0201" localSheetId="8">#REF!</definedName>
    <definedName name="___MAy0201">#REF!</definedName>
    <definedName name="___Mix1" localSheetId="7" hidden="1">#REF!</definedName>
    <definedName name="___Mix1" localSheetId="8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7">#REF!</definedName>
    <definedName name="___nec1108" localSheetId="8">#REF!</definedName>
    <definedName name="___nec1108">#REF!</definedName>
    <definedName name="___new1" localSheetId="7" hidden="1">#REF!</definedName>
    <definedName name="___new1" localSheetId="8" hidden="1">#REF!</definedName>
    <definedName name="___new1" hidden="1">#REF!</definedName>
    <definedName name="___new2" localSheetId="7">#REF!</definedName>
    <definedName name="___new2" localSheetId="8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7">#REF!</definedName>
    <definedName name="___oil10" localSheetId="8">#REF!</definedName>
    <definedName name="___oil10">#REF!</definedName>
    <definedName name="___oil11" localSheetId="8">#REF!</definedName>
    <definedName name="___oil11">#REF!</definedName>
    <definedName name="___oil12" localSheetId="8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7">#REF!</definedName>
    <definedName name="___OPP1" localSheetId="8">#REF!</definedName>
    <definedName name="___OPP1">#REF!</definedName>
    <definedName name="___pd10" localSheetId="7">#REF!</definedName>
    <definedName name="___pd10" localSheetId="8">#REF!</definedName>
    <definedName name="___pd10">#REF!</definedName>
    <definedName name="___pd11" localSheetId="8">#REF!</definedName>
    <definedName name="___pd11">#REF!</definedName>
    <definedName name="___pd12" localSheetId="8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 localSheetId="7">#REF!</definedName>
    <definedName name="___PPP94">#REF!</definedName>
    <definedName name="___PRD1">237</definedName>
    <definedName name="___PRD3" localSheetId="7">#REF!</definedName>
    <definedName name="___PRD3" localSheetId="8">#REF!</definedName>
    <definedName name="___PRD3">#REF!</definedName>
    <definedName name="___PRD3_4" localSheetId="8">#REF!</definedName>
    <definedName name="___PRD3_4">#REF!</definedName>
    <definedName name="___PRD3_8" localSheetId="8">#REF!</definedName>
    <definedName name="___PRD3_8">#REF!</definedName>
    <definedName name="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7">#REF!</definedName>
    <definedName name="___PT2" localSheetId="8">#REF!</definedName>
    <definedName name="___PT2">#REF!</definedName>
    <definedName name="___pxh1" localSheetId="7">#REF!</definedName>
    <definedName name="___pxh1" localSheetId="8">#REF!</definedName>
    <definedName name="___pxh1">#REF!</definedName>
    <definedName name="___pxh10" localSheetId="8">#REF!</definedName>
    <definedName name="___pxh10">#REF!</definedName>
    <definedName name="___pxh11" localSheetId="8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 localSheetId="7">#REF!</definedName>
    <definedName name="___pxq1">#REF!</definedName>
    <definedName name="___pxq2" localSheetId="7">#REF!</definedName>
    <definedName name="___pxq2">#REF!</definedName>
    <definedName name="___pxq3" localSheetId="7">#REF!</definedName>
    <definedName name="___pxq3">#REF!</definedName>
    <definedName name="___pxq4" localSheetId="7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7">#REF!</definedName>
    <definedName name="___R70" localSheetId="8">#REF!</definedName>
    <definedName name="___R70">#REF!</definedName>
    <definedName name="___Ram1" localSheetId="7" hidden="1">{#N/A,#N/A,TRUE,"BALSCH";#N/A,#N/A,TRUE,"COMICRO";#N/A,#N/A,TRUE,"CHECKS";#N/A,#N/A,TRUE,"GLASS";#N/A,#N/A,TRUE,"DEPRE";#N/A,#N/A,TRUE,"A&amp;MCUR";#N/A,#N/A,TRUE,"AGEANAlysis";#N/A,#N/A,TRUE,"CHECKS"}</definedName>
    <definedName name="___Ram1" localSheetId="8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7" hidden="1">{#N/A,#N/A,FALSE,"Aging Summary";#N/A,#N/A,FALSE,"Ratio Analysis";#N/A,#N/A,FALSE,"Test 120 Day Accts";#N/A,#N/A,FALSE,"Tickmarks"}</definedName>
    <definedName name="___ss2" localSheetId="8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7">#REF!</definedName>
    <definedName name="___t9114">#REF!</definedName>
    <definedName name="___t9115" localSheetId="7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 localSheetId="7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7">#REF!</definedName>
    <definedName name="___TB8">#REF!</definedName>
    <definedName name="___TG1" localSheetId="7">#REF!</definedName>
    <definedName name="___TG1" localSheetId="8">#REF!</definedName>
    <definedName name="___TG1">#REF!</definedName>
    <definedName name="___TG10" localSheetId="8">#REF!</definedName>
    <definedName name="___TG10">#REF!</definedName>
    <definedName name="___TG11" localSheetId="8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 localSheetId="7">#REF!</definedName>
    <definedName name="___TT3">#REF!</definedName>
    <definedName name="___Us1" localSheetId="7">#REF!</definedName>
    <definedName name="___Us1" localSheetId="8">#REF!</definedName>
    <definedName name="___Us1">#REF!</definedName>
    <definedName name="___Us2" localSheetId="8">#REF!</definedName>
    <definedName name="___Us2">#REF!</definedName>
    <definedName name="___vol1999" localSheetId="8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7" hidden="1">{#N/A,#N/A,FALSE,"DATA"}</definedName>
    <definedName name="___wrn1" localSheetId="8" hidden="1">{#N/A,#N/A,FALSE,"DATA"}</definedName>
    <definedName name="___wrn1" hidden="1">{#N/A,#N/A,FALSE,"DATA"}</definedName>
    <definedName name="___wrn2" localSheetId="7" hidden="1">{#N/A,#N/A,FALSE,"DATA"}</definedName>
    <definedName name="___wrn2" localSheetId="8" hidden="1">{#N/A,#N/A,FALSE,"DATA"}</definedName>
    <definedName name="___wrn2" hidden="1">{#N/A,#N/A,FALSE,"DATA"}</definedName>
    <definedName name="___wrn3" localSheetId="7" hidden="1">{#N/A,#N/A,FALSE,"DATA"}</definedName>
    <definedName name="___wrn3" localSheetId="8" hidden="1">{#N/A,#N/A,FALSE,"DATA"}</definedName>
    <definedName name="___wrn3" hidden="1">{#N/A,#N/A,FALSE,"DATA"}</definedName>
    <definedName name="___wt10">#REF!</definedName>
    <definedName name="___wt11" localSheetId="7">#REF!</definedName>
    <definedName name="___wt11">#REF!</definedName>
    <definedName name="___wt12" localSheetId="7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 localSheetId="7">#REF!</definedName>
    <definedName name="___xx20">#REF!</definedName>
    <definedName name="___xy10" localSheetId="7">#REF!</definedName>
    <definedName name="___xy10" localSheetId="8">#REF!</definedName>
    <definedName name="___xy10">#REF!</definedName>
    <definedName name="___xy11" localSheetId="8">#REF!</definedName>
    <definedName name="___xy11">#REF!</definedName>
    <definedName name="___xy12" localSheetId="8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 localSheetId="7">#REF!</definedName>
    <definedName name="___yy1">#REF!</definedName>
    <definedName name="___yy2" localSheetId="7">#REF!</definedName>
    <definedName name="___yy2">#REF!</definedName>
    <definedName name="___مدين___" localSheetId="7">#REF!</definedName>
    <definedName name="___مدين___" localSheetId="8">#REF!</definedName>
    <definedName name="___مدين___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\B118" localSheetId="7" hidden="1">#REF!</definedName>
    <definedName name="__123Graph_A\B118" localSheetId="8" hidden="1">#REF!</definedName>
    <definedName name="__123Graph_A\B118" hidden="1">#REF!</definedName>
    <definedName name="__123Graph_AROI" localSheetId="8" hidden="1">#REF!</definedName>
    <definedName name="__123Graph_AROI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B\B11" localSheetId="7" hidden="1">#REF!</definedName>
    <definedName name="__123Graph_B\B11" localSheetId="8" hidden="1">#REF!</definedName>
    <definedName name="__123Graph_B\B11" hidden="1">#REF!</definedName>
    <definedName name="__123Graph_B\B118" localSheetId="8" hidden="1">#REF!</definedName>
    <definedName name="__123Graph_B\B118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C\B118" localSheetId="7" hidden="1">#REF!</definedName>
    <definedName name="__123Graph_C\B118" localSheetId="8" hidden="1">#REF!</definedName>
    <definedName name="__123Graph_C\B118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7" hidden="1">#REF!</definedName>
    <definedName name="__123Graph_X" hidden="1">#REF!</definedName>
    <definedName name="__123Graph_X\B11" localSheetId="7" hidden="1">#REF!</definedName>
    <definedName name="__123Graph_X\B11" localSheetId="8" hidden="1">#REF!</definedName>
    <definedName name="__123Graph_X\B11" hidden="1">#REF!</definedName>
    <definedName name="__123Graph_XROI" localSheetId="8" hidden="1">#REF!</definedName>
    <definedName name="__123Graph_XROI" hidden="1">#REF!</definedName>
    <definedName name="__2">NA()</definedName>
    <definedName name="__a1" localSheetId="7" hidden="1">{"Selective Distribution Group",#N/A,FALSE,"Taxable Income 99"}</definedName>
    <definedName name="__a1" localSheetId="8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7" hidden="1">{"Selective Distribution Group",#N/A,FALSE,"Taxable Income 99"}</definedName>
    <definedName name="__a2" localSheetId="8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7" hidden="1">{#N/A,#N/A,FALSE,"Aging Summary";#N/A,#N/A,FALSE,"Ratio Analysis";#N/A,#N/A,FALSE,"Test 120 Day Accts";#N/A,#N/A,FALSE,"Tickmarks"}</definedName>
    <definedName name="__A3" localSheetId="8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7" hidden="1">{#N/A,#N/A,FALSE,"Aging Summary";#N/A,#N/A,FALSE,"Ratio Analysis";#N/A,#N/A,FALSE,"Test 120 Day Accts";#N/A,#N/A,FALSE,"Tickmarks"}</definedName>
    <definedName name="__A4" localSheetId="8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7" hidden="1">{#N/A,#N/A,FALSE,"COVER1.XLS ";#N/A,#N/A,FALSE,"RACT1.XLS";#N/A,#N/A,FALSE,"RACT2.XLS";#N/A,#N/A,FALSE,"ECCMP";#N/A,#N/A,FALSE,"WELDER.XLS"}</definedName>
    <definedName name="__ac1" localSheetId="8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7" hidden="1">{#N/A,#N/A,FALSE,"COVER1.XLS ";#N/A,#N/A,FALSE,"RACT1.XLS";#N/A,#N/A,FALSE,"RACT2.XLS";#N/A,#N/A,FALSE,"ECCMP";#N/A,#N/A,FALSE,"WELDER.XLS"}</definedName>
    <definedName name="__ac1_1" localSheetId="8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7" hidden="1">{#N/A,#N/A,FALSE,"CAT3516";#N/A,#N/A,FALSE,"CAT3608";#N/A,#N/A,FALSE,"Wartsila";#N/A,#N/A,FALSE,"Asm";#N/A,#N/A,FALSE,"DG cost"}</definedName>
    <definedName name="__ASA1" localSheetId="8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7" hidden="1">{#N/A,#N/A,FALSE,"CAT3516";#N/A,#N/A,FALSE,"CAT3608";#N/A,#N/A,FALSE,"Wartsila";#N/A,#N/A,FALSE,"Asm";#N/A,#N/A,FALSE,"DG cost"}</definedName>
    <definedName name="__ASA1_1" localSheetId="8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7" hidden="1">{#N/A,#N/A,FALSE,"CAT3516";#N/A,#N/A,FALSE,"CAT3608";#N/A,#N/A,FALSE,"Wartsila";#N/A,#N/A,FALSE,"Asm";#N/A,#N/A,FALSE,"DG cost"}</definedName>
    <definedName name="__ASA1_1_1" localSheetId="8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7" hidden="1">{#N/A,#N/A,FALSE,"CAT3516";#N/A,#N/A,FALSE,"CAT3608";#N/A,#N/A,FALSE,"Wartsila";#N/A,#N/A,FALSE,"Asm";#N/A,#N/A,FALSE,"DG cost"}</definedName>
    <definedName name="__ASA1_1_2" localSheetId="8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7" hidden="1">{#N/A,#N/A,FALSE,"CAT3516";#N/A,#N/A,FALSE,"CAT3608";#N/A,#N/A,FALSE,"Wartsila";#N/A,#N/A,FALSE,"Asm";#N/A,#N/A,FALSE,"DG cost"}</definedName>
    <definedName name="__ASA1_2" localSheetId="8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7" hidden="1">{#N/A,#N/A,FALSE,"CAT3516";#N/A,#N/A,FALSE,"CAT3608";#N/A,#N/A,FALSE,"Wartsila";#N/A,#N/A,FALSE,"Asm";#N/A,#N/A,FALSE,"DG cost"}</definedName>
    <definedName name="__ASA1_3" localSheetId="8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7">#REF!</definedName>
    <definedName name="__B_CONCORDANC">#REF!</definedName>
    <definedName name="__B_MOUVEMENTS" localSheetId="7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 localSheetId="7">#REF!</definedName>
    <definedName name="__b260505">#REF!</definedName>
    <definedName name="__b3" localSheetId="7" hidden="1">{#N/A,#N/A,FALSE,"Aging Summary";#N/A,#N/A,FALSE,"Ratio Analysis";#N/A,#N/A,FALSE,"Test 120 Day Accts";#N/A,#N/A,FALSE,"Tickmarks"}</definedName>
    <definedName name="__b3" localSheetId="8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7">#REF!</definedName>
    <definedName name="__BDT1" localSheetId="8">#REF!</definedName>
    <definedName name="__BDT1">#REF!</definedName>
    <definedName name="__BDT2" localSheetId="8">#REF!</definedName>
    <definedName name="__BDT2">#REF!</definedName>
    <definedName name="__BDW100" localSheetId="8">#REF!</definedName>
    <definedName name="__BDW100">#REF!</definedName>
    <definedName name="__BDW200">#REF!</definedName>
    <definedName name="__BDW240">#REF!</definedName>
    <definedName name="__BS1">NA()</definedName>
    <definedName name="__BSY1" localSheetId="7">#REF!</definedName>
    <definedName name="__BSY1">#REF!</definedName>
    <definedName name="__CAT1" localSheetId="7">#REF!</definedName>
    <definedName name="__CAT1">#REF!</definedName>
    <definedName name="__CAT2" localSheetId="7">#REF!</definedName>
    <definedName name="__CAT2">#REF!</definedName>
    <definedName name="__cdp90549" localSheetId="7">#REF!</definedName>
    <definedName name="__cdp90549">#REF!</definedName>
    <definedName name="__cdp91304" localSheetId="7">#REF!</definedName>
    <definedName name="__cdp91304">#REF!</definedName>
    <definedName name="__Co50" localSheetId="7" hidden="1">{#N/A,"DR",FALSE,"increm pf";#N/A,"MAMSI",FALSE,"increm pf";#N/A,"MAXI",FALSE,"increm pf";#N/A,"PCAM",FALSE,"increm pf";#N/A,"PHSV",FALSE,"increm pf";#N/A,"SIE",FALSE,"increm pf"}</definedName>
    <definedName name="__Co50" localSheetId="8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7">#REF!</definedName>
    <definedName name="__D_AVOIR_" localSheetId="8">#REF!</definedName>
    <definedName name="__D_AVOIR_">#REF!</definedName>
    <definedName name="__D_CONCORDANC" localSheetId="8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7">#REF!</definedName>
    <definedName name="__DAT16" localSheetId="8">#REF!</definedName>
    <definedName name="__DAT16">#REF!</definedName>
    <definedName name="__DAT17" localSheetId="7">#REF!</definedName>
    <definedName name="__DAT17" localSheetId="8">#REF!</definedName>
    <definedName name="__DAT17">#REF!</definedName>
    <definedName name="__DAT18" localSheetId="7">#REF!</definedName>
    <definedName name="__DAT18" localSheetId="8">#REF!</definedName>
    <definedName name="__DAT18">#REF!</definedName>
    <definedName name="__DAT19" localSheetId="8">#REF!</definedName>
    <definedName name="__DAT19">#REF!</definedName>
    <definedName name="__DAT2" localSheetId="8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7">#REF!</definedName>
    <definedName name="__DHM1" localSheetId="8">#REF!</definedName>
    <definedName name="__DHM1">#REF!</definedName>
    <definedName name="__DHM10" localSheetId="7">#REF!</definedName>
    <definedName name="__DHM10" localSheetId="8">#REF!</definedName>
    <definedName name="__DHM10">#REF!</definedName>
    <definedName name="__DHM11" localSheetId="8">#REF!</definedName>
    <definedName name="__DHM11">#REF!</definedName>
    <definedName name="__DHM12" localSheetId="8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7">#REF!</definedName>
    <definedName name="__dkk1" localSheetId="8">#REF!</definedName>
    <definedName name="__dkk1">#REF!</definedName>
    <definedName name="__dkk2" localSheetId="8">#REF!</definedName>
    <definedName name="__dkk2">#REF!</definedName>
    <definedName name="__dpr1" localSheetId="7" hidden="1">{#N/A,#N/A,FALSE,"PTSO";#N/A,#N/A,FALSE,"PTSI HV";#N/A,#N/A,FALSE,"PTSI exc. HV";#N/A,#N/A,FALSE,"SI CONSO"}</definedName>
    <definedName name="__dpr1" localSheetId="8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7">#REF!</definedName>
    <definedName name="__exp10" localSheetId="8">#REF!</definedName>
    <definedName name="__exp10">#REF!</definedName>
    <definedName name="__exp11" localSheetId="8">#REF!</definedName>
    <definedName name="__exp11">#REF!</definedName>
    <definedName name="__exp12" localSheetId="8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7" hidden="1">{#N/A,#N/A,FALSE,"OUT  AREC"}</definedName>
    <definedName name="__FA2008" localSheetId="8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7" hidden="1">#REF!</definedName>
    <definedName name="__FEB107" localSheetId="8" hidden="1">#REF!</definedName>
    <definedName name="__FEB107" hidden="1">#REF!</definedName>
    <definedName name="__FEB2">#N/A</definedName>
    <definedName name="__gas10" localSheetId="7">#REF!</definedName>
    <definedName name="__gas10" localSheetId="8">#REF!</definedName>
    <definedName name="__gas10">#REF!</definedName>
    <definedName name="__gas11" localSheetId="8">#REF!</definedName>
    <definedName name="__gas11">#REF!</definedName>
    <definedName name="__gas12" localSheetId="8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7">#REF!</definedName>
    <definedName name="__HPC1" localSheetId="8">#REF!</definedName>
    <definedName name="__HPC1">#REF!</definedName>
    <definedName name="__HPC2" localSheetId="7">#REF!</definedName>
    <definedName name="__HPC2" localSheetId="8">#REF!</definedName>
    <definedName name="__HPC2">#REF!</definedName>
    <definedName name="__HPC3" localSheetId="8">#REF!</definedName>
    <definedName name="__HPC3">#REF!</definedName>
    <definedName name="__HPC4" localSheetId="8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7">#REF!</definedName>
    <definedName name="__HTM1" localSheetId="8">#REF!</definedName>
    <definedName name="__HTM1">#REF!</definedName>
    <definedName name="__HTM2" localSheetId="8">#REF!</definedName>
    <definedName name="__HTM2">#REF!</definedName>
    <definedName name="__HTM3" localSheetId="8">#REF!</definedName>
    <definedName name="__HTM3">#REF!</definedName>
    <definedName name="_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7" hidden="1">#REF!</definedName>
    <definedName name="__IntlFixupTable" localSheetId="8" hidden="1">#REF!</definedName>
    <definedName name="__IntlFixupTable" hidden="1">#REF!</definedName>
    <definedName name="__ISP4">#REF!</definedName>
    <definedName name="__JAN10" localSheetId="7" hidden="1">{#N/A,#N/A,FALSE,"Ut";#N/A,#N/A,FALSE,"UT-h"}</definedName>
    <definedName name="__JAN10" localSheetId="8" hidden="1">{#N/A,#N/A,FALSE,"Ut";#N/A,#N/A,FALSE,"UT-h"}</definedName>
    <definedName name="__JAN10" hidden="1">{#N/A,#N/A,FALSE,"Ut";#N/A,#N/A,FALSE,"UT-h"}</definedName>
    <definedName name="__JAN2010" localSheetId="7" hidden="1">{#N/A,#N/A,FALSE,"Ut";#N/A,#N/A,FALSE,"UT-h"}</definedName>
    <definedName name="__JAN2010" localSheetId="8" hidden="1">{#N/A,#N/A,FALSE,"Ut";#N/A,#N/A,FALSE,"UT-h"}</definedName>
    <definedName name="__JAN2010" hidden="1">{#N/A,#N/A,FALSE,"Ut";#N/A,#N/A,FALSE,"UT-h"}</definedName>
    <definedName name="__Jar450">#REF!</definedName>
    <definedName name="__Jar630" localSheetId="7">#REF!</definedName>
    <definedName name="__Jar630">#REF!</definedName>
    <definedName name="__Key2" localSheetId="7" hidden="1">#REF!</definedName>
    <definedName name="__Key2" localSheetId="8" hidden="1">#REF!</definedName>
    <definedName name="__Key2" hidden="1">#REF!</definedName>
    <definedName name="__kvs1" localSheetId="7" hidden="1">{#N/A,#N/A,FALSE,"COVER1.XLS ";#N/A,#N/A,FALSE,"RACT1.XLS";#N/A,#N/A,FALSE,"RACT2.XLS";#N/A,#N/A,FALSE,"ECCMP";#N/A,#N/A,FALSE,"WELDER.XLS"}</definedName>
    <definedName name="__kvs1" localSheetId="8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7" hidden="1">{#N/A,#N/A,FALSE,"COVER1.XLS ";#N/A,#N/A,FALSE,"RACT1.XLS";#N/A,#N/A,FALSE,"RACT2.XLS";#N/A,#N/A,FALSE,"ECCMP";#N/A,#N/A,FALSE,"WELDER.XLS"}</definedName>
    <definedName name="__kvs1_1" localSheetId="8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7" hidden="1">{#N/A,#N/A,FALSE,"COVER1.XLS ";#N/A,#N/A,FALSE,"RACT1.XLS";#N/A,#N/A,FALSE,"RACT2.XLS";#N/A,#N/A,FALSE,"ECCMP";#N/A,#N/A,FALSE,"WELDER.XLS"}</definedName>
    <definedName name="__kvs2" localSheetId="8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7" hidden="1">{#N/A,#N/A,FALSE,"COVER1.XLS ";#N/A,#N/A,FALSE,"RACT1.XLS";#N/A,#N/A,FALSE,"RACT2.XLS";#N/A,#N/A,FALSE,"ECCMP";#N/A,#N/A,FALSE,"WELDER.XLS"}</definedName>
    <definedName name="__kvs2_1" localSheetId="8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7" hidden="1">{#N/A,#N/A,FALSE,"COVER.XLS";#N/A,#N/A,FALSE,"RACT1.XLS";#N/A,#N/A,FALSE,"RACT2.XLS";#N/A,#N/A,FALSE,"ECCMP";#N/A,#N/A,FALSE,"WELDER.XLS"}</definedName>
    <definedName name="__kvs5" localSheetId="8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7" hidden="1">{#N/A,#N/A,FALSE,"COVER.XLS";#N/A,#N/A,FALSE,"RACT1.XLS";#N/A,#N/A,FALSE,"RACT2.XLS";#N/A,#N/A,FALSE,"ECCMP";#N/A,#N/A,FALSE,"WELDER.XLS"}</definedName>
    <definedName name="__kvs5_1" localSheetId="8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7" hidden="1">{#N/A,#N/A,FALSE,"COVER1.XLS ";#N/A,#N/A,FALSE,"RACT1.XLS";#N/A,#N/A,FALSE,"RACT2.XLS";#N/A,#N/A,FALSE,"ECCMP";#N/A,#N/A,FALSE,"WELDER.XLS"}</definedName>
    <definedName name="__kvs8" localSheetId="8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7" hidden="1">{#N/A,#N/A,FALSE,"COVER1.XLS ";#N/A,#N/A,FALSE,"RACT1.XLS";#N/A,#N/A,FALSE,"RACT2.XLS";#N/A,#N/A,FALSE,"ECCMP";#N/A,#N/A,FALSE,"WELDER.XLS"}</definedName>
    <definedName name="__kvs8_1" localSheetId="8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7">#REF!</definedName>
    <definedName name="__la11">#REF!</definedName>
    <definedName name="__la12" localSheetId="7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 localSheetId="7">#REF!</definedName>
    <definedName name="__LAB1">#REF!</definedName>
    <definedName name="__LAB2" localSheetId="7">#REF!</definedName>
    <definedName name="__LAB2">#REF!</definedName>
    <definedName name="__LAB3" localSheetId="7">#REF!</definedName>
    <definedName name="__LAB3">#REF!</definedName>
    <definedName name="__LAB4" localSheetId="7">#REF!</definedName>
    <definedName name="__LAB4">#REF!</definedName>
    <definedName name="__lit1" localSheetId="7">#REF!</definedName>
    <definedName name="__lit1" localSheetId="8">#REF!</definedName>
    <definedName name="__lit1">#REF!</definedName>
    <definedName name="__lit2" localSheetId="8">#REF!</definedName>
    <definedName name="__lit2">#REF!</definedName>
    <definedName name="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7">#REF!</definedName>
    <definedName name="__m15">#REF!</definedName>
    <definedName name="__m21" localSheetId="4">#REF!</definedName>
    <definedName name="__m21" localSheetId="0">#REF!</definedName>
    <definedName name="__m21">#REF!</definedName>
    <definedName name="__MAy0201" localSheetId="7">#REF!</definedName>
    <definedName name="__MAy0201" localSheetId="8">#REF!</definedName>
    <definedName name="__MAy0201">#REF!</definedName>
    <definedName name="__Mix1" localSheetId="7" hidden="1">#REF!</definedName>
    <definedName name="__Mix1" localSheetId="8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7" hidden="1">#REF!</definedName>
    <definedName name="__MOD97" localSheetId="8" hidden="1">#REF!</definedName>
    <definedName name="__MOD97" hidden="1">#REF!</definedName>
    <definedName name="__MOD973" localSheetId="8" hidden="1">#REF!</definedName>
    <definedName name="__MOD973" hidden="1">#REF!</definedName>
    <definedName name="__MOI725" localSheetId="8" hidden="1">#REF!</definedName>
    <definedName name="__MOI725" hidden="1">#REF!</definedName>
    <definedName name="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7">#REF!</definedName>
    <definedName name="__nak11">#REF!</definedName>
    <definedName name="__nak12" localSheetId="7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7">#REF!</definedName>
    <definedName name="__nec1108" localSheetId="8">#REF!</definedName>
    <definedName name="__nec1108">#REF!</definedName>
    <definedName name="__new1" localSheetId="7" hidden="1">#REF!</definedName>
    <definedName name="__new1" localSheetId="8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7">#REF!</definedName>
    <definedName name="__NW3" localSheetId="8">#REF!</definedName>
    <definedName name="__NW3">#REF!</definedName>
    <definedName name="__Oil1" localSheetId="8">#REF!</definedName>
    <definedName name="__Oil1">#REF!</definedName>
    <definedName name="__oil10" localSheetId="7">#REF!</definedName>
    <definedName name="__oil10" localSheetId="8">#REF!</definedName>
    <definedName name="__oil10">#REF!</definedName>
    <definedName name="__oil11" localSheetId="8">#REF!</definedName>
    <definedName name="__oil11">#REF!</definedName>
    <definedName name="__oil12" localSheetId="8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7">#REF!</definedName>
    <definedName name="__PD10" localSheetId="8">#REF!</definedName>
    <definedName name="__PD10">#REF!</definedName>
    <definedName name="__PD11" localSheetId="7">#REF!</definedName>
    <definedName name="__PD11" localSheetId="8">#REF!</definedName>
    <definedName name="__PD11">#REF!</definedName>
    <definedName name="__PD12" localSheetId="8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7">#REF!</definedName>
    <definedName name="__PD2" localSheetId="8">#REF!</definedName>
    <definedName name="__PD2">#REF!</definedName>
    <definedName name="__PD3" localSheetId="7">#REF!</definedName>
    <definedName name="__PD3" localSheetId="8">#REF!</definedName>
    <definedName name="__PD3">#REF!</definedName>
    <definedName name="__PD4" localSheetId="8">#REF!</definedName>
    <definedName name="__PD4">#REF!</definedName>
    <definedName name="__PD5" localSheetId="8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7">#REF!</definedName>
    <definedName name="__pep1" localSheetId="8">#REF!</definedName>
    <definedName name="__pep1">#REF!</definedName>
    <definedName name="__pep2" localSheetId="8">#REF!</definedName>
    <definedName name="__pep2">#REF!</definedName>
    <definedName name="__PEY1" localSheetId="7">#REF!</definedName>
    <definedName name="__PEY1" localSheetId="8">#REF!</definedName>
    <definedName name="__PEY1">#REF!</definedName>
    <definedName name="__PEY10" localSheetId="7">#REF!</definedName>
    <definedName name="__PEY10" localSheetId="8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7">#REF!</definedName>
    <definedName name="__PPP94" localSheetId="8">#REF!</definedName>
    <definedName name="__PPP94">#REF!</definedName>
    <definedName name="__PRD1">237</definedName>
    <definedName name="__PRD3" localSheetId="7">#REF!</definedName>
    <definedName name="__PRD3" localSheetId="8">#REF!</definedName>
    <definedName name="__PRD3">#REF!</definedName>
    <definedName name="__PRN1" localSheetId="7" hidden="1">{#N/A,#N/A,FALSE,"COVER.XLS";#N/A,#N/A,FALSE,"RACT1.XLS";#N/A,#N/A,FALSE,"RACT2.XLS";#N/A,#N/A,FALSE,"ECCMP";#N/A,#N/A,FALSE,"WELDER.XLS"}</definedName>
    <definedName name="__PRN1" localSheetId="8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7" hidden="1">{#N/A,#N/A,FALSE,"COVER.XLS";#N/A,#N/A,FALSE,"RACT1.XLS";#N/A,#N/A,FALSE,"RACT2.XLS";#N/A,#N/A,FALSE,"ECCMP";#N/A,#N/A,FALSE,"WELDER.XLS"}</definedName>
    <definedName name="__PRN1_1" localSheetId="8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7">#REF!</definedName>
    <definedName name="__PSF1" localSheetId="8">#REF!</definedName>
    <definedName name="__PSF1">#REF!</definedName>
    <definedName name="__PSF2" localSheetId="8">#REF!</definedName>
    <definedName name="__PSF2">#REF!</definedName>
    <definedName name="__PSF3" localSheetId="8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7">#REF!</definedName>
    <definedName name="__PT2" localSheetId="8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7">#REF!</definedName>
    <definedName name="__pxh1" localSheetId="8">#REF!</definedName>
    <definedName name="__pxh1">#REF!</definedName>
    <definedName name="__pxh10" localSheetId="8">#REF!</definedName>
    <definedName name="__pxh10">#REF!</definedName>
    <definedName name="__pxh11" localSheetId="8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7">#REF!</definedName>
    <definedName name="__pxq1" localSheetId="8">#REF!</definedName>
    <definedName name="__pxq1">#REF!</definedName>
    <definedName name="__pxq2" localSheetId="7">#REF!</definedName>
    <definedName name="__pxq2" localSheetId="8">#REF!</definedName>
    <definedName name="__pxq2">#REF!</definedName>
    <definedName name="__pxq3" localSheetId="8">#REF!</definedName>
    <definedName name="__pxq3">#REF!</definedName>
    <definedName name="__pxq4" localSheetId="8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7">#REF!</definedName>
    <definedName name="__R70" localSheetId="8">#REF!</definedName>
    <definedName name="__R70">#REF!</definedName>
    <definedName name="__Ram1" localSheetId="7" hidden="1">{#N/A,#N/A,TRUE,"BALSCH";#N/A,#N/A,TRUE,"COMICRO";#N/A,#N/A,TRUE,"CHECKS";#N/A,#N/A,TRUE,"GLASS";#N/A,#N/A,TRUE,"DEPRE";#N/A,#N/A,TRUE,"A&amp;MCUR";#N/A,#N/A,TRUE,"AGEANAlysis";#N/A,#N/A,TRUE,"CHECKS"}</definedName>
    <definedName name="__Ram1" localSheetId="8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localSheetId="7" hidden="1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7" hidden="1">{#N/A,#N/A,FALSE,"Aging Summary";#N/A,#N/A,FALSE,"Ratio Analysis";#N/A,#N/A,FALSE,"Test 120 Day Accts";#N/A,#N/A,FALSE,"Tickmarks"}</definedName>
    <definedName name="__ss2" localSheetId="8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7">#REF!</definedName>
    <definedName name="__t9114">#REF!</definedName>
    <definedName name="__t9115" localSheetId="7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 localSheetId="7">#REF!</definedName>
    <definedName name="__TB1">#REF!</definedName>
    <definedName name="__TB10">NA()</definedName>
    <definedName name="__TB2" localSheetId="7">#REF!</definedName>
    <definedName name="__TB2">#REF!</definedName>
    <definedName name="__TB3" localSheetId="7">#REF!</definedName>
    <definedName name="__TB3">#REF!</definedName>
    <definedName name="__TB4" localSheetId="7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7">#REF!</definedName>
    <definedName name="__TG1" localSheetId="8">#REF!</definedName>
    <definedName name="__TG1">#REF!</definedName>
    <definedName name="__TG10" localSheetId="8">#REF!</definedName>
    <definedName name="__TG10">#REF!</definedName>
    <definedName name="__TG11" localSheetId="8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7">#REF!</definedName>
    <definedName name="__tt10">#REF!</definedName>
    <definedName name="__tt11" localSheetId="7">#REF!</definedName>
    <definedName name="__tt11">#REF!</definedName>
    <definedName name="__tt12">#REF!</definedName>
    <definedName name="__tt2">#REF!</definedName>
    <definedName name="__TT3" localSheetId="7">#REF!</definedName>
    <definedName name="__TT3">#REF!</definedName>
    <definedName name="__tt4" localSheetId="7">#REF!</definedName>
    <definedName name="__tt4" localSheetId="8">#REF!</definedName>
    <definedName name="__tt4">#REF!</definedName>
    <definedName name="__tt5" localSheetId="8">#REF!</definedName>
    <definedName name="__tt5">#REF!</definedName>
    <definedName name="__tt6" localSheetId="8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 localSheetId="7">#REF!</definedName>
    <definedName name="__vol1999">#REF!</definedName>
    <definedName name="__vol2000" localSheetId="7">#REF!</definedName>
    <definedName name="__vol2000">#REF!</definedName>
    <definedName name="__vol98">#REF!</definedName>
    <definedName name="__vol99">NA()</definedName>
    <definedName name="__W37" localSheetId="7" hidden="1">{#N/A,#N/A,FALSE,"Eff-SSC2"}</definedName>
    <definedName name="__W37" localSheetId="8" hidden="1">{#N/A,#N/A,FALSE,"Eff-SSC2"}</definedName>
    <definedName name="__W37" hidden="1">{#N/A,#N/A,FALSE,"Eff-SSC2"}</definedName>
    <definedName name="__W38" localSheetId="7" hidden="1">{#N/A,#N/A,FALSE,"Eff-SSC2"}</definedName>
    <definedName name="__W38" localSheetId="8" hidden="1">{#N/A,#N/A,FALSE,"Eff-SSC2"}</definedName>
    <definedName name="__W38" hidden="1">{#N/A,#N/A,FALSE,"Eff-SSC2"}</definedName>
    <definedName name="__w39" localSheetId="7" hidden="1">{#N/A,#N/A,FALSE,"Eff-SSC2"}</definedName>
    <definedName name="__w39" localSheetId="8" hidden="1">{#N/A,#N/A,FALSE,"Eff-SSC2"}</definedName>
    <definedName name="__w39" hidden="1">{#N/A,#N/A,FALSE,"Eff-SSC2"}</definedName>
    <definedName name="__WRN1" localSheetId="7" hidden="1">{#N/A,#N/A,FALSE,"COVER1.XLS ";#N/A,#N/A,FALSE,"RACT1.XLS";#N/A,#N/A,FALSE,"RACT2.XLS";#N/A,#N/A,FALSE,"ECCMP";#N/A,#N/A,FALSE,"WELDER.XLS"}</definedName>
    <definedName name="__WRN1" localSheetId="8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7" hidden="1">{#N/A,#N/A,FALSE,"COVER1.XLS ";#N/A,#N/A,FALSE,"RACT1.XLS";#N/A,#N/A,FALSE,"RACT2.XLS";#N/A,#N/A,FALSE,"ECCMP";#N/A,#N/A,FALSE,"WELDER.XLS"}</definedName>
    <definedName name="__WRN1_1" localSheetId="8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7" hidden="1">{#N/A,#N/A,FALSE,"COVER1.XLS ";#N/A,#N/A,FALSE,"RACT1.XLS";#N/A,#N/A,FALSE,"RACT2.XLS";#N/A,#N/A,FALSE,"ECCMP";#N/A,#N/A,FALSE,"WELDER.XLS"}</definedName>
    <definedName name="__WRN2" localSheetId="8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7" hidden="1">{#N/A,#N/A,FALSE,"COVER1.XLS ";#N/A,#N/A,FALSE,"RACT1.XLS";#N/A,#N/A,FALSE,"RACT2.XLS";#N/A,#N/A,FALSE,"ECCMP";#N/A,#N/A,FALSE,"WELDER.XLS"}</definedName>
    <definedName name="__WRN2_1" localSheetId="8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7">#REF!</definedName>
    <definedName name="__wt11">#REF!</definedName>
    <definedName name="__wt12" localSheetId="7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7">#REF!</definedName>
    <definedName name="__wt5" localSheetId="8">#REF!</definedName>
    <definedName name="__wt5">#REF!</definedName>
    <definedName name="__WT521" localSheetId="8">#REF!</definedName>
    <definedName name="__WT521">#REF!</definedName>
    <definedName name="__WT582" localSheetId="8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7" hidden="1">{#N/A,#N/A,FALSE,"Act.Fcst Costs"}</definedName>
    <definedName name="__X1" localSheetId="8" hidden="1">{#N/A,#N/A,FALSE,"Act.Fcst Costs"}</definedName>
    <definedName name="__X1" hidden="1">{#N/A,#N/A,FALSE,"Act.Fcst Costs"}</definedName>
    <definedName name="_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7" hidden="1">{"Admin Costs",#N/A,FALSE,"Act.Fcst Costs"}</definedName>
    <definedName name="__X3" localSheetId="8" hidden="1">{"Admin Costs",#N/A,FALSE,"Act.Fcst Costs"}</definedName>
    <definedName name="__X3" hidden="1">{"Admin Costs",#N/A,FALSE,"Act.Fcst Costs"}</definedName>
    <definedName name="__X4" localSheetId="7" hidden="1">{#N/A,#N/A,FALSE,"Cost Report";#N/A,#N/A,FALSE,"Qtly Summ.";#N/A,#N/A,FALSE,"Mar  Qtr";#N/A,#N/A,FALSE,"Report Summary"}</definedName>
    <definedName name="__X4" localSheetId="8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7">#REF!</definedName>
    <definedName name="__دائن" localSheetId="8">#REF!</definedName>
    <definedName name="__دائن">#REF!</definedName>
    <definedName name="__دائن__" localSheetId="8">#REF!</definedName>
    <definedName name="__دائن__">#REF!</definedName>
    <definedName name="__مدين" localSheetId="8">#REF!</definedName>
    <definedName name="__مدين">#REF!</definedName>
    <definedName name="__مدين__">#REF!</definedName>
    <definedName name="_0">NA()</definedName>
    <definedName name="_003" localSheetId="7">#REF!</definedName>
    <definedName name="_003">#REF!</definedName>
    <definedName name="_01_SUMMARY" localSheetId="7">#REF!</definedName>
    <definedName name="_01_SUMMARY">#REF!</definedName>
    <definedName name="_07_MTD_AREA">#REF!</definedName>
    <definedName name="_08_YTD_AREA">#REF!</definedName>
    <definedName name="_1" localSheetId="7">#REF!</definedName>
    <definedName name="_1" localSheetId="8">#REF!</definedName>
    <definedName name="_1">#REF!</definedName>
    <definedName name="_1_??" localSheetId="8">#REF!</definedName>
    <definedName name="_1_??">#REF!</definedName>
    <definedName name="_1_????" localSheetId="8">#REF!</definedName>
    <definedName name="_1_????">#REF!</definedName>
    <definedName name="_1__FDSAUDITLINK__" localSheetId="7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8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7">#REF!</definedName>
    <definedName name="_10" localSheetId="8">#REF!</definedName>
    <definedName name="_10">#REF!</definedName>
    <definedName name="_10__123Graph_ACHART_17" hidden="1">#REF!</definedName>
    <definedName name="_10__FDSAUDITLINK__" localSheetId="7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8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7">#REF!</definedName>
    <definedName name="_11" localSheetId="8">#REF!</definedName>
    <definedName name="_11">#REF!</definedName>
    <definedName name="_11__123Graph_ACHART_18" hidden="1">#REF!</definedName>
    <definedName name="_11__FDSAUDITLINK__" localSheetId="7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8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localSheetId="3" hidden="1">#REF!</definedName>
    <definedName name="_1102" hidden="1">#REF!</definedName>
    <definedName name="_111" localSheetId="7">#REF!</definedName>
    <definedName name="_111" localSheetId="8">#REF!</definedName>
    <definedName name="_111">#REF!</definedName>
    <definedName name="_12__123Graph_ACHART_2" hidden="1">#REF!</definedName>
    <definedName name="_12__FDSAUDITLINK__" localSheetId="7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8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7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8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7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8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localSheetId="7" hidden="1">#REF!</definedName>
    <definedName name="_1454" hidden="1">#REF!</definedName>
    <definedName name="_15" localSheetId="7" hidden="1">#REF!</definedName>
    <definedName name="_15" hidden="1">#REF!</definedName>
    <definedName name="_15__123Graph_ACHART_24" hidden="1">#REF!</definedName>
    <definedName name="_15__FDSAUDITLINK__" localSheetId="7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8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7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8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7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8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7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8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7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8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7">#REF!</definedName>
    <definedName name="_1Excel_BuiltIn__FilterDatabase_1" localSheetId="8">#REF!</definedName>
    <definedName name="_1Excel_BuiltIn__FilterDatabase_1">#REF!</definedName>
    <definedName name="_1Excel_BuiltIn_Print_Area_13_1" localSheetId="8">#REF!</definedName>
    <definedName name="_1Excel_BuiltIn_Print_Area_13_1">#REF!</definedName>
    <definedName name="_1YEN_1_1_1">#N/A</definedName>
    <definedName name="_2" localSheetId="7">#REF!</definedName>
    <definedName name="_2" localSheetId="8">#REF!</definedName>
    <definedName name="_2">#REF!</definedName>
    <definedName name="_2___Ç_Áö" localSheetId="8">#REF!</definedName>
    <definedName name="_2___Ç_Áö">#REF!</definedName>
    <definedName name="_2__123Graph_ACHART_1" hidden="1">#REF!</definedName>
    <definedName name="_2__FDSAUDITLINK__" localSheetId="7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8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7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8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7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8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7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8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7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8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7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8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7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8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7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8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7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8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7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8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7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8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7">#REF!</definedName>
    <definedName name="_2Ç_Áö" localSheetId="8">#REF!</definedName>
    <definedName name="_2Ç_Áö">#REF!</definedName>
    <definedName name="_2Excel_BuiltIn__FilterDatabase_1_1" localSheetId="7">#REF!</definedName>
    <definedName name="_2Excel_BuiltIn__FilterDatabase_1_1" localSheetId="8">#REF!</definedName>
    <definedName name="_2Excel_BuiltIn__FilterDatabase_1_1">#REF!</definedName>
    <definedName name="_2Excel_BuiltIn_Extract_1">#REF!</definedName>
    <definedName name="_2Excel_BuiltIn_Print_Area_1_1_1_1" localSheetId="7">#REF!</definedName>
    <definedName name="_2Excel_BuiltIn_Print_Area_1_1_1_1" localSheetId="8">#REF!</definedName>
    <definedName name="_2Excel_BuiltIn_Print_Area_1_1_1_1">#REF!</definedName>
    <definedName name="_2Excel_BuiltIn_Print_Area_8_1_1" localSheetId="8">#REF!</definedName>
    <definedName name="_2Excel_BuiltIn_Print_Area_8_1_1">#REF!</definedName>
    <definedName name="_2YEN_1_1_1">#N/A</definedName>
    <definedName name="_2YEN_1_1_8_1">#N/A</definedName>
    <definedName name="_3" localSheetId="7">#REF!</definedName>
    <definedName name="_3" localSheetId="8">#REF!</definedName>
    <definedName name="_3">#REF!</definedName>
    <definedName name="_3__123Graph_ACHART_10" hidden="1">#REF!</definedName>
    <definedName name="_3__123Graph_AF_S" localSheetId="7" hidden="1">#REF!</definedName>
    <definedName name="_3__123Graph_AF_S" localSheetId="8" hidden="1">#REF!</definedName>
    <definedName name="_3__123Graph_AF_S" hidden="1">#REF!</definedName>
    <definedName name="_3__Ç_Áö" localSheetId="8">#REF!</definedName>
    <definedName name="_3__Ç_Áö">#REF!</definedName>
    <definedName name="_3__FDSAUDITLINK__" localSheetId="7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8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7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8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7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8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7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8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7" hidden="1">#REF!</definedName>
    <definedName name="_34324" hidden="1">#REF!</definedName>
    <definedName name="_35__123Graph_BCHART_15" hidden="1">#REF!</definedName>
    <definedName name="_35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7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8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Excel_BuiltIn_Extract_4_1">#REF!</definedName>
    <definedName name="_3YEN_1_1_1">#N/A</definedName>
    <definedName name="_4" localSheetId="7">#REF!</definedName>
    <definedName name="_4" localSheetId="8">#REF!</definedName>
    <definedName name="_4">#REF!</definedName>
    <definedName name="_4__123Graph_ACHART_11" hidden="1">#REF!</definedName>
    <definedName name="_4__123Graph_BF_S" localSheetId="7" hidden="1">#REF!</definedName>
    <definedName name="_4__123Graph_BF_S" localSheetId="8" hidden="1">#REF!</definedName>
    <definedName name="_4__123Graph_BF_S" hidden="1">#REF!</definedName>
    <definedName name="_4__FDSAUDITLINK__" localSheetId="7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8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7">#REF!</definedName>
    <definedName name="_4_Ç_Áö" localSheetId="8">#REF!</definedName>
    <definedName name="_4_Ç_Áö">#REF!</definedName>
    <definedName name="_40">#REF!</definedName>
    <definedName name="_40__123Graph_BCHART_22" hidden="1">#REF!</definedName>
    <definedName name="_40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7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7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7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7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7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7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8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7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7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7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8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Excel_BuiltIn_Extract_8_1">#REF!</definedName>
    <definedName name="_4YEN_1_1_8_1">#N/A</definedName>
    <definedName name="_5" localSheetId="7">#REF!</definedName>
    <definedName name="_5" localSheetId="8">#REF!</definedName>
    <definedName name="_5">#REF!</definedName>
    <definedName name="_5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7" hidden="1">#REF!</definedName>
    <definedName name="_5__123Graph_XF_S" localSheetId="8" hidden="1">#REF!</definedName>
    <definedName name="_5__123Graph_XF_S" hidden="1">#REF!</definedName>
    <definedName name="_5__FDSAUDITLINK__" localSheetId="7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8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7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8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7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8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7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8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5Excel_BuiltIn_Print_Area_1">#REF!</definedName>
    <definedName name="_6" localSheetId="7">#REF!</definedName>
    <definedName name="_6" localSheetId="8">#REF!</definedName>
    <definedName name="_6">#REF!</definedName>
    <definedName name="_6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7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8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7">#REF!</definedName>
    <definedName name="_6‘S‘ฬ_Q" localSheetId="8">#REF!</definedName>
    <definedName name="_6‘S‘ฬ_Q">#REF!</definedName>
    <definedName name="_60" localSheetId="7">#REF!</definedName>
    <definedName name="_60" localSheetId="8">#REF!</definedName>
    <definedName name="_60">#REF!</definedName>
    <definedName name="_60__123Graph_CCHART_29" hidden="1">#REF!</definedName>
    <definedName name="_60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7">#REF!</definedName>
    <definedName name="_6401" localSheetId="8">#REF!</definedName>
    <definedName name="_6401">#REF!</definedName>
    <definedName name="_6402" localSheetId="8">#REF!</definedName>
    <definedName name="_6402">#REF!</definedName>
    <definedName name="_6403" localSheetId="8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7">#REF!</definedName>
    <definedName name="_6423" localSheetId="8">#REF!</definedName>
    <definedName name="_6423">#REF!</definedName>
    <definedName name="_6425" localSheetId="8">#REF!</definedName>
    <definedName name="_6425">#REF!</definedName>
    <definedName name="_6428" localSheetId="8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localSheetId="7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7">#REF!</definedName>
    <definedName name="_7" localSheetId="8">#REF!</definedName>
    <definedName name="_7">#REF!</definedName>
    <definedName name="_7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7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8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7">#REF!</definedName>
    <definedName name="_7_Up_245" localSheetId="8">#REF!</definedName>
    <definedName name="_7_Up_245">#REF!</definedName>
    <definedName name="_7_Up_litre" localSheetId="8">#REF!</definedName>
    <definedName name="_7_Up_litre">#REF!</definedName>
    <definedName name="_7_Up192" localSheetId="8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localSheetId="7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7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8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7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8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7">#REF!</definedName>
    <definedName name="_A155555" localSheetId="8">#REF!</definedName>
    <definedName name="_A155555">#REF!</definedName>
    <definedName name="_A16666" localSheetId="7">#REF!</definedName>
    <definedName name="_A16666" localSheetId="8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7">#REF!</definedName>
    <definedName name="_A50" localSheetId="8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7" hidden="1">{#N/A,#N/A,FALSE,"COVER1.XLS ";#N/A,#N/A,FALSE,"RACT1.XLS";#N/A,#N/A,FALSE,"RACT2.XLS";#N/A,#N/A,FALSE,"ECCMP";#N/A,#N/A,FALSE,"WELDER.XLS"}</definedName>
    <definedName name="_ac1" localSheetId="8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7" hidden="1">{#N/A,#N/A,FALSE,"COVER1.XLS ";#N/A,#N/A,FALSE,"RACT1.XLS";#N/A,#N/A,FALSE,"RACT2.XLS";#N/A,#N/A,FALSE,"ECCMP";#N/A,#N/A,FALSE,"WELDER.XLS"}</definedName>
    <definedName name="_ac1_1" localSheetId="8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7" hidden="1">{#N/A,#N/A,FALSE,"Act.Fcst Costs"}</definedName>
    <definedName name="_act2" localSheetId="8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7">#REF!</definedName>
    <definedName name="_AF2" localSheetId="8">#REF!</definedName>
    <definedName name="_AF2">#REF!</definedName>
    <definedName name="_AF3" localSheetId="7">#REF!</definedName>
    <definedName name="_AF3" localSheetId="8">#REF!</definedName>
    <definedName name="_AF3">#REF!</definedName>
    <definedName name="_AFF">#REF!</definedName>
    <definedName name="_AJE2" localSheetId="7">#REF!</definedName>
    <definedName name="_AJE2" localSheetId="8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7" hidden="1">{#N/A,#N/A,FALSE,"CAT3516";#N/A,#N/A,FALSE,"CAT3608";#N/A,#N/A,FALSE,"Wartsila";#N/A,#N/A,FALSE,"Asm";#N/A,#N/A,FALSE,"DG cost"}</definedName>
    <definedName name="_ASA1" localSheetId="8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7" hidden="1">{#N/A,#N/A,FALSE,"CAT3516";#N/A,#N/A,FALSE,"CAT3608";#N/A,#N/A,FALSE,"Wartsila";#N/A,#N/A,FALSE,"Asm";#N/A,#N/A,FALSE,"DG cost"}</definedName>
    <definedName name="_ASA1_1" localSheetId="8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7" hidden="1">{#N/A,#N/A,FALSE,"CAT3516";#N/A,#N/A,FALSE,"CAT3608";#N/A,#N/A,FALSE,"Wartsila";#N/A,#N/A,FALSE,"Asm";#N/A,#N/A,FALSE,"DG cost"}</definedName>
    <definedName name="_ASA1_1_1" localSheetId="8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7" hidden="1">{#N/A,#N/A,FALSE,"CAT3516";#N/A,#N/A,FALSE,"CAT3608";#N/A,#N/A,FALSE,"Wartsila";#N/A,#N/A,FALSE,"Asm";#N/A,#N/A,FALSE,"DG cost"}</definedName>
    <definedName name="_ASA1_1_2" localSheetId="8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7" hidden="1">{#N/A,#N/A,FALSE,"CAT3516";#N/A,#N/A,FALSE,"CAT3608";#N/A,#N/A,FALSE,"Wartsila";#N/A,#N/A,FALSE,"Asm";#N/A,#N/A,FALSE,"DG cost"}</definedName>
    <definedName name="_ASA1_2" localSheetId="8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7" hidden="1">{#N/A,#N/A,FALSE,"CAT3516";#N/A,#N/A,FALSE,"CAT3608";#N/A,#N/A,FALSE,"Wartsila";#N/A,#N/A,FALSE,"Asm";#N/A,#N/A,FALSE,"DG cost"}</definedName>
    <definedName name="_ASA1_3" localSheetId="8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7" hidden="1">{#N/A,#N/A,FALSE,"Aging Summary";#N/A,#N/A,FALSE,"Ratio Analysis";#N/A,#N/A,FALSE,"Test 120 Day Accts";#N/A,#N/A,FALSE,"Tickmarks"}</definedName>
    <definedName name="_b3" localSheetId="8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7">#REF!</definedName>
    <definedName name="_BBl2" localSheetId="8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7" hidden="1">#REF!</definedName>
    <definedName name="_bdm.1333164AD65445D0B9CF0E01353A6BEF.edm" localSheetId="8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7">#REF!</definedName>
    <definedName name="_BDT1" localSheetId="8">#REF!</definedName>
    <definedName name="_BDT1">#REF!</definedName>
    <definedName name="_BDT2" localSheetId="8">#REF!</definedName>
    <definedName name="_BDT2">#REF!</definedName>
    <definedName name="_BDW100" localSheetId="8">#REF!</definedName>
    <definedName name="_BDW100">#REF!</definedName>
    <definedName name="_BDW200">#REF!</definedName>
    <definedName name="_BDW240">#REF!</definedName>
    <definedName name="_BS1">NA()</definedName>
    <definedName name="_BS99" localSheetId="7" hidden="1">{#N/A,#N/A,FALSE,"Aging Summary";#N/A,#N/A,FALSE,"Ratio Analysis";#N/A,#N/A,FALSE,"Test 120 Day Accts";#N/A,#N/A,FALSE,"Tickmarks"}</definedName>
    <definedName name="_BS99" localSheetId="8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7" hidden="1">#REF!</definedName>
    <definedName name="_BSschedule" localSheetId="8" hidden="1">#REF!</definedName>
    <definedName name="_BSschedule" hidden="1">#REF!</definedName>
    <definedName name="_BSY1" localSheetId="8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7">#REF!</definedName>
    <definedName name="_C2" localSheetId="8">#REF!</definedName>
    <definedName name="_C2">#REF!</definedName>
    <definedName name="_can400">NA()</definedName>
    <definedName name="_CAP98" localSheetId="7">#REF!</definedName>
    <definedName name="_CAP98" localSheetId="8">#REF!</definedName>
    <definedName name="_CAP98">#REF!</definedName>
    <definedName name="_CAP99" localSheetId="8">#REF!</definedName>
    <definedName name="_CAP99">#REF!</definedName>
    <definedName name="_CAT1" localSheetId="8">#REF!</definedName>
    <definedName name="_CAT1">#REF!</definedName>
    <definedName name="_CAT2">#REF!</definedName>
    <definedName name="_CC">#REF!</definedName>
    <definedName name="_cdp90549" localSheetId="7">#REF!</definedName>
    <definedName name="_cdp90549" localSheetId="8">#REF!</definedName>
    <definedName name="_cdp90549">#REF!</definedName>
    <definedName name="_cdp91304" localSheetId="7">#REF!</definedName>
    <definedName name="_cdp91304" localSheetId="8">#REF!</definedName>
    <definedName name="_cdp91304">#REF!</definedName>
    <definedName name="_Co50" localSheetId="7" hidden="1">{#N/A,"DR",FALSE,"increm pf";#N/A,"MAMSI",FALSE,"increm pf";#N/A,"MAXI",FALSE,"increm pf";#N/A,"PCAM",FALSE,"increm pf";#N/A,"PHSV",FALSE,"increm pf";#N/A,"SIE",FALSE,"increm pf"}</definedName>
    <definedName name="_Co50" localSheetId="8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7" hidden="1">#REF!</definedName>
    <definedName name="_CTAorg" localSheetId="8" hidden="1">#REF!</definedName>
    <definedName name="_CTAorg" hidden="1">#REF!</definedName>
    <definedName name="_CTAPTA" localSheetId="8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7">#REF!</definedName>
    <definedName name="_DAT1" localSheetId="8">#REF!</definedName>
    <definedName name="_DAT1">#REF!</definedName>
    <definedName name="_DAT10" localSheetId="8">#REF!</definedName>
    <definedName name="_DAT10">#REF!</definedName>
    <definedName name="_DAT11" localSheetId="8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7">#REF!</definedName>
    <definedName name="_DAT16" localSheetId="8">#REF!</definedName>
    <definedName name="_DAT16">#REF!</definedName>
    <definedName name="_DAT17" localSheetId="7">#REF!</definedName>
    <definedName name="_DAT17" localSheetId="8">#REF!</definedName>
    <definedName name="_DAT17">#REF!</definedName>
    <definedName name="_DAT18" localSheetId="7">#REF!</definedName>
    <definedName name="_DAT18" localSheetId="8">#REF!</definedName>
    <definedName name="_DAT18">#REF!</definedName>
    <definedName name="_DAT19" localSheetId="8">#REF!</definedName>
    <definedName name="_DAT19">#REF!</definedName>
    <definedName name="_DAT2" localSheetId="8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7">#REF!</definedName>
    <definedName name="_DAT4" localSheetId="8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7">#REF!</definedName>
    <definedName name="_DAT5" localSheetId="8">#REF!</definedName>
    <definedName name="_DAT5">#REF!</definedName>
    <definedName name="_DAT50">NA()</definedName>
    <definedName name="_DAT51">NA()</definedName>
    <definedName name="_DAT52">NA()</definedName>
    <definedName name="_DAT6" localSheetId="7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7">#REF!</definedName>
    <definedName name="_DCB2" localSheetId="8">#REF!</definedName>
    <definedName name="_DCB2">#REF!</definedName>
    <definedName name="_DD">#REF!</definedName>
    <definedName name="_DD2" localSheetId="7">#REF!</definedName>
    <definedName name="_DD2" localSheetId="8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7">#REF!</definedName>
    <definedName name="_DHM1" localSheetId="8">#REF!</definedName>
    <definedName name="_DHM1">#REF!</definedName>
    <definedName name="_DHM10" localSheetId="7">#REF!</definedName>
    <definedName name="_DHM10" localSheetId="8">#REF!</definedName>
    <definedName name="_DHM10">#REF!</definedName>
    <definedName name="_DHM11" localSheetId="8">#REF!</definedName>
    <definedName name="_DHM11">#REF!</definedName>
    <definedName name="_DHM12" localSheetId="8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7" hidden="1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dkk1" localSheetId="8">#REF!</definedName>
    <definedName name="_dkk1">#REF!</definedName>
    <definedName name="_dkk2">#REF!</definedName>
    <definedName name="_dpr1" localSheetId="7" hidden="1">{#N/A,#N/A,FALSE,"PTSO";#N/A,#N/A,FALSE,"PTSI HV";#N/A,#N/A,FALSE,"PTSI exc. HV";#N/A,#N/A,FALSE,"SI CONSO"}</definedName>
    <definedName name="_dpr1" localSheetId="8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7">#REF!</definedName>
    <definedName name="_ER2" localSheetId="8">#REF!</definedName>
    <definedName name="_ER2">#REF!</definedName>
    <definedName name="_er43" localSheetId="7" hidden="1">{"'Eng (page2)'!$A$1:$D$52"}</definedName>
    <definedName name="_er43" localSheetId="8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7">#REF!</definedName>
    <definedName name="_exp11">#REF!</definedName>
    <definedName name="_exp12" localSheetId="7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 localSheetId="7">#REF!</definedName>
    <definedName name="_F2">#REF!</definedName>
    <definedName name="_F3" localSheetId="7">#REF!</definedName>
    <definedName name="_F3">#REF!</definedName>
    <definedName name="_FA2008" localSheetId="7" hidden="1">{#N/A,#N/A,FALSE,"OUT  AREC"}</definedName>
    <definedName name="_FA2008" localSheetId="8" hidden="1">{#N/A,#N/A,FALSE,"OUT  AREC"}</definedName>
    <definedName name="_FA2008" hidden="1">{#N/A,#N/A,FALSE,"OUT  AREC"}</definedName>
    <definedName name="_FEB02">NA()</definedName>
    <definedName name="_FEB1" localSheetId="4">#REF!</definedName>
    <definedName name="_FEB1" localSheetId="0">#REF!</definedName>
    <definedName name="_FEB1">#REF!</definedName>
    <definedName name="_FEB107" localSheetId="7" hidden="1">#REF!</definedName>
    <definedName name="_FEB107" localSheetId="8" hidden="1">#REF!</definedName>
    <definedName name="_FEB107" hidden="1">#REF!</definedName>
    <definedName name="_FEB2" localSheetId="4">#REF!</definedName>
    <definedName name="_FEB2" localSheetId="0">#REF!</definedName>
    <definedName name="_FEB2">#REF!</definedName>
    <definedName name="_FF">#REF!</definedName>
    <definedName name="_Fill" localSheetId="7" hidden="1">#REF!</definedName>
    <definedName name="_Fill" localSheetId="8" hidden="1">#REF!</definedName>
    <definedName name="_Fill" hidden="1">#REF!</definedName>
    <definedName name="_Fill2" localSheetId="8" hidden="1">#REF!</definedName>
    <definedName name="_Fill2" hidden="1">#REF!</definedName>
    <definedName name="_xlnm._FilterDatabase" localSheetId="5" hidden="1">'History of IVL M&amp;A'!$A$3:$H$90</definedName>
    <definedName name="_xlnm._FilterDatabase" localSheetId="7" hidden="1">#REF!</definedName>
    <definedName name="_xlnm._FilterDatabase" localSheetId="8" hidden="1">#REF!</definedName>
    <definedName name="_xlnm._FilterDatabase" localSheetId="3" hidden="1">Segment!$A$3:$AY$129</definedName>
    <definedName name="_xlnm._FilterDatabase" hidden="1">#REF!</definedName>
    <definedName name="_g">NA()</definedName>
    <definedName name="_G1" localSheetId="7" hidden="1">{"'Eng (page2)'!$A$1:$D$52"}</definedName>
    <definedName name="_G1" localSheetId="8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7">#REF!</definedName>
    <definedName name="_gt4" localSheetId="8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7">#REF!</definedName>
    <definedName name="_Hal2" localSheetId="8">#REF!</definedName>
    <definedName name="_Hal2">#REF!</definedName>
    <definedName name="_HGR3" localSheetId="8">#REF!</definedName>
    <definedName name="_HGR3">#REF!</definedName>
    <definedName name="_hom2">NA()</definedName>
    <definedName name="_hom4">NA()</definedName>
    <definedName name="_HPC1" localSheetId="7">#REF!</definedName>
    <definedName name="_HPC1" localSheetId="8">#REF!</definedName>
    <definedName name="_HPC1">#REF!</definedName>
    <definedName name="_HPC2" localSheetId="7">#REF!</definedName>
    <definedName name="_HPC2" localSheetId="8">#REF!</definedName>
    <definedName name="_HPC2">#REF!</definedName>
    <definedName name="_HPC3" localSheetId="8">#REF!</definedName>
    <definedName name="_HPC3">#REF!</definedName>
    <definedName name="_HPC4" localSheetId="8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7">#REF!</definedName>
    <definedName name="_HR5" localSheetId="8">#REF!</definedName>
    <definedName name="_HR5">#REF!</definedName>
    <definedName name="_HTM1" localSheetId="8">#REF!</definedName>
    <definedName name="_HTM1">#REF!</definedName>
    <definedName name="_HTM2" localSheetId="8">#REF!</definedName>
    <definedName name="_HTM2">#REF!</definedName>
    <definedName name="_HTM3">#REF!</definedName>
    <definedName name="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7">#REF!</definedName>
    <definedName name="_IM70000">#REF!</definedName>
    <definedName name="_ind988">NA()</definedName>
    <definedName name="_ind9999">NA()</definedName>
    <definedName name="_Input" localSheetId="7" hidden="1">#REF!</definedName>
    <definedName name="_Input" localSheetId="8" hidden="1">#REF!</definedName>
    <definedName name="_Input" hidden="1">#REF!</definedName>
    <definedName name="_INV07" localSheetId="8">#REF!</definedName>
    <definedName name="_INV07">#REF!</definedName>
    <definedName name="_ISP4">#REF!</definedName>
    <definedName name="_j">NA()</definedName>
    <definedName name="_Jan1">#REF!</definedName>
    <definedName name="_JAN10" localSheetId="7" hidden="1">{#N/A,#N/A,FALSE,"Ut";#N/A,#N/A,FALSE,"UT-h"}</definedName>
    <definedName name="_JAN10" localSheetId="8" hidden="1">{#N/A,#N/A,FALSE,"Ut";#N/A,#N/A,FALSE,"UT-h"}</definedName>
    <definedName name="_JAN10" hidden="1">{#N/A,#N/A,FALSE,"Ut";#N/A,#N/A,FALSE,"UT-h"}</definedName>
    <definedName name="_JAN2010" localSheetId="7" hidden="1">{#N/A,#N/A,FALSE,"Ut";#N/A,#N/A,FALSE,"UT-h"}</definedName>
    <definedName name="_JAN2010" localSheetId="8" hidden="1">{#N/A,#N/A,FALSE,"Ut";#N/A,#N/A,FALSE,"UT-h"}</definedName>
    <definedName name="_JAN2010" hidden="1">{#N/A,#N/A,FALSE,"Ut";#N/A,#N/A,FALSE,"UT-h"}</definedName>
    <definedName name="_Jar450">#REF!</definedName>
    <definedName name="_Jar630" localSheetId="7">#REF!</definedName>
    <definedName name="_Jar630">#REF!</definedName>
    <definedName name="_Jul1">#REF!</definedName>
    <definedName name="_Jun1">#REF!</definedName>
    <definedName name="_k">NA()</definedName>
    <definedName name="_kedar" localSheetId="7" hidden="1">#REF!</definedName>
    <definedName name="_kedar" localSheetId="8" hidden="1">#REF!</definedName>
    <definedName name="_kedar" hidden="1">#REF!</definedName>
    <definedName name="_Key1" localSheetId="8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7" hidden="1">{#N/A,#N/A,FALSE,"COVER1.XLS ";#N/A,#N/A,FALSE,"RACT1.XLS";#N/A,#N/A,FALSE,"RACT2.XLS";#N/A,#N/A,FALSE,"ECCMP";#N/A,#N/A,FALSE,"WELDER.XLS"}</definedName>
    <definedName name="_kvs1" localSheetId="8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7" hidden="1">{#N/A,#N/A,FALSE,"COVER1.XLS ";#N/A,#N/A,FALSE,"RACT1.XLS";#N/A,#N/A,FALSE,"RACT2.XLS";#N/A,#N/A,FALSE,"ECCMP";#N/A,#N/A,FALSE,"WELDER.XLS"}</definedName>
    <definedName name="_kvs1_1" localSheetId="8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7" hidden="1">{#N/A,#N/A,FALSE,"COVER1.XLS ";#N/A,#N/A,FALSE,"RACT1.XLS";#N/A,#N/A,FALSE,"RACT2.XLS";#N/A,#N/A,FALSE,"ECCMP";#N/A,#N/A,FALSE,"WELDER.XLS"}</definedName>
    <definedName name="_kvs2" localSheetId="8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7" hidden="1">{#N/A,#N/A,FALSE,"COVER1.XLS ";#N/A,#N/A,FALSE,"RACT1.XLS";#N/A,#N/A,FALSE,"RACT2.XLS";#N/A,#N/A,FALSE,"ECCMP";#N/A,#N/A,FALSE,"WELDER.XLS"}</definedName>
    <definedName name="_kvs2_1" localSheetId="8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7" hidden="1">{#N/A,#N/A,FALSE,"COVER.XLS";#N/A,#N/A,FALSE,"RACT1.XLS";#N/A,#N/A,FALSE,"RACT2.XLS";#N/A,#N/A,FALSE,"ECCMP";#N/A,#N/A,FALSE,"WELDER.XLS"}</definedName>
    <definedName name="_kvs5" localSheetId="8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7" hidden="1">{#N/A,#N/A,FALSE,"COVER.XLS";#N/A,#N/A,FALSE,"RACT1.XLS";#N/A,#N/A,FALSE,"RACT2.XLS";#N/A,#N/A,FALSE,"ECCMP";#N/A,#N/A,FALSE,"WELDER.XLS"}</definedName>
    <definedName name="_kvs5_1" localSheetId="8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7" hidden="1">{#N/A,#N/A,FALSE,"COVER1.XLS ";#N/A,#N/A,FALSE,"RACT1.XLS";#N/A,#N/A,FALSE,"RACT2.XLS";#N/A,#N/A,FALSE,"ECCMP";#N/A,#N/A,FALSE,"WELDER.XLS"}</definedName>
    <definedName name="_kvs8" localSheetId="8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7" hidden="1">{#N/A,#N/A,FALSE,"COVER1.XLS ";#N/A,#N/A,FALSE,"RACT1.XLS";#N/A,#N/A,FALSE,"RACT2.XLS";#N/A,#N/A,FALSE,"ECCMP";#N/A,#N/A,FALSE,"WELDER.XLS"}</definedName>
    <definedName name="_kvs8_1" localSheetId="8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7">#REF!</definedName>
    <definedName name="_LAB1" localSheetId="8">#REF!</definedName>
    <definedName name="_LAB1">#REF!</definedName>
    <definedName name="_LAB2" localSheetId="7">#REF!</definedName>
    <definedName name="_LAB2" localSheetId="8">#REF!</definedName>
    <definedName name="_LAB2">#REF!</definedName>
    <definedName name="_LAB3" localSheetId="8">#REF!</definedName>
    <definedName name="_LAB3">#REF!</definedName>
    <definedName name="_LAB4" localSheetId="8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7">#REF!</definedName>
    <definedName name="_lek1" localSheetId="8">#REF!</definedName>
    <definedName name="_lek1">#REF!</definedName>
    <definedName name="_LI136" localSheetId="8">#REF!</definedName>
    <definedName name="_LI136">#REF!</definedName>
    <definedName name="_lit1" localSheetId="8">#REF!</definedName>
    <definedName name="_lit1">#REF!</definedName>
    <definedName name="_lit2">#REF!</definedName>
    <definedName name="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7">#REF!</definedName>
    <definedName name="_m12" localSheetId="8">#REF!</definedName>
    <definedName name="_m12">#REF!</definedName>
    <definedName name="_m15" localSheetId="8">#REF!</definedName>
    <definedName name="_m15">#REF!</definedName>
    <definedName name="_M2">#REF!</definedName>
    <definedName name="_m21">"$#REF!.M21"</definedName>
    <definedName name="_M3">#REF!</definedName>
    <definedName name="_M4" localSheetId="7">#REF!</definedName>
    <definedName name="_M4" localSheetId="8">#REF!</definedName>
    <definedName name="_M4">#REF!</definedName>
    <definedName name="_M5">#REF!</definedName>
    <definedName name="_Mar1">#REF!</definedName>
    <definedName name="_Mat">#REF!</definedName>
    <definedName name="_MatInverse_In" localSheetId="7" hidden="1">#REF!</definedName>
    <definedName name="_MatInverse_In" localSheetId="8" hidden="1">#REF!</definedName>
    <definedName name="_MatInverse_In" hidden="1">#REF!</definedName>
    <definedName name="_MatMult_A" localSheetId="8" hidden="1">#REF!</definedName>
    <definedName name="_MatMult_A" hidden="1">#REF!</definedName>
    <definedName name="_MAy0201" localSheetId="8">#REF!</definedName>
    <definedName name="_MAy0201">#REF!</definedName>
    <definedName name="_May1">#REF!</definedName>
    <definedName name="_mgp1" localSheetId="7" hidden="1">{"'Welcome'!$A$1:$J$27"}</definedName>
    <definedName name="_mgp1" localSheetId="8" hidden="1">{"'Welcome'!$A$1:$J$27"}</definedName>
    <definedName name="_mgp1" hidden="1">{"'Welcome'!$A$1:$J$27"}</definedName>
    <definedName name="_MI136">#REF!</definedName>
    <definedName name="_Mix1" localSheetId="7" hidden="1">#REF!</definedName>
    <definedName name="_Mix1" hidden="1">#REF!</definedName>
    <definedName name="_mm7" localSheetId="7">#REF!</definedName>
    <definedName name="_mm7" localSheetId="8">#REF!</definedName>
    <definedName name="_mm7">#REF!</definedName>
    <definedName name="_MO1">#REF!</definedName>
    <definedName name="_MO2">#REF!</definedName>
    <definedName name="_MO3">#REF!</definedName>
    <definedName name="_MOD97" localSheetId="7" hidden="1">#REF!</definedName>
    <definedName name="_MOD97" localSheetId="8" hidden="1">#REF!</definedName>
    <definedName name="_MOD97" hidden="1">#REF!</definedName>
    <definedName name="_MOD973" localSheetId="8" hidden="1">#REF!</definedName>
    <definedName name="_MOD973" hidden="1">#REF!</definedName>
    <definedName name="_MOI725" localSheetId="8" hidden="1">#REF!</definedName>
    <definedName name="_MOI725" hidden="1">#REF!</definedName>
    <definedName name="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7">#REF!</definedName>
    <definedName name="_nec1108" localSheetId="8">#REF!</definedName>
    <definedName name="_nec1108">#REF!</definedName>
    <definedName name="_NET2">NA()</definedName>
    <definedName name="_new1" localSheetId="7" hidden="1">#REF!</definedName>
    <definedName name="_new1" localSheetId="8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7">#REF!</definedName>
    <definedName name="_nnn1" localSheetId="8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7">#REF!</definedName>
    <definedName name="_Oil1" localSheetId="8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7" hidden="1">#REF!</definedName>
    <definedName name="_orgCTAPTA" localSheetId="8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7">#REF!</definedName>
    <definedName name="_P" localSheetId="8">#REF!</definedName>
    <definedName name="_P">#REF!</definedName>
    <definedName name="_P456" localSheetId="7">#REF!</definedName>
    <definedName name="_P456" localSheetId="8">#REF!</definedName>
    <definedName name="_P456">#REF!</definedName>
    <definedName name="_Parse_In" localSheetId="7" hidden="1">#REF!</definedName>
    <definedName name="_Parse_In" localSheetId="8" hidden="1">#REF!</definedName>
    <definedName name="_Parse_In" hidden="1">#REF!</definedName>
    <definedName name="_Parse_Out" localSheetId="8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7">#REF!</definedName>
    <definedName name="_pep1" localSheetId="8">#REF!</definedName>
    <definedName name="_pep1">#REF!</definedName>
    <definedName name="_pep2" localSheetId="8">#REF!</definedName>
    <definedName name="_pep2">#REF!</definedName>
    <definedName name="_PEY1" localSheetId="7">#REF!</definedName>
    <definedName name="_PEY1" localSheetId="8">#REF!</definedName>
    <definedName name="_PEY1">#REF!</definedName>
    <definedName name="_PEY10" localSheetId="7">#REF!</definedName>
    <definedName name="_PEY10" localSheetId="8">#REF!</definedName>
    <definedName name="_PEY10">#REF!</definedName>
    <definedName name="_PEY11" localSheetId="8">#REF!</definedName>
    <definedName name="_PEY11">#REF!</definedName>
    <definedName name="_PEY12" localSheetId="8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7" hidden="1">#REF!</definedName>
    <definedName name="_pp30" localSheetId="8" hidden="1">#REF!</definedName>
    <definedName name="_pp30" hidden="1">#REF!</definedName>
    <definedName name="_PPP94" localSheetId="8">#REF!</definedName>
    <definedName name="_PPP94">#REF!</definedName>
    <definedName name="_PRD1">237</definedName>
    <definedName name="_PRD3" localSheetId="7">#REF!</definedName>
    <definedName name="_PRD3" localSheetId="8">#REF!</definedName>
    <definedName name="_PRD3">#REF!</definedName>
    <definedName name="_PRD3_4" localSheetId="7">#REF!</definedName>
    <definedName name="_PRD3_4" localSheetId="8">#REF!</definedName>
    <definedName name="_PRD3_4">#REF!</definedName>
    <definedName name="_PRD3_8" localSheetId="7">#REF!</definedName>
    <definedName name="_PRD3_8" localSheetId="8">#REF!</definedName>
    <definedName name="_PRD3_8">#REF!</definedName>
    <definedName name="_PRN1" localSheetId="7" hidden="1">{#N/A,#N/A,FALSE,"COVER.XLS";#N/A,#N/A,FALSE,"RACT1.XLS";#N/A,#N/A,FALSE,"RACT2.XLS";#N/A,#N/A,FALSE,"ECCMP";#N/A,#N/A,FALSE,"WELDER.XLS"}</definedName>
    <definedName name="_PRN1" localSheetId="8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7" hidden="1">{#N/A,#N/A,FALSE,"COVER.XLS";#N/A,#N/A,FALSE,"RACT1.XLS";#N/A,#N/A,FALSE,"RACT2.XLS";#N/A,#N/A,FALSE,"ECCMP";#N/A,#N/A,FALSE,"WELDER.XLS"}</definedName>
    <definedName name="_PRN1_1" localSheetId="8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7">#REF!</definedName>
    <definedName name="_Prs1">#REF!</definedName>
    <definedName name="_PSF1" localSheetId="8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7">#REF!</definedName>
    <definedName name="_PT2" localSheetId="8">#REF!</definedName>
    <definedName name="_PT2">#REF!</definedName>
    <definedName name="_pta1" localSheetId="7">#REF!</definedName>
    <definedName name="_pta1" localSheetId="8">#REF!</definedName>
    <definedName name="_pta1">#REF!</definedName>
    <definedName name="_pta2" localSheetId="8">#REF!</definedName>
    <definedName name="_pta2">#REF!</definedName>
    <definedName name="_pta3" localSheetId="8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7">#REF!</definedName>
    <definedName name="_pxq1" localSheetId="8">#REF!</definedName>
    <definedName name="_pxq1">#REF!</definedName>
    <definedName name="_pxq2" localSheetId="7">#REF!</definedName>
    <definedName name="_pxq2" localSheetId="8">#REF!</definedName>
    <definedName name="_pxq2">#REF!</definedName>
    <definedName name="_pxq3" localSheetId="8">#REF!</definedName>
    <definedName name="_pxq3">#REF!</definedName>
    <definedName name="_pxq4" localSheetId="8">#REF!</definedName>
    <definedName name="_pxq4">#REF!</definedName>
    <definedName name="_qsdjaowjdd" localSheetId="7">#REF!</definedName>
    <definedName name="_qsdjaowjdd" localSheetId="8">#REF!</definedName>
    <definedName name="_qsdjaowjdd">#REF!</definedName>
    <definedName name="_QTR1" localSheetId="3">#REF!</definedName>
    <definedName name="_QTR1">#REF!</definedName>
    <definedName name="_QTR2" localSheetId="3">#REF!</definedName>
    <definedName name="_QTR2">#REF!</definedName>
    <definedName name="_QTR3" localSheetId="3">#REF!</definedName>
    <definedName name="_QTR3">#REF!</definedName>
    <definedName name="_QTR4" localSheetId="3">#REF!</definedName>
    <definedName name="_QTR4">#REF!</definedName>
    <definedName name="_R">NA()</definedName>
    <definedName name="_R70">#REF!</definedName>
    <definedName name="_Ram1" localSheetId="7" hidden="1">{#N/A,#N/A,TRUE,"BALSCH";#N/A,#N/A,TRUE,"COMICRO";#N/A,#N/A,TRUE,"CHECKS";#N/A,#N/A,TRUE,"GLASS";#N/A,#N/A,TRUE,"DEPRE";#N/A,#N/A,TRUE,"A&amp;MCUR";#N/A,#N/A,TRUE,"AGEANAlysis";#N/A,#N/A,TRUE,"CHECKS"}</definedName>
    <definedName name="_Ram1" localSheetId="8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hidden="1">#REF!</definedName>
    <definedName name="_RR70">#REF!</definedName>
    <definedName name="_RSB1" localSheetId="7">#REF!</definedName>
    <definedName name="_RSB1">#REF!</definedName>
    <definedName name="_RSB2" localSheetId="7">#REF!</definedName>
    <definedName name="_RSB2">#REF!</definedName>
    <definedName name="_RSB3" localSheetId="7">#REF!</definedName>
    <definedName name="_RSB3">#REF!</definedName>
    <definedName name="_RV12345" localSheetId="7">#REF!</definedName>
    <definedName name="_RV12345" localSheetId="8">#REF!</definedName>
    <definedName name="_RV12345">#REF!</definedName>
    <definedName name="_S10" localSheetId="8">#REF!</definedName>
    <definedName name="_S10">#REF!</definedName>
    <definedName name="_S3" localSheetId="4">#REF!</definedName>
    <definedName name="_S3" localSheetId="0">#REF!</definedName>
    <definedName name="_S3" localSheetId="8">[0]!INTEREST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3">#REF!</definedName>
    <definedName name="_SCB1">#REF!</definedName>
    <definedName name="_SCB2" localSheetId="3">#REF!</definedName>
    <definedName name="_SCB2">#REF!</definedName>
    <definedName name="_ScheduleBS" localSheetId="7" hidden="1">#REF!</definedName>
    <definedName name="_ScheduleBS" localSheetId="8" hidden="1">#REF!</definedName>
    <definedName name="_ScheduleBS" hidden="1">#REF!</definedName>
    <definedName name="_SDL05">#REF!</definedName>
    <definedName name="_SDY2" localSheetId="7" hidden="1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7">#REF!</definedName>
    <definedName name="_SET1" localSheetId="8">#REF!</definedName>
    <definedName name="_SET1">#REF!</definedName>
    <definedName name="_sg13" localSheetId="8">#REF!</definedName>
    <definedName name="_sg13">#REF!</definedName>
    <definedName name="_sg14" localSheetId="8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8" hidden="1">#REF!</definedName>
    <definedName name="_Sort" hidden="1">#REF!</definedName>
    <definedName name="_ss2" localSheetId="7" hidden="1">{#N/A,#N/A,FALSE,"Aging Summary";#N/A,#N/A,FALSE,"Ratio Analysis";#N/A,#N/A,FALSE,"Test 120 Day Accts";#N/A,#N/A,FALSE,"Tickmarks"}</definedName>
    <definedName name="_ss2" localSheetId="8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7" hidden="1">#REF!</definedName>
    <definedName name="_ssp21" localSheetId="8" hidden="1">#REF!</definedName>
    <definedName name="_ssp21" hidden="1">#REF!</definedName>
    <definedName name="_StockBaht" localSheetId="8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 localSheetId="7">#REF!</definedName>
    <definedName name="_t9112">#REF!</definedName>
    <definedName name="_t9114" localSheetId="7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 localSheetId="7">#REF!</definedName>
    <definedName name="_TB1">#REF!</definedName>
    <definedName name="_TB10">NA()</definedName>
    <definedName name="_TB2" localSheetId="7">#REF!</definedName>
    <definedName name="_TB2" localSheetId="8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localSheetId="7" hidden="1">#REF!</definedName>
    <definedName name="_tdfgggggggggggg" hidden="1">#REF!</definedName>
    <definedName name="_TE1205" localSheetId="7">#REF!</definedName>
    <definedName name="_TE1205" localSheetId="8">#REF!</definedName>
    <definedName name="_TE1205">#REF!</definedName>
    <definedName name="_TG1" localSheetId="8">#REF!</definedName>
    <definedName name="_TG1">#REF!</definedName>
    <definedName name="_TG10" localSheetId="8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7" hidden="1">{"'Eng (page2)'!$A$1:$D$52"}</definedName>
    <definedName name="_Tic30" localSheetId="8" hidden="1">{"'Eng (page2)'!$A$1:$D$52"}</definedName>
    <definedName name="_Tic30" hidden="1">{"'Eng (page2)'!$A$1:$D$52"}</definedName>
    <definedName name="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7" hidden="1">#REF!</definedName>
    <definedName name="_TrialBalance" localSheetId="8" hidden="1">#REF!</definedName>
    <definedName name="_TrialBalance" hidden="1">#REF!</definedName>
    <definedName name="_tt1" localSheetId="8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7">#REF!</definedName>
    <definedName name="_TT3" localSheetId="8">#REF!</definedName>
    <definedName name="_TT3">#REF!</definedName>
    <definedName name="_tt4" localSheetId="7">#REF!</definedName>
    <definedName name="_tt4" localSheetId="8">#REF!</definedName>
    <definedName name="_tt4">#REF!</definedName>
    <definedName name="_tt5" localSheetId="8">#REF!</definedName>
    <definedName name="_tt5">#REF!</definedName>
    <definedName name="_tt6" localSheetId="8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7">#REF!</definedName>
    <definedName name="_U6" localSheetId="8">#REF!</definedName>
    <definedName name="_U6">#REF!</definedName>
    <definedName name="_u645" localSheetId="7" hidden="1">{"'Eng (page2)'!$A$1:$D$52"}</definedName>
    <definedName name="_u645" localSheetId="8" hidden="1">{"'Eng (page2)'!$A$1:$D$52"}</definedName>
    <definedName name="_u645" hidden="1">{"'Eng (page2)'!$A$1:$D$52"}</definedName>
    <definedName name="_U7">#REF!</definedName>
    <definedName name="_U8">#REF!</definedName>
    <definedName name="_Us1" localSheetId="7">#REF!</definedName>
    <definedName name="_Us1" localSheetId="8">#REF!</definedName>
    <definedName name="_Us1">#REF!</definedName>
    <definedName name="_Us2" localSheetId="8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7">#REF!</definedName>
    <definedName name="_VK1" localSheetId="8">#REF!</definedName>
    <definedName name="_VK1">#REF!</definedName>
    <definedName name="_VK2" localSheetId="7">#REF!</definedName>
    <definedName name="_VK2" localSheetId="8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7" hidden="1">{#N/A,#N/A,FALSE,"Eff-SSC2"}</definedName>
    <definedName name="_W37" localSheetId="8" hidden="1">{#N/A,#N/A,FALSE,"Eff-SSC2"}</definedName>
    <definedName name="_W37" hidden="1">{#N/A,#N/A,FALSE,"Eff-SSC2"}</definedName>
    <definedName name="_W38" localSheetId="7" hidden="1">{#N/A,#N/A,FALSE,"Eff-SSC2"}</definedName>
    <definedName name="_W38" localSheetId="8" hidden="1">{#N/A,#N/A,FALSE,"Eff-SSC2"}</definedName>
    <definedName name="_W38" hidden="1">{#N/A,#N/A,FALSE,"Eff-SSC2"}</definedName>
    <definedName name="_w39" localSheetId="7" hidden="1">{#N/A,#N/A,FALSE,"Eff-SSC2"}</definedName>
    <definedName name="_w39" localSheetId="8" hidden="1">{#N/A,#N/A,FALSE,"Eff-SSC2"}</definedName>
    <definedName name="_w39" hidden="1">{#N/A,#N/A,FALSE,"Eff-SSC2"}</definedName>
    <definedName name="_WHT23" localSheetId="7" hidden="1">{#N/A,#N/A,FALSE,"DATA"}</definedName>
    <definedName name="_WHT23" localSheetId="8" hidden="1">{#N/A,#N/A,FALSE,"DATA"}</definedName>
    <definedName name="_WHT23" hidden="1">{#N/A,#N/A,FALSE,"DATA"}</definedName>
    <definedName name="_WRN1" localSheetId="7" hidden="1">{#N/A,#N/A,FALSE,"COVER1.XLS ";#N/A,#N/A,FALSE,"RACT1.XLS";#N/A,#N/A,FALSE,"RACT2.XLS";#N/A,#N/A,FALSE,"ECCMP";#N/A,#N/A,FALSE,"WELDER.XLS"}</definedName>
    <definedName name="_WRN1" localSheetId="8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7" hidden="1">{#N/A,#N/A,FALSE,"COVER1.XLS ";#N/A,#N/A,FALSE,"RACT1.XLS";#N/A,#N/A,FALSE,"RACT2.XLS";#N/A,#N/A,FALSE,"ECCMP";#N/A,#N/A,FALSE,"WELDER.XLS"}</definedName>
    <definedName name="_WRN1_1" localSheetId="8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7" hidden="1">{#N/A,#N/A,FALSE,"COVER1.XLS ";#N/A,#N/A,FALSE,"RACT1.XLS";#N/A,#N/A,FALSE,"RACT2.XLS";#N/A,#N/A,FALSE,"ECCMP";#N/A,#N/A,FALSE,"WELDER.XLS"}</definedName>
    <definedName name="_WRN2" localSheetId="8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7" hidden="1">{#N/A,#N/A,FALSE,"COVER1.XLS ";#N/A,#N/A,FALSE,"RACT1.XLS";#N/A,#N/A,FALSE,"RACT2.XLS";#N/A,#N/A,FALSE,"ECCMP";#N/A,#N/A,FALSE,"WELDER.XLS"}</definedName>
    <definedName name="_WRN2_1" localSheetId="8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7">#REF!</definedName>
    <definedName name="_WT521" localSheetId="8">#REF!</definedName>
    <definedName name="_WT521">#REF!</definedName>
    <definedName name="_WT582" localSheetId="8">#REF!</definedName>
    <definedName name="_WT582">#REF!</definedName>
    <definedName name="_wt6">#REF!</definedName>
    <definedName name="_wt7">#REF!</definedName>
    <definedName name="_wt8">#REF!</definedName>
    <definedName name="_WT807" localSheetId="7">#REF!</definedName>
    <definedName name="_WT807" localSheetId="8">#REF!</definedName>
    <definedName name="_WT807">#REF!</definedName>
    <definedName name="_wt9">#REF!</definedName>
    <definedName name="_X1" localSheetId="7" hidden="1">{#N/A,#N/A,FALSE,"Act.Fcst Costs"}</definedName>
    <definedName name="_X1" localSheetId="8" hidden="1">{#N/A,#N/A,FALSE,"Act.Fcst Costs"}</definedName>
    <definedName name="_X1" hidden="1">{#N/A,#N/A,FALSE,"Act.Fcst Costs"}</definedName>
    <definedName name="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7" hidden="1">{"Admin Costs",#N/A,FALSE,"Act.Fcst Costs"}</definedName>
    <definedName name="_X3" localSheetId="8" hidden="1">{"Admin Costs",#N/A,FALSE,"Act.Fcst Costs"}</definedName>
    <definedName name="_X3" hidden="1">{"Admin Costs",#N/A,FALSE,"Act.Fcst Costs"}</definedName>
    <definedName name="_X4" localSheetId="7" hidden="1">{#N/A,#N/A,FALSE,"Cost Report";#N/A,#N/A,FALSE,"Qtly Summ.";#N/A,#N/A,FALSE,"Mar  Qtr";#N/A,#N/A,FALSE,"Report Summary"}</definedName>
    <definedName name="_X4" localSheetId="8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7" hidden="1">#REF!</definedName>
    <definedName name="_xr2" localSheetId="8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7">#REF!</definedName>
    <definedName name="_xZ12345" localSheetId="8">#REF!</definedName>
    <definedName name="_xZ12345">#REF!</definedName>
    <definedName name="_y4" localSheetId="7" hidden="1">{"'Eng (page2)'!$A$1:$D$52"}</definedName>
    <definedName name="_y4" localSheetId="8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7">#REF!</definedName>
    <definedName name="_ZA15555" localSheetId="8">#REF!</definedName>
    <definedName name="_ZA15555">#REF!</definedName>
    <definedName name="_ZH111" localSheetId="7" hidden="1">{"'Model'!$A$1:$N$53"}</definedName>
    <definedName name="_ZH111" localSheetId="8" hidden="1">{"'Model'!$A$1:$N$53"}</definedName>
    <definedName name="_ZH111" hidden="1">{"'Model'!$A$1:$N$53"}</definedName>
    <definedName name="_دائن">#REF!</definedName>
    <definedName name="_دائن_" localSheetId="7">#REF!</definedName>
    <definedName name="_دائن_">#REF!</definedName>
    <definedName name="_مدين" localSheetId="7">#REF!</definedName>
    <definedName name="_مدين">#REF!</definedName>
    <definedName name="_مدين_">#REF!</definedName>
    <definedName name="_ขายวัสดุ" localSheetId="7">#REF!</definedName>
    <definedName name="_ขายวัสดุ">#REF!</definedName>
    <definedName name="_ขายสินทรัพย์" localSheetId="7">#REF!</definedName>
    <definedName name="_ขายสินทรัพย์">#REF!</definedName>
    <definedName name="¿?_??" localSheetId="7">#REF!</definedName>
    <definedName name="¿?_??" localSheetId="8">#REF!</definedName>
    <definedName name="¿?_??">#REF!</definedName>
    <definedName name="¿Â_µµ" localSheetId="8">#REF!</definedName>
    <definedName name="¿Â_µµ">#REF!</definedName>
    <definedName name="¾Ð_·?" localSheetId="8">#REF!</definedName>
    <definedName name="¾Ð_·?">#REF!</definedName>
    <definedName name="¾Ð_·Â">#REF!</definedName>
    <definedName name="a">#REF!</definedName>
    <definedName name="a.2" localSheetId="7" hidden="1">#REF!</definedName>
    <definedName name="a.2" localSheetId="8" hidden="1">#REF!</definedName>
    <definedName name="a.2" hidden="1">#REF!</definedName>
    <definedName name="A___0" localSheetId="8">#REF!</definedName>
    <definedName name="A___0">#REF!</definedName>
    <definedName name="a_1" localSheetId="7" hidden="1">{#N/A,#N/A,FALSE,"CAT3516";#N/A,#N/A,FALSE,"CAT3608";#N/A,#N/A,FALSE,"Wartsila";#N/A,#N/A,FALSE,"Asm";#N/A,#N/A,FALSE,"DG cost"}</definedName>
    <definedName name="a_1" localSheetId="8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7" hidden="1">{#N/A,#N/A,FALSE,"CAT3516";#N/A,#N/A,FALSE,"CAT3608";#N/A,#N/A,FALSE,"Wartsila";#N/A,#N/A,FALSE,"Asm";#N/A,#N/A,FALSE,"DG cost"}</definedName>
    <definedName name="a_1_1" localSheetId="8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7" hidden="1">{#N/A,#N/A,FALSE,"CAT3516";#N/A,#N/A,FALSE,"CAT3608";#N/A,#N/A,FALSE,"Wartsila";#N/A,#N/A,FALSE,"Asm";#N/A,#N/A,FALSE,"DG cost"}</definedName>
    <definedName name="a_1_2" localSheetId="8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7" hidden="1">{#N/A,#N/A,FALSE,"CAT3516";#N/A,#N/A,FALSE,"CAT3608";#N/A,#N/A,FALSE,"Wartsila";#N/A,#N/A,FALSE,"Asm";#N/A,#N/A,FALSE,"DG cost"}</definedName>
    <definedName name="a_2" localSheetId="8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7" hidden="1">{#N/A,#N/A,FALSE,"CAT3516";#N/A,#N/A,FALSE,"CAT3608";#N/A,#N/A,FALSE,"Wartsila";#N/A,#N/A,FALSE,"Asm";#N/A,#N/A,FALSE,"DG cost"}</definedName>
    <definedName name="a_3" localSheetId="8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7">#REF!</definedName>
    <definedName name="A_impresión_IM">#REF!</definedName>
    <definedName name="A฿๖" localSheetId="7">#REF!</definedName>
    <definedName name="A฿๖">#REF!</definedName>
    <definedName name="A16666_5">NA()</definedName>
    <definedName name="a213001a">NA()</definedName>
    <definedName name="A268A1" localSheetId="7">#REF!</definedName>
    <definedName name="A268A1">#REF!</definedName>
    <definedName name="A268A1.1" localSheetId="7">#REF!</definedName>
    <definedName name="A268A1.1">#REF!</definedName>
    <definedName name="a277Print_Titles">NA()</definedName>
    <definedName name="A307fo">NA()</definedName>
    <definedName name="A444444444444" localSheetId="7">#REF!</definedName>
    <definedName name="A444444444444">#REF!</definedName>
    <definedName name="a555555555555555" localSheetId="7">#REF!</definedName>
    <definedName name="a555555555555555">#REF!</definedName>
    <definedName name="A64830000.15G400" localSheetId="7">#REF!</definedName>
    <definedName name="A64830000.15G400" localSheetId="8">#REF!</definedName>
    <definedName name="A64830000.15G400">#REF!</definedName>
    <definedName name="A64830001.15G400" localSheetId="8">#REF!</definedName>
    <definedName name="A64830001.15G400">#REF!</definedName>
    <definedName name="A64830002.15G400" localSheetId="8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7">#REF!</definedName>
    <definedName name="aa" localSheetId="8">#REF!</definedName>
    <definedName name="aa">#REF!</definedName>
    <definedName name="AA.Report.Files" localSheetId="8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7" hidden="1">{#N/A,#N/A,FALSE,"CAT3516";#N/A,#N/A,FALSE,"CAT3608";#N/A,#N/A,FALSE,"Wartsila";#N/A,#N/A,FALSE,"Asm";#N/A,#N/A,FALSE,"DG cost"}</definedName>
    <definedName name="aaaa" localSheetId="8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7" hidden="1">{#N/A,#N/A,FALSE,"CAT3516";#N/A,#N/A,FALSE,"CAT3608";#N/A,#N/A,FALSE,"Wartsila";#N/A,#N/A,FALSE,"Asm";#N/A,#N/A,FALSE,"DG cost"}</definedName>
    <definedName name="aaaaa" localSheetId="8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7" hidden="1">{#N/A,#N/A,FALSE,"CAT3516";#N/A,#N/A,FALSE,"CAT3608";#N/A,#N/A,FALSE,"Wartsila";#N/A,#N/A,FALSE,"Asm";#N/A,#N/A,FALSE,"DG cost"}</definedName>
    <definedName name="aaaaaa" localSheetId="8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7" hidden="1">{#N/A,#N/A,FALSE,"Aging Summary";#N/A,#N/A,FALSE,"Ratio Analysis";#N/A,#N/A,FALSE,"Test 120 Day Accts";#N/A,#N/A,FALSE,"Tickmarks"}</definedName>
    <definedName name="aaaaaaa" localSheetId="8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7" hidden="1">{#N/A,#N/A,FALSE,"CAT3516";#N/A,#N/A,FALSE,"CAT3608";#N/A,#N/A,FALSE,"Wartsila";#N/A,#N/A,FALSE,"Asm";#N/A,#N/A,FALSE,"DG cost"}</definedName>
    <definedName name="aaaaaaaa" localSheetId="8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7" hidden="1">{#N/A,#N/A,FALSE,"CAT3516";#N/A,#N/A,FALSE,"CAT3608";#N/A,#N/A,FALSE,"Wartsila";#N/A,#N/A,FALSE,"Asm";#N/A,#N/A,FALSE,"DG cost"}</definedName>
    <definedName name="aaaaaaaaaa" localSheetId="8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7" hidden="1">{#N/A,#N/A,FALSE,"CAT3516";#N/A,#N/A,FALSE,"CAT3608";#N/A,#N/A,FALSE,"Wartsila";#N/A,#N/A,FALSE,"Asm";#N/A,#N/A,FALSE,"DG cost"}</definedName>
    <definedName name="aaaaaaaaaaa" localSheetId="8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7" hidden="1">{#N/A,#N/A,FALSE,"CAT3516";#N/A,#N/A,FALSE,"CAT3608";#N/A,#N/A,FALSE,"Wartsila";#N/A,#N/A,FALSE,"Asm";#N/A,#N/A,FALSE,"DG cost"}</definedName>
    <definedName name="aaaaaaaaaaaaaaa" localSheetId="8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7" hidden="1">#REF!</definedName>
    <definedName name="aaaaaaaaaaaaaaaa" localSheetId="8" hidden="1">#REF!</definedName>
    <definedName name="aaaaaaaaaaaaaaaa" hidden="1">#REF!</definedName>
    <definedName name="aaaaaaaaaaaaaaaaa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7" hidden="1">#REF!</definedName>
    <definedName name="aaaaaaaaaaaaaaaaaa" localSheetId="8" hidden="1">#REF!</definedName>
    <definedName name="aaaaaaaaaaaaaaaaaa" hidden="1">#REF!</definedName>
    <definedName name="aaaaaaaaaaaaaaaaaaaa" hidden="1">#REF!,#REF!</definedName>
    <definedName name="aaaaaaaaaaaaaaaaaaaaaaaaaaaaaa" localSheetId="7">#REF!</definedName>
    <definedName name="aaaaaaaaaaaaaaaaaaaaaaaaaaaaaa" localSheetId="8">#REF!</definedName>
    <definedName name="aaaaaaaaaaaaaaaaaaaaaaaaaaaaaa">#REF!</definedName>
    <definedName name="aaaaaaaaaaaaaaaaaaaaaaaaaaaaaaaaaaa" localSheetId="8">#REF!</definedName>
    <definedName name="aaaaaaaaaaaaaaaaaaaaaaaaaaaaaaaaaaa">#REF!</definedName>
    <definedName name="aaaaaaaaaaaaaaaaaaaaaaaaaaaaaaaaaaaaaa" localSheetId="8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7" hidden="1">{"'Model'!$A$1:$N$53"}</definedName>
    <definedName name="aaaqw" localSheetId="8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7" hidden="1">{"'Key fig. Rpt'!$B$5:$K$94"}</definedName>
    <definedName name="aadads" localSheetId="8" hidden="1">{"'Key fig. Rpt'!$B$5:$K$94"}</definedName>
    <definedName name="aadads" hidden="1">{"'Key fig. Rpt'!$B$5:$K$94"}</definedName>
    <definedName name="aADAW" localSheetId="7" hidden="1">{#N/A,#N/A,FALSE,"Aging Summary";#N/A,#N/A,FALSE,"Ratio Analysis";#N/A,#N/A,FALSE,"Test 120 Day Accts";#N/A,#N/A,FALSE,"Tickmarks"}</definedName>
    <definedName name="aADAW" localSheetId="8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7">#REF!</definedName>
    <definedName name="Aant" localSheetId="8">#REF!</definedName>
    <definedName name="Aant">#REF!</definedName>
    <definedName name="AB">NA()</definedName>
    <definedName name="AB_NG_Nm3ph" localSheetId="7">#REF!</definedName>
    <definedName name="AB_NG_Nm3ph" localSheetId="8">#REF!</definedName>
    <definedName name="AB_NG_Nm3ph">#REF!</definedName>
    <definedName name="abb">NA()</definedName>
    <definedName name="abc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7">#REF!</definedName>
    <definedName name="ABRIL" localSheetId="8">#REF!</definedName>
    <definedName name="ABRIL">#REF!</definedName>
    <definedName name="ABSOLUTE_TIMES" hidden="1">"TEST_ITEM"</definedName>
    <definedName name="ABU_print_data_and_ratios">#REF!</definedName>
    <definedName name="ac" localSheetId="7" hidden="1">{#N/A,#N/A,FALSE,"COVER1.XLS ";#N/A,#N/A,FALSE,"RACT1.XLS";#N/A,#N/A,FALSE,"RACT2.XLS";#N/A,#N/A,FALSE,"ECCMP";#N/A,#N/A,FALSE,"WELDER.XLS"}</definedName>
    <definedName name="ac" localSheetId="8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7" hidden="1">{#N/A,#N/A,FALSE,"COVER1.XLS ";#N/A,#N/A,FALSE,"RACT1.XLS";#N/A,#N/A,FALSE,"RACT2.XLS";#N/A,#N/A,FALSE,"ECCMP";#N/A,#N/A,FALSE,"WELDER.XLS"}</definedName>
    <definedName name="ac_1" localSheetId="8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7" hidden="1">{#N/A,#N/A,FALSE,"Eff-SSC2"}</definedName>
    <definedName name="ac_line1.0_" localSheetId="8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 localSheetId="3">#REF!</definedName>
    <definedName name="ACCOUNT">#REF!</definedName>
    <definedName name="ACCOUNT___0" localSheetId="7">#REF!</definedName>
    <definedName name="ACCOUNT___0" localSheetId="8">#REF!</definedName>
    <definedName name="ACCOUNT___0">#REF!</definedName>
    <definedName name="AccountManager">#REF!</definedName>
    <definedName name="AccountTypes" localSheetId="3">#REF!</definedName>
    <definedName name="AccountTypes">#REF!</definedName>
    <definedName name="ACCRUALS" localSheetId="7">#REF!</definedName>
    <definedName name="ACCRUALS" localSheetId="8">#REF!</definedName>
    <definedName name="ACCRUALS">#REF!</definedName>
    <definedName name="accrued" localSheetId="8">#REF!</definedName>
    <definedName name="accrued">#REF!</definedName>
    <definedName name="ACCUNTING" localSheetId="8">#REF!</definedName>
    <definedName name="ACCUNTING">#REF!</definedName>
    <definedName name="ACCUNTINGWIP2">#REF!</definedName>
    <definedName name="acdwscwe" localSheetId="7" hidden="1">{#N/A,#N/A,FALSE,"Aging Summary";#N/A,#N/A,FALSE,"Ratio Analysis";#N/A,#N/A,FALSE,"Test 120 Day Accts";#N/A,#N/A,FALSE,"Tickmarks"}</definedName>
    <definedName name="acdwscwe" localSheetId="8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7">#REF!</definedName>
    <definedName name="Acetic_Acid_Chart" localSheetId="8">#REF!</definedName>
    <definedName name="Acetic_Acid_Chart">#REF!</definedName>
    <definedName name="Acetic_VPSum" localSheetId="8">#REF!</definedName>
    <definedName name="Acetic_VPSum">#REF!</definedName>
    <definedName name="Acetyl_VPSum" localSheetId="8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7">#REF!</definedName>
    <definedName name="Acetylene_Chart" localSheetId="8">#REF!</definedName>
    <definedName name="Acetylene_Chart">#REF!</definedName>
    <definedName name="Acetylene_YTD">#REF!</definedName>
    <definedName name="ACH" localSheetId="3">#REF!</definedName>
    <definedName name="ACH">#REF!</definedName>
    <definedName name="ACH___0" localSheetId="7">#REF!</definedName>
    <definedName name="ACH___0" localSheetId="8">#REF!</definedName>
    <definedName name="ACH___0">#REF!</definedName>
    <definedName name="ACIDO" localSheetId="8">#REF!</definedName>
    <definedName name="ACIDO">#REF!</definedName>
    <definedName name="acp" localSheetId="7">#REF!</definedName>
    <definedName name="acp" localSheetId="8">#REF!</definedName>
    <definedName name="acp">#REF!</definedName>
    <definedName name="act" localSheetId="7" hidden="1">{#N/A,#N/A,FALSE,"INV14"}</definedName>
    <definedName name="act" localSheetId="8" hidden="1">{#N/A,#N/A,FALSE,"INV14"}</definedName>
    <definedName name="act" hidden="1">{#N/A,#N/A,FALSE,"INV14"}</definedName>
    <definedName name="act_1" localSheetId="7" hidden="1">{#N/A,#N/A,FALSE,"INV14"}</definedName>
    <definedName name="act_1" localSheetId="8" hidden="1">{#N/A,#N/A,FALSE,"INV14"}</definedName>
    <definedName name="act_1" hidden="1">{#N/A,#N/A,FALSE,"INV14"}</definedName>
    <definedName name="ActifCT_H1">#REF!</definedName>
    <definedName name="ActifCT_H2" localSheetId="7">#REF!</definedName>
    <definedName name="ActifCT_H2">#REF!</definedName>
    <definedName name="ActifCT_H3" localSheetId="7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bkd">#REF!</definedName>
    <definedName name="Actual_Cost">#REF!</definedName>
    <definedName name="Actual_ksn">#REF!</definedName>
    <definedName name="ACTUAL00">#REF!</definedName>
    <definedName name="ACUMULADOREAL" localSheetId="7">#REF!</definedName>
    <definedName name="ACUMULADOREAL" localSheetId="8">#REF!</definedName>
    <definedName name="ACUMULADOREAL">#REF!</definedName>
    <definedName name="ACwvu.Japan_Capers_Ed_Pub." localSheetId="8" hidden="1">#REF!</definedName>
    <definedName name="ACwvu.Japan_Capers_Ed_Pub." hidden="1">#REF!</definedName>
    <definedName name="ACwvu.KJP_CC." localSheetId="8" hidden="1">#REF!</definedName>
    <definedName name="ACwvu.KJP_CC." hidden="1">#REF!</definedName>
    <definedName name="ACwvu.Long._.Range." localSheetId="7" hidden="1">#REF!</definedName>
    <definedName name="ACwvu.Long._.Range." localSheetId="8" hidden="1">#REF!</definedName>
    <definedName name="ACwvu.Long._.Range." hidden="1">#REF!</definedName>
    <definedName name="ACwvu.Months." localSheetId="7" hidden="1">#REF!</definedName>
    <definedName name="ACwvu.Months." localSheetId="8" hidden="1">#REF!</definedName>
    <definedName name="ACwvu.Months." hidden="1">#REF!</definedName>
    <definedName name="ad" localSheetId="7" hidden="1">#REF!</definedName>
    <definedName name="ad" localSheetId="8" hidden="1">#REF!</definedName>
    <definedName name="ad" hidden="1">#REF!</definedName>
    <definedName name="adas" localSheetId="7" hidden="1">{"'Model'!$A$1:$N$53"}</definedName>
    <definedName name="adas" localSheetId="8" hidden="1">{"'Model'!$A$1:$N$53"}</definedName>
    <definedName name="adas" hidden="1">{"'Model'!$A$1:$N$53"}</definedName>
    <definedName name="ADD">#REF!</definedName>
    <definedName name="adda" localSheetId="7" hidden="1">{#N/A,#N/A,FALSE,"Aging Summary";#N/A,#N/A,FALSE,"Ratio Analysis";#N/A,#N/A,FALSE,"Test 120 Day Accts";#N/A,#N/A,FALSE,"Tickmarks"}</definedName>
    <definedName name="adda" localSheetId="8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7">#REF!</definedName>
    <definedName name="AddOne" localSheetId="8">#REF!</definedName>
    <definedName name="AddOne">#REF!</definedName>
    <definedName name="AddOne_4" localSheetId="8">#REF!</definedName>
    <definedName name="AddOne_4">#REF!</definedName>
    <definedName name="AddOne_8">#REF!</definedName>
    <definedName name="adeeeeeeeee" localSheetId="7" hidden="1">{#N/A,#N/A,FALSE,"Aging Summary";#N/A,#N/A,FALSE,"Ratio Analysis";#N/A,#N/A,FALSE,"Test 120 Day Accts";#N/A,#N/A,FALSE,"Tickmarks"}</definedName>
    <definedName name="adeeeeeeeee" localSheetId="8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7" hidden="1">{#N/A,#N/A,FALSE,"COVER1.XLS ";#N/A,#N/A,FALSE,"RACT1.XLS";#N/A,#N/A,FALSE,"RACT2.XLS";#N/A,#N/A,FALSE,"ECCMP";#N/A,#N/A,FALSE,"WELDER.XLS"}</definedName>
    <definedName name="adf" localSheetId="8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7" hidden="1">{#N/A,#N/A,FALSE,"COVER1.XLS ";#N/A,#N/A,FALSE,"RACT1.XLS";#N/A,#N/A,FALSE,"RACT2.XLS";#N/A,#N/A,FALSE,"ECCMP";#N/A,#N/A,FALSE,"WELDER.XLS"}</definedName>
    <definedName name="adf_1" localSheetId="8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7" hidden="1">{#N/A,#N/A,FALSE,"Bank Rec Cover Sheet";#N/A,#N/A,FALSE,"Bank Rec Details"}</definedName>
    <definedName name="Adjustment" localSheetId="8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7" hidden="1">{"'Eng (page2)'!$A$1:$D$52"}</definedName>
    <definedName name="Admin" localSheetId="8" hidden="1">{"'Eng (page2)'!$A$1:$D$52"}</definedName>
    <definedName name="Admin" hidden="1">{"'Eng (page2)'!$A$1:$D$52"}</definedName>
    <definedName name="Adminis" localSheetId="7" hidden="1">{"'Eng (page2)'!$A$1:$D$52"}</definedName>
    <definedName name="Adminis" localSheetId="8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7" hidden="1">{#N/A,#N/A,FALSE,"CDA Plan"}</definedName>
    <definedName name="af" localSheetId="8" hidden="1">{#N/A,#N/A,FALSE,"CDA Plan"}</definedName>
    <definedName name="af" hidden="1">{#N/A,#N/A,FALSE,"CDA Plan"}</definedName>
    <definedName name="afasca">#REF!</definedName>
    <definedName name="afd" localSheetId="7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7">#REF!</definedName>
    <definedName name="agdump">#REF!</definedName>
    <definedName name="AGE" localSheetId="7">#REF!</definedName>
    <definedName name="AGE">#REF!</definedName>
    <definedName name="AGEDDATABASE" localSheetId="7" hidden="1">{#N/A,#N/A,FALSE,"970301";#N/A,#N/A,FALSE,"970302";#N/A,#N/A,FALSE,"970303";#N/A,#N/A,FALSE,"970304";#N/A,#N/A,FALSE,"COM1";#N/A,#N/A,FALSE,"COM2"}</definedName>
    <definedName name="AGEDDATABASE" localSheetId="8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7">#REF!</definedName>
    <definedName name="agedump" localSheetId="8">#REF!</definedName>
    <definedName name="agedump">#REF!</definedName>
    <definedName name="AgeLoss">NA()</definedName>
    <definedName name="agencydump" localSheetId="7">#REF!</definedName>
    <definedName name="agencydump" localSheetId="8">#REF!</definedName>
    <definedName name="agencydump">#REF!</definedName>
    <definedName name="AGENCYLY" localSheetId="8">#REF!</definedName>
    <definedName name="AGENCYLY">#REF!</definedName>
    <definedName name="AGENCYPLAN" localSheetId="8">#REF!</definedName>
    <definedName name="AGENCYPLAN">#REF!</definedName>
    <definedName name="AGENTSTOT">NA()</definedName>
    <definedName name="agerbr" localSheetId="7" hidden="1">{#N/A,#N/A,FALSE,"970301";#N/A,#N/A,FALSE,"970302";#N/A,#N/A,FALSE,"970303";#N/A,#N/A,FALSE,"970304";#N/A,#N/A,FALSE,"COM1";#N/A,#N/A,FALSE,"COM2"}</definedName>
    <definedName name="agerbr" localSheetId="8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7">#REF!</definedName>
    <definedName name="AGOSTO" localSheetId="8">#REF!</definedName>
    <definedName name="AGOSTO">#REF!</definedName>
    <definedName name="AHAEH" localSheetId="8">#REF!</definedName>
    <definedName name="AHAEH">#REF!</definedName>
    <definedName name="ahaha">NA()</definedName>
    <definedName name="ahahahaha">NA()</definedName>
    <definedName name="AHAR" localSheetId="7">#REF!</definedName>
    <definedName name="AHAR" localSheetId="8">#REF!</definedName>
    <definedName name="AHAR">#REF!</definedName>
    <definedName name="AHATJ" localSheetId="7">#REF!</definedName>
    <definedName name="AHATJ">#REF!</definedName>
    <definedName name="aho">NA()</definedName>
    <definedName name="ai" localSheetId="7" hidden="1">{"'Eng (page2)'!$A$1:$D$52"}</definedName>
    <definedName name="ai" localSheetId="8" hidden="1">{"'Eng (page2)'!$A$1:$D$52"}</definedName>
    <definedName name="ai" hidden="1">{"'Eng (page2)'!$A$1:$D$52"}</definedName>
    <definedName name="ai_1" localSheetId="7" hidden="1">{"'Eng (page2)'!$A$1:$D$52"}</definedName>
    <definedName name="ai_1" localSheetId="8" hidden="1">{"'Eng (page2)'!$A$1:$D$52"}</definedName>
    <definedName name="ai_1" hidden="1">{"'Eng (page2)'!$A$1:$D$52"}</definedName>
    <definedName name="ai_1_1" localSheetId="7" hidden="1">{"'Eng (page2)'!$A$1:$D$52"}</definedName>
    <definedName name="ai_1_1" localSheetId="8" hidden="1">{"'Eng (page2)'!$A$1:$D$52"}</definedName>
    <definedName name="ai_1_1" hidden="1">{"'Eng (page2)'!$A$1:$D$52"}</definedName>
    <definedName name="ai_2" localSheetId="7" hidden="1">{"'Eng (page2)'!$A$1:$D$52"}</definedName>
    <definedName name="ai_2" localSheetId="8" hidden="1">{"'Eng (page2)'!$A$1:$D$52"}</definedName>
    <definedName name="ai_2" hidden="1">{"'Eng (page2)'!$A$1:$D$52"}</definedName>
    <definedName name="ai_3" localSheetId="7" hidden="1">{"'Eng (page2)'!$A$1:$D$52"}</definedName>
    <definedName name="ai_3" localSheetId="8" hidden="1">{"'Eng (page2)'!$A$1:$D$52"}</definedName>
    <definedName name="ai_3" hidden="1">{"'Eng (page2)'!$A$1:$D$52"}</definedName>
    <definedName name="ai_4" localSheetId="7" hidden="1">{"'Eng (page2)'!$A$1:$D$52"}</definedName>
    <definedName name="ai_4" localSheetId="8" hidden="1">{"'Eng (page2)'!$A$1:$D$52"}</definedName>
    <definedName name="ai_4" hidden="1">{"'Eng (page2)'!$A$1:$D$52"}</definedName>
    <definedName name="ai_5" localSheetId="7" hidden="1">{"'Eng (page2)'!$A$1:$D$52"}</definedName>
    <definedName name="ai_5" localSheetId="8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7">#REF!</definedName>
    <definedName name="AIREINSTRUCC">#REF!</definedName>
    <definedName name="ais" localSheetId="7">#REF!</definedName>
    <definedName name="ais">#REF!</definedName>
    <definedName name="aje">#REF!</definedName>
    <definedName name="ajn">#REF!</definedName>
    <definedName name="ajsl" localSheetId="7">#REF!</definedName>
    <definedName name="ajsl">#REF!</definedName>
    <definedName name="akcndjfhbfjrrll" localSheetId="7" hidden="1">{#N/A,#N/A,FALSE,"CDA Plan"}</definedName>
    <definedName name="akcndjfhbfjrrll" localSheetId="8" hidden="1">{#N/A,#N/A,FALSE,"CDA Plan"}</definedName>
    <definedName name="akcndjfhbfjrrll" hidden="1">{#N/A,#N/A,FALSE,"CDA Plan"}</definedName>
    <definedName name="ake" localSheetId="7" hidden="1">#REF!</definedName>
    <definedName name="ake" localSheetId="8" hidden="1">#REF!</definedName>
    <definedName name="ake" hidden="1">#REF!</definedName>
    <definedName name="AKS" localSheetId="3">#REF!</definedName>
    <definedName name="AKS">#REF!</definedName>
    <definedName name="AKS___0" localSheetId="7">#REF!</definedName>
    <definedName name="AKS___0" localSheetId="8">#REF!</definedName>
    <definedName name="AKS___0">#REF!</definedName>
    <definedName name="ALFAJUNTOACUMULADO" localSheetId="8">#REF!</definedName>
    <definedName name="ALFAJUNTOACUMULADO">#REF!</definedName>
    <definedName name="ALFAJUNTOMES" localSheetId="8">#REF!</definedName>
    <definedName name="ALFAJUNTOMES">#REF!</definedName>
    <definedName name="AlGouna330OWweight">#REF!</definedName>
    <definedName name="AlGouna500OWweight">#REF!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7">#REF!</definedName>
    <definedName name="All_products">#REF!</definedName>
    <definedName name="ALLF" localSheetId="7">#REF!</definedName>
    <definedName name="ALLF">#REF!</definedName>
    <definedName name="Allocation" localSheetId="7">#REF!</definedName>
    <definedName name="Allocation" localSheetId="8">#REF!</definedName>
    <definedName name="Allocation">#REF!</definedName>
    <definedName name="allov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7">#REF!</definedName>
    <definedName name="Almacen" localSheetId="8">#REF!</definedName>
    <definedName name="Almacen">#REF!</definedName>
    <definedName name="ALPHA" localSheetId="8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7">#REF!</definedName>
    <definedName name="am" localSheetId="8">#REF!</definedName>
    <definedName name="am">#REF!</definedName>
    <definedName name="AM_03">#REF!</definedName>
    <definedName name="AM_04">#REF!</definedName>
    <definedName name="AM_05">#REF!</definedName>
    <definedName name="amam" localSheetId="7">#REF!</definedName>
    <definedName name="amam" localSheetId="8">#REF!</definedName>
    <definedName name="amam">#REF!</definedName>
    <definedName name="america">#REF!</definedName>
    <definedName name="amiang">NA()</definedName>
    <definedName name="amine" localSheetId="7">#REF!</definedName>
    <definedName name="amine" localSheetId="8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7">#REF!</definedName>
    <definedName name="Ammonia_Chart" localSheetId="8">#REF!</definedName>
    <definedName name="Ammonia_Chart">#REF!</definedName>
    <definedName name="amort" localSheetId="8">#REF!</definedName>
    <definedName name="amort">#REF!</definedName>
    <definedName name="amort." localSheetId="8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7">#REF!</definedName>
    <definedName name="AMOUNT08" localSheetId="8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7">#REF!</definedName>
    <definedName name="anion10" localSheetId="8">#REF!</definedName>
    <definedName name="anion10">#REF!</definedName>
    <definedName name="anion11" localSheetId="8">#REF!</definedName>
    <definedName name="anion11">#REF!</definedName>
    <definedName name="anion12" localSheetId="8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7">#REF!</definedName>
    <definedName name="año" localSheetId="8">#REF!</definedName>
    <definedName name="año">#REF!</definedName>
    <definedName name="AÑO94" localSheetId="8">#REF!</definedName>
    <definedName name="AÑO94">#REF!</definedName>
    <definedName name="añoa" localSheetId="8">#REF!</definedName>
    <definedName name="añoa">#REF!</definedName>
    <definedName name="AÑOANT">#REF!</definedName>
    <definedName name="another">#N/A</definedName>
    <definedName name="anscount" hidden="1">1</definedName>
    <definedName name="ant" localSheetId="8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7">#REF!</definedName>
    <definedName name="AO" localSheetId="8">#REF!</definedName>
    <definedName name="AO">#REF!</definedName>
    <definedName name="aoe" localSheetId="7" hidden="1">{"'Model'!$A$1:$N$53"}</definedName>
    <definedName name="aoe" localSheetId="8" hidden="1">{"'Model'!$A$1:$N$53"}</definedName>
    <definedName name="aoe" hidden="1">{"'Model'!$A$1:$N$53"}</definedName>
    <definedName name="aoee" localSheetId="7" hidden="1">{"'Model'!$A$1:$N$53"}</definedName>
    <definedName name="aoee" localSheetId="8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7">#REF!</definedName>
    <definedName name="Application" localSheetId="8">#REF!</definedName>
    <definedName name="Application">#REF!</definedName>
    <definedName name="APR" localSheetId="7">#REF!</definedName>
    <definedName name="APR" localSheetId="8">#REF!</definedName>
    <definedName name="APR">#REF!</definedName>
    <definedName name="apr_5" localSheetId="4">#REF!</definedName>
    <definedName name="apr_5" localSheetId="0">#REF!</definedName>
    <definedName name="apr_5">#REF!</definedName>
    <definedName name="APRIL" localSheetId="7" hidden="1">{#N/A,#N/A,FALSE,"Ut";#N/A,#N/A,FALSE,"UT-h"}</definedName>
    <definedName name="APRIL" localSheetId="8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7">#REF!</definedName>
    <definedName name="Aprovisionamiento_a_terceros" localSheetId="8">#REF!</definedName>
    <definedName name="Aprovisionamiento_a_terceros">#REF!</definedName>
    <definedName name="Aps">NA()</definedName>
    <definedName name="AR" localSheetId="3">#REF!</definedName>
    <definedName name="AR">#REF!</definedName>
    <definedName name="AR___0" localSheetId="7">#REF!</definedName>
    <definedName name="AR___0" localSheetId="8">#REF!</definedName>
    <definedName name="AR___0">#REF!</definedName>
    <definedName name="AR_1" localSheetId="8">#REF!</definedName>
    <definedName name="AR_1">#REF!</definedName>
    <definedName name="AR_2" localSheetId="8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7" hidden="1">{"'Eng (page2)'!$A$1:$D$52"}</definedName>
    <definedName name="are" localSheetId="8" hidden="1">{"'Eng (page2)'!$A$1:$D$52"}</definedName>
    <definedName name="are" hidden="1">{"'Eng (page2)'!$A$1:$D$52"}</definedName>
    <definedName name="AREA" localSheetId="7">#REF!</definedName>
    <definedName name="AREA" localSheetId="8">#REF!</definedName>
    <definedName name="AREA">#REF!</definedName>
    <definedName name="AREA_2" localSheetId="8">#REF!</definedName>
    <definedName name="AREA_2">#REF!</definedName>
    <definedName name="AREA_9" localSheetId="8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7">#REF!</definedName>
    <definedName name="ARRR" localSheetId="8">#REF!</definedName>
    <definedName name="ARRR">#REF!</definedName>
    <definedName name="ARRRRRR" localSheetId="8">#REF!</definedName>
    <definedName name="ARRRRRR">#REF!</definedName>
    <definedName name="Arvind" localSheetId="7" hidden="1">{"'Eng (page2)'!$A$1:$D$52"}</definedName>
    <definedName name="Arvind" localSheetId="8" hidden="1">{"'Eng (page2)'!$A$1:$D$52"}</definedName>
    <definedName name="Arvind" hidden="1">{"'Eng (page2)'!$A$1:$D$52"}</definedName>
    <definedName name="AS" localSheetId="7" hidden="1">{#N/A,#N/A,FALSE,"COVER.XLS";#N/A,#N/A,FALSE,"RACT1.XLS";#N/A,#N/A,FALSE,"RACT2.XLS";#N/A,#N/A,FALSE,"ECCMP";#N/A,#N/A,FALSE,"WELDER.XLS"}</definedName>
    <definedName name="AS" localSheetId="8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7" hidden="1">#REF!</definedName>
    <definedName name="AS2StaticLC" localSheetId="8" hidden="1">#REF!</definedName>
    <definedName name="AS2StaticLC" hidden="1">#REF!</definedName>
    <definedName name="AS2StaticLS" localSheetId="8" hidden="1">#REF!</definedName>
    <definedName name="AS2StaticLS" hidden="1">#REF!</definedName>
    <definedName name="AS2SyncStepLS" hidden="1">0</definedName>
    <definedName name="AS2Tick23" localSheetId="7" hidden="1">#REF!</definedName>
    <definedName name="AS2Tick23" localSheetId="8" hidden="1">#REF!</definedName>
    <definedName name="AS2Tick23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localSheetId="7" hidden="1">{#N/A,#N/A,FALSE,"CAT3516";#N/A,#N/A,FALSE,"CAT3608";#N/A,#N/A,FALSE,"Wartsila";#N/A,#N/A,FALSE,"Asm";#N/A,#N/A,FALSE,"DG cost"}</definedName>
    <definedName name="ASA" localSheetId="8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7" hidden="1">{#N/A,#N/A,FALSE,"CAT3516";#N/A,#N/A,FALSE,"CAT3608";#N/A,#N/A,FALSE,"Wartsila";#N/A,#N/A,FALSE,"Asm";#N/A,#N/A,FALSE,"DG cost"}</definedName>
    <definedName name="ASA_1" localSheetId="8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7" hidden="1">{#N/A,#N/A,FALSE,"CAT3516";#N/A,#N/A,FALSE,"CAT3608";#N/A,#N/A,FALSE,"Wartsila";#N/A,#N/A,FALSE,"Asm";#N/A,#N/A,FALSE,"DG cost"}</definedName>
    <definedName name="ASA_1_1" localSheetId="8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7" hidden="1">{#N/A,#N/A,FALSE,"CAT3516";#N/A,#N/A,FALSE,"CAT3608";#N/A,#N/A,FALSE,"Wartsila";#N/A,#N/A,FALSE,"Asm";#N/A,#N/A,FALSE,"DG cost"}</definedName>
    <definedName name="ASA_1_2" localSheetId="8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7" hidden="1">{#N/A,#N/A,FALSE,"CAT3516";#N/A,#N/A,FALSE,"CAT3608";#N/A,#N/A,FALSE,"Wartsila";#N/A,#N/A,FALSE,"Asm";#N/A,#N/A,FALSE,"DG cost"}</definedName>
    <definedName name="ASA_2" localSheetId="8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7" hidden="1">{#N/A,#N/A,FALSE,"CAT3516";#N/A,#N/A,FALSE,"CAT3608";#N/A,#N/A,FALSE,"Wartsila";#N/A,#N/A,FALSE,"Asm";#N/A,#N/A,FALSE,"DG cost"}</definedName>
    <definedName name="ASA_3" localSheetId="8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7" hidden="1">{#N/A,#N/A,FALSE,"DATA"}</definedName>
    <definedName name="asdasdasdad" localSheetId="8" hidden="1">{#N/A,#N/A,FALSE,"DATA"}</definedName>
    <definedName name="asdasdasdad" hidden="1">{#N/A,#N/A,FALSE,"DATA"}</definedName>
    <definedName name="asdd" localSheetId="4">#REF!</definedName>
    <definedName name="asdd" localSheetId="0">#REF!</definedName>
    <definedName name="asdd">#REF!</definedName>
    <definedName name="asdf">NA()</definedName>
    <definedName name="ASDFASF" localSheetId="7" hidden="1">#REF!</definedName>
    <definedName name="ASDFASF" localSheetId="8" hidden="1">#REF!</definedName>
    <definedName name="ASDFASF" hidden="1">#REF!</definedName>
    <definedName name="asdfe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7" hidden="1">#REF!</definedName>
    <definedName name="asdfre" localSheetId="8" hidden="1">#REF!</definedName>
    <definedName name="asdfre" hidden="1">#REF!</definedName>
    <definedName name="asds" localSheetId="7" hidden="1">{"'Eng (page2)'!$A$1:$D$52"}</definedName>
    <definedName name="asds" localSheetId="8" hidden="1">{"'Eng (page2)'!$A$1:$D$52"}</definedName>
    <definedName name="asds" hidden="1">{"'Eng (page2)'!$A$1:$D$52"}</definedName>
    <definedName name="asdsA">NA()</definedName>
    <definedName name="asep" localSheetId="7" hidden="1">#REF!</definedName>
    <definedName name="asep" localSheetId="8" hidden="1">#REF!</definedName>
    <definedName name="asep" hidden="1">#REF!</definedName>
    <definedName name="asf" localSheetId="8" hidden="1">#REF!</definedName>
    <definedName name="asf" hidden="1">#REF!</definedName>
    <definedName name="Asia" localSheetId="8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7" hidden="1">{#N/A,#N/A,FALSE,"Aging Summary";#N/A,#N/A,FALSE,"Ratio Analysis";#N/A,#N/A,FALSE,"Test 120 Day Accts";#N/A,#N/A,FALSE,"Tickmarks"}</definedName>
    <definedName name="asr" localSheetId="8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7" hidden="1">{#N/A,#N/A,FALSE,"Cost Report";#N/A,#N/A,FALSE,"Table 2.1";#N/A,#N/A,FALSE,"Plant Statistics";"Plant Costs",#N/A,FALSE,"Cost Summary"}</definedName>
    <definedName name="ass" localSheetId="8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7">#REF!</definedName>
    <definedName name="Asset">#REF!</definedName>
    <definedName name="Asset_Owner" localSheetId="8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 localSheetId="3">#REF!</definedName>
    <definedName name="ATH">#REF!</definedName>
    <definedName name="ATH___0" localSheetId="7">#REF!</definedName>
    <definedName name="ATH___0" localSheetId="8">#REF!</definedName>
    <definedName name="ATH___0">#REF!</definedName>
    <definedName name="ATJHAJT" localSheetId="8">#REF!</definedName>
    <definedName name="ATJHAJT">#REF!</definedName>
    <definedName name="atyr" localSheetId="7" hidden="1">{"'Eng (page2)'!$A$1:$D$52"}</definedName>
    <definedName name="atyr" localSheetId="8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7">#REF!</definedName>
    <definedName name="AUG" localSheetId="8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7">#REF!</definedName>
    <definedName name="Auriga" localSheetId="8">#REF!</definedName>
    <definedName name="Auriga">#REF!</definedName>
    <definedName name="auru">#REF!</definedName>
    <definedName name="Aux_pwr_MW" localSheetId="7">#REF!</definedName>
    <definedName name="Aux_pwr_MW" localSheetId="8">#REF!</definedName>
    <definedName name="Aux_pwr_MW">#REF!</definedName>
    <definedName name="AUXILIAR" localSheetId="8">#REF!</definedName>
    <definedName name="AUXILIAR">#REF!</definedName>
    <definedName name="AV" localSheetId="7">#REF!</definedName>
    <definedName name="AV" localSheetId="8">#REF!</definedName>
    <definedName name="AV">#REF!</definedName>
    <definedName name="Average_rate" localSheetId="7">#REF!</definedName>
    <definedName name="Average_rate" localSheetId="8">#REF!</definedName>
    <definedName name="Average_rate">#REF!</definedName>
    <definedName name="AvgDep">#REF!</definedName>
    <definedName name="avgfm927" localSheetId="7" hidden="1">{#N/A,#N/A,FALSE,"b_s &amp; p_l"}</definedName>
    <definedName name="avgfm927" localSheetId="8" hidden="1">{#N/A,#N/A,FALSE,"b_s &amp; p_l"}</definedName>
    <definedName name="avgfm927" hidden="1">{#N/A,#N/A,FALSE,"b_s &amp; p_l"}</definedName>
    <definedName name="AW" localSheetId="3">#REF!</definedName>
    <definedName name="AW">#REF!</definedName>
    <definedName name="AW___0" localSheetId="7">#REF!</definedName>
    <definedName name="AW___0" localSheetId="8">#REF!</definedName>
    <definedName name="AW___0">#REF!</definedName>
    <definedName name="aweve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7" hidden="1">{"'Eng (page2)'!$A$1:$D$52"}</definedName>
    <definedName name="awse" localSheetId="8" hidden="1">{"'Eng (page2)'!$A$1:$D$52"}</definedName>
    <definedName name="awse" hidden="1">{"'Eng (page2)'!$A$1:$D$52"}</definedName>
    <definedName name="ax" localSheetId="7" hidden="1">{"'Eng (page2)'!$A$1:$D$52"}</definedName>
    <definedName name="ax" localSheetId="8" hidden="1">{"'Eng (page2)'!$A$1:$D$52"}</definedName>
    <definedName name="ax" hidden="1">{"'Eng (page2)'!$A$1:$D$52"}</definedName>
    <definedName name="az" localSheetId="7" hidden="1">{#N/A,#N/A,FALSE,"COVER1.XLS ";#N/A,#N/A,FALSE,"RACT1.XLS";#N/A,#N/A,FALSE,"RACT2.XLS";#N/A,#N/A,FALSE,"ECCMP";#N/A,#N/A,FALSE,"WELDER.XLS"}</definedName>
    <definedName name="az" localSheetId="8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7" hidden="1">{#N/A,#N/A,FALSE,"COVER1.XLS ";#N/A,#N/A,FALSE,"RACT1.XLS";#N/A,#N/A,FALSE,"RACT2.XLS";#N/A,#N/A,FALSE,"ECCMP";#N/A,#N/A,FALSE,"WELDER.XLS"}</definedName>
    <definedName name="az_1" localSheetId="8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7" hidden="1">{"'Booked Orders'!$A$19:$M$38"}</definedName>
    <definedName name="b" localSheetId="8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7">#REF!</definedName>
    <definedName name="B_521">#REF!</definedName>
    <definedName name="B_582" localSheetId="7">#REF!</definedName>
    <definedName name="B_582">#REF!</definedName>
    <definedName name="B_807">#REF!</definedName>
    <definedName name="B_K" localSheetId="7">#REF!</definedName>
    <definedName name="B_K">#REF!</definedName>
    <definedName name="B_VND">0.05</definedName>
    <definedName name="B_YEN">0.1</definedName>
    <definedName name="B1.1" localSheetId="7" hidden="1">#REF!</definedName>
    <definedName name="B1.1" localSheetId="8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7">#REF!</definedName>
    <definedName name="B258A1" localSheetId="8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7">#REF!</definedName>
    <definedName name="B340A1" localSheetId="8">#REF!</definedName>
    <definedName name="B340A1">#REF!</definedName>
    <definedName name="ba" localSheetId="7" hidden="1">{#N/A,#N/A,FALSE,"Aging Summary";#N/A,#N/A,FALSE,"Ratio Analysis";#N/A,#N/A,FALSE,"Test 120 Day Accts";#N/A,#N/A,FALSE,"Tickmarks"}</definedName>
    <definedName name="ba" localSheetId="8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7">#REF!</definedName>
    <definedName name="BAAII_H" localSheetId="8">#REF!</definedName>
    <definedName name="BAAII_H">#REF!</definedName>
    <definedName name="BAAII_H1" localSheetId="8">#REF!</definedName>
    <definedName name="BAAII_H1">#REF!</definedName>
    <definedName name="BAAII_H2" localSheetId="8">#REF!</definedName>
    <definedName name="BAAII_H2">#REF!</definedName>
    <definedName name="BAAII_H3">#REF!</definedName>
    <definedName name="BAAII_H4" localSheetId="7">#REF!</definedName>
    <definedName name="BAAII_H4" localSheetId="8">#REF!</definedName>
    <definedName name="BAAII_H4">#REF!</definedName>
    <definedName name="BAAII_H5" localSheetId="8">#REF!</definedName>
    <definedName name="BAAII_H5">#REF!</definedName>
    <definedName name="BAAII_I1" localSheetId="8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7" hidden="1">{"'Model'!$A$1:$N$53"}</definedName>
    <definedName name="baba" localSheetId="8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7">#REF!</definedName>
    <definedName name="BAL" localSheetId="8">#REF!</definedName>
    <definedName name="BAL">#REF!</definedName>
    <definedName name="Balance_Sheet" localSheetId="8">#REF!</definedName>
    <definedName name="Balance_Sheet">#REF!</definedName>
    <definedName name="Balance_sheet2" localSheetId="8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7">#REF!</definedName>
    <definedName name="bas" localSheetId="8">#REF!</definedName>
    <definedName name="bas">#REF!</definedName>
    <definedName name="BASE" localSheetId="3">#REF!</definedName>
    <definedName name="BASE">#REF!</definedName>
    <definedName name="BASE___0" localSheetId="7">#REF!</definedName>
    <definedName name="BASE___0" localSheetId="8">#REF!</definedName>
    <definedName name="BASE___0">#REF!</definedName>
    <definedName name="BASE_2" localSheetId="8">#REF!</definedName>
    <definedName name="BASE_2">#REF!</definedName>
    <definedName name="BASE_9" localSheetId="8">#REF!</definedName>
    <definedName name="BASE_9">#REF!</definedName>
    <definedName name="BASES">#REF!</definedName>
    <definedName name="BasicTax">#REF!</definedName>
    <definedName name="BatchSSP">#REF!</definedName>
    <definedName name="bb" localSheetId="7">#REF!</definedName>
    <definedName name="bb" localSheetId="8">#REF!</definedName>
    <definedName name="bb">#REF!</definedName>
    <definedName name="BBB" localSheetId="8" hidden="1">#REF!</definedName>
    <definedName name="BBB" hidden="1">#REF!</definedName>
    <definedName name="BBBB" localSheetId="7" hidden="1">{#N/A,#N/A,FALSE,"Aging Summary";#N/A,#N/A,FALSE,"Ratio Analysis";#N/A,#N/A,FALSE,"Test 120 Day Accts";#N/A,#N/A,FALSE,"Tickmarks"}</definedName>
    <definedName name="BBBB" localSheetId="8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7">#REF!</definedName>
    <definedName name="BBL" localSheetId="8">#REF!</definedName>
    <definedName name="BBL">#REF!</definedName>
    <definedName name="bbls_to_gal">#REF!</definedName>
    <definedName name="Bd" localSheetId="7">#REF!</definedName>
    <definedName name="Bd" localSheetId="8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7">#REF!</definedName>
    <definedName name="BDD" localSheetId="8">#REF!</definedName>
    <definedName name="BDD">#REF!</definedName>
    <definedName name="bdfff" localSheetId="7">#REF!</definedName>
    <definedName name="bdfff" localSheetId="8">#REF!</definedName>
    <definedName name="bdfff">#REF!</definedName>
    <definedName name="BDT" localSheetId="8">#REF!</definedName>
    <definedName name="BDT">#REF!</definedName>
    <definedName name="BDT_P" localSheetId="8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7" hidden="1">{"'Model'!$A$1:$N$53"}</definedName>
    <definedName name="beau" localSheetId="8" hidden="1">{"'Model'!$A$1:$N$53"}</definedName>
    <definedName name="beau" hidden="1">{"'Model'!$A$1:$N$53"}</definedName>
    <definedName name="Bedrijfsuren" localSheetId="7">#REF!</definedName>
    <definedName name="Bedrijfsuren" localSheetId="8">#REF!</definedName>
    <definedName name="Bedrijfsuren">#REF!</definedName>
    <definedName name="bedrijfsuren_perjaar">#REF!</definedName>
    <definedName name="bee">#REF!</definedName>
    <definedName name="Beer_Market_Growth" localSheetId="7">#REF!</definedName>
    <definedName name="Beer_Market_Growth" localSheetId="8">#REF!</definedName>
    <definedName name="Beer_Market_Growth">#REF!</definedName>
    <definedName name="Beer500exportOW" localSheetId="8">#REF!</definedName>
    <definedName name="Beer500exportOW">#REF!</definedName>
    <definedName name="Beer515OWweight" localSheetId="8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7">#REF!</definedName>
    <definedName name="Beg_Bal" localSheetId="8">#REF!</definedName>
    <definedName name="Beg_Bal">#REF!</definedName>
    <definedName name="BENANG" localSheetId="7">#REF!</definedName>
    <definedName name="BENANG" localSheetId="8">#REF!</definedName>
    <definedName name="BENANG">#REF!</definedName>
    <definedName name="BénéficeN_H1" localSheetId="7">#REF!</definedName>
    <definedName name="BénéficeN_H1" localSheetId="8">#REF!</definedName>
    <definedName name="BénéficeN_H1">#REF!</definedName>
    <definedName name="BénéficeN_H2" localSheetId="8">#REF!</definedName>
    <definedName name="BénéficeN_H2">#REF!</definedName>
    <definedName name="BénéficeN_H3" localSheetId="8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7">#REF!</definedName>
    <definedName name="BénéficeN_P1" localSheetId="8">#REF!</definedName>
    <definedName name="BénéficeN_P1">#REF!</definedName>
    <definedName name="BénéficeN_P2" localSheetId="8">#REF!</definedName>
    <definedName name="BénéficeN_P2">#REF!</definedName>
    <definedName name="BénéficeN_P3" localSheetId="8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7">#REF!</definedName>
    <definedName name="BénéficeNet_H" localSheetId="8">#REF!</definedName>
    <definedName name="BénéficeNet_H">#REF!</definedName>
    <definedName name="BénéficeNet_P" localSheetId="8">#REF!</definedName>
    <definedName name="BénéficeNet_P">#REF!</definedName>
    <definedName name="benefits">#REF!</definedName>
    <definedName name="bentonite">NA()</definedName>
    <definedName name="BERW" localSheetId="7" hidden="1">{"'Eng (page2)'!$A$1:$D$52"}</definedName>
    <definedName name="BERW" localSheetId="8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7" hidden="1">{"'Model'!$A$1:$N$53"}</definedName>
    <definedName name="beua" localSheetId="8" hidden="1">{"'Model'!$A$1:$N$53"}</definedName>
    <definedName name="beua" hidden="1">{"'Model'!$A$1:$N$53"}</definedName>
    <definedName name="bf" localSheetId="7" hidden="1">{"'Eng (page2)'!$A$1:$D$52"}</definedName>
    <definedName name="bf" localSheetId="8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7" hidden="1">#REF!</definedName>
    <definedName name="bh" hidden="1">#REF!</definedName>
    <definedName name="BI28.">NA()</definedName>
    <definedName name="BIL">#REF!</definedName>
    <definedName name="biocide" localSheetId="7">#REF!</definedName>
    <definedName name="biocide" localSheetId="8">#REF!</definedName>
    <definedName name="biocide">#REF!</definedName>
    <definedName name="Birell250OWweight" localSheetId="7">#REF!</definedName>
    <definedName name="Birell250OWweight" localSheetId="8">#REF!</definedName>
    <definedName name="Birell250OWweight">#REF!</definedName>
    <definedName name="Birell330OWweight" localSheetId="8">#REF!</definedName>
    <definedName name="Birell330OWweight">#REF!</definedName>
    <definedName name="bis">#REF!</definedName>
    <definedName name="BJ56_">#REF!</definedName>
    <definedName name="BK" localSheetId="7">#REF!</definedName>
    <definedName name="BK" localSheetId="8">#REF!</definedName>
    <definedName name="BK">#REF!</definedName>
    <definedName name="bkbeli" localSheetId="8" hidden="1">#REF!</definedName>
    <definedName name="bkbeli" hidden="1">#REF!</definedName>
    <definedName name="BKDKBF" localSheetId="8" hidden="1">#REF!</definedName>
    <definedName name="BKDKBF" hidden="1">#REF!</definedName>
    <definedName name="BKJUAL" hidden="1">#REF!</definedName>
    <definedName name="BKKAS" hidden="1">#REF!</definedName>
    <definedName name="BKS" localSheetId="3">#REF!</definedName>
    <definedName name="BKS">#REF!</definedName>
    <definedName name="BKS___0" localSheetId="7">#REF!</definedName>
    <definedName name="BKS___0" localSheetId="8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7">#REF!</definedName>
    <definedName name="BLINI" localSheetId="8">#REF!</definedName>
    <definedName name="BLINI">#REF!</definedName>
    <definedName name="Block">NA()</definedName>
    <definedName name="blop">NA()</definedName>
    <definedName name="BLPH378" localSheetId="7" hidden="1">#REF!</definedName>
    <definedName name="BLPH378" localSheetId="8" hidden="1">#REF!</definedName>
    <definedName name="BLPH378" hidden="1">#REF!</definedName>
    <definedName name="BLPH379" localSheetId="8" hidden="1">#REF!</definedName>
    <definedName name="BLPH379" hidden="1">#REF!</definedName>
    <definedName name="BLPH380" localSheetId="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 localSheetId="3">#REF!</definedName>
    <definedName name="BM">#REF!</definedName>
    <definedName name="BM___0" localSheetId="7">#REF!</definedName>
    <definedName name="BM___0" localSheetId="8">#REF!</definedName>
    <definedName name="BM___0">#REF!</definedName>
    <definedName name="bmsd_Annual_Turnaround_Report" localSheetId="8">#REF!</definedName>
    <definedName name="bmsd_Annual_Turnaround_Report">#REF!</definedName>
    <definedName name="bmsd_CTADryer" localSheetId="8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 localSheetId="7">#REF!</definedName>
    <definedName name="Bolivia">#REF!</definedName>
    <definedName name="bols.cont_ptaexp" localSheetId="7">#REF!</definedName>
    <definedName name="bols.cont_ptaexp" localSheetId="8">#REF!</definedName>
    <definedName name="bols.cont_ptaexp">#REF!</definedName>
    <definedName name="bomic" localSheetId="7" hidden="1">{#N/A,#N/A,FALSE,"COVER1.XLS ";#N/A,#N/A,FALSE,"RACT1.XLS";#N/A,#N/A,FALSE,"RACT2.XLS";#N/A,#N/A,FALSE,"ECCMP";#N/A,#N/A,FALSE,"WELDER.XLS"}</definedName>
    <definedName name="bomic" localSheetId="8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7" hidden="1">{#N/A,#N/A,FALSE,"COVER1.XLS ";#N/A,#N/A,FALSE,"RACT1.XLS";#N/A,#N/A,FALSE,"RACT2.XLS";#N/A,#N/A,FALSE,"ECCMP";#N/A,#N/A,FALSE,"WELDER.XLS"}</definedName>
    <definedName name="bomic_1" localSheetId="8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7">#REF!</definedName>
    <definedName name="BONUS" localSheetId="8">#REF!</definedName>
    <definedName name="BONUS">#REF!</definedName>
    <definedName name="book" localSheetId="7">#REF!</definedName>
    <definedName name="book" localSheetId="8">#REF!</definedName>
    <definedName name="book">#REF!</definedName>
    <definedName name="book1" localSheetId="7" hidden="1">{"'Eng (page2)'!$A$1:$D$52"}</definedName>
    <definedName name="book1" localSheetId="8" hidden="1">{"'Eng (page2)'!$A$1:$D$52"}</definedName>
    <definedName name="book1" hidden="1">{"'Eng (page2)'!$A$1:$D$52"}</definedName>
    <definedName name="book2" localSheetId="7">#REF!</definedName>
    <definedName name="book2" localSheetId="8">#REF!</definedName>
    <definedName name="book2">#REF!</definedName>
    <definedName name="BOOKLIFE" localSheetId="7">#REF!</definedName>
    <definedName name="BOOKLIFE" localSheetId="8">#REF!</definedName>
    <definedName name="BOOKLIFE">#REF!</definedName>
    <definedName name="BOQ">NA()</definedName>
    <definedName name="BORRA" localSheetId="7">#REF!</definedName>
    <definedName name="BORRA" localSheetId="8">#REF!</definedName>
    <definedName name="BORRA">#REF!</definedName>
    <definedName name="BORRAR" localSheetId="8">#REF!</definedName>
    <definedName name="BORRAR">#REF!</definedName>
    <definedName name="BOT_Tariff">#REF!</definedName>
    <definedName name="boughtincost">#REF!</definedName>
    <definedName name="BOUWJ" localSheetId="7">#REF!</definedName>
    <definedName name="BOUWJ" localSheetId="8">#REF!</definedName>
    <definedName name="BOUWJ">#REF!</definedName>
    <definedName name="br" localSheetId="7">#REF!</definedName>
    <definedName name="br" localSheetId="8">#REF!</definedName>
    <definedName name="br">#REF!</definedName>
    <definedName name="BrandCode" localSheetId="7">#REF!,#REF!</definedName>
    <definedName name="BrandCode" localSheetId="8">#REF!,#REF!</definedName>
    <definedName name="BrandCode">#REF!,#REF!</definedName>
    <definedName name="BRFG" localSheetId="7" hidden="1">{"'Eng (page2)'!$A$1:$D$52"}</definedName>
    <definedName name="BRFG" localSheetId="8" hidden="1">{"'Eng (page2)'!$A$1:$D$52"}</definedName>
    <definedName name="BRFG" hidden="1">{"'Eng (page2)'!$A$1:$D$52"}</definedName>
    <definedName name="Bromine">#REF!</definedName>
    <definedName name="Bromine1" localSheetId="7">#REF!</definedName>
    <definedName name="Bromine1" localSheetId="8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7">#REF!</definedName>
    <definedName name="bromineq1" localSheetId="8">#REF!</definedName>
    <definedName name="bromineq1">#REF!</definedName>
    <definedName name="bromineq2" localSheetId="7">#REF!</definedName>
    <definedName name="bromineq2" localSheetId="8">#REF!</definedName>
    <definedName name="bromineq2">#REF!</definedName>
    <definedName name="bromineq3" localSheetId="8">#REF!</definedName>
    <definedName name="bromineq3">#REF!</definedName>
    <definedName name="bromineq4" localSheetId="8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7" hidden="1">{"'Eng (page2)'!$A$1:$D$52"}</definedName>
    <definedName name="BRT" localSheetId="8" hidden="1">{"'Eng (page2)'!$A$1:$D$52"}</definedName>
    <definedName name="BRT" hidden="1">{"'Eng (page2)'!$A$1:$D$52"}</definedName>
    <definedName name="BS">#REF!</definedName>
    <definedName name="BS_ASSETS_ICI">#REF!</definedName>
    <definedName name="BS_difference">NA()</definedName>
    <definedName name="BS_ICI">#REF!</definedName>
    <definedName name="BS_LIABILITY">#REF!</definedName>
    <definedName name="BSActivo">#REF!</definedName>
    <definedName name="BSASSET" localSheetId="7">#REF!</definedName>
    <definedName name="BSASSET" localSheetId="8">#REF!</definedName>
    <definedName name="BSASSET">#REF!</definedName>
    <definedName name="BSDF" localSheetId="7" hidden="1">{"'Eng (page2)'!$A$1:$D$52"}</definedName>
    <definedName name="BSDF" localSheetId="8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7">#REF!</definedName>
    <definedName name="BSLIAB" localSheetId="8">#REF!</definedName>
    <definedName name="BSLIAB">#REF!</definedName>
    <definedName name="BSPasivo" localSheetId="8">#REF!</definedName>
    <definedName name="BSPasivo">#REF!</definedName>
    <definedName name="BSsheet" localSheetId="8">#REF!</definedName>
    <definedName name="BSsheet">#REF!</definedName>
    <definedName name="BSY">#REF!</definedName>
    <definedName name="BSY_BE">#REF!</definedName>
    <definedName name="BSY_TE">#REF!</definedName>
    <definedName name="bsy1_2" localSheetId="7">#REF!</definedName>
    <definedName name="bsy1_2" localSheetId="8">#REF!</definedName>
    <definedName name="bsy1_2">#REF!</definedName>
    <definedName name="bsy1_3" localSheetId="7">#REF!</definedName>
    <definedName name="bsy1_3" localSheetId="8">#REF!</definedName>
    <definedName name="bsy1_3">#REF!</definedName>
    <definedName name="bsy1_4" localSheetId="8">#REF!</definedName>
    <definedName name="bsy1_4">#REF!</definedName>
    <definedName name="bsy1_5" localSheetId="8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7">#REF!</definedName>
    <definedName name="BSY1_P" localSheetId="8">#REF!</definedName>
    <definedName name="BSY1_P">#REF!</definedName>
    <definedName name="BSY1_U" localSheetId="8">#REF!</definedName>
    <definedName name="BSY1_U">#REF!</definedName>
    <definedName name="BSYDT" localSheetId="8">#REF!</definedName>
    <definedName name="BSYDT">#REF!</definedName>
    <definedName name="BT">NA()</definedName>
    <definedName name="bt300a">#REF!</definedName>
    <definedName name="btcocnhoi">NA()</definedName>
    <definedName name="btgftnutyni" localSheetId="7" hidden="1">#REF!</definedName>
    <definedName name="btgftnutyni" hidden="1">#REF!</definedName>
    <definedName name="BTLG" localSheetId="7" hidden="1">#REF!</definedName>
    <definedName name="BTLG" localSheetId="8" hidden="1">#REF!</definedName>
    <definedName name="BTLG" hidden="1">#REF!</definedName>
    <definedName name="BTWpct" localSheetId="8">#REF!</definedName>
    <definedName name="BTWpct">#REF!</definedName>
    <definedName name="btwpro" localSheetId="8">#REF!</definedName>
    <definedName name="btwpro">#REF!</definedName>
    <definedName name="Bucket">#REF!</definedName>
    <definedName name="bud" localSheetId="7">#REF!</definedName>
    <definedName name="bud" localSheetId="8">#REF!</definedName>
    <definedName name="bud">#REF!</definedName>
    <definedName name="BUDGET" localSheetId="8">#REF!</definedName>
    <definedName name="BUDGET">#REF!</definedName>
    <definedName name="Budget2009May" localSheetId="7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8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7">#REF!</definedName>
    <definedName name="BuiltIn_AutoFilter___1_1" localSheetId="8">#REF!</definedName>
    <definedName name="BuiltIn_AutoFilter___1_1">#REF!</definedName>
    <definedName name="BuiltIn_AutoFilter___1_1___0" localSheetId="8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7">#REF!</definedName>
    <definedName name="BuiltIn_Print_Area">#REF!</definedName>
    <definedName name="BuiltIn_Print_Area___1" localSheetId="7">#REF!</definedName>
    <definedName name="BuiltIn_Print_Area___1">#REF!</definedName>
    <definedName name="BuiltIn_Print_Titles" localSheetId="7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7">#REF!</definedName>
    <definedName name="Business_Unit">#REF!</definedName>
    <definedName name="Business_Unit_5">NA()</definedName>
    <definedName name="buta">#REF!</definedName>
    <definedName name="Buta_chart_LR" localSheetId="7">#REF!</definedName>
    <definedName name="Buta_chart_LR" localSheetId="8">#REF!</definedName>
    <definedName name="Buta_chart_LR">#REF!</definedName>
    <definedName name="Buta_share_sum" localSheetId="8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7">#REF!</definedName>
    <definedName name="Butadiene_Chart" localSheetId="8">#REF!</definedName>
    <definedName name="Butadiene_Chart">#REF!</definedName>
    <definedName name="ButaVPSUm" localSheetId="8">#REF!</definedName>
    <definedName name="ButaVPSUm">#REF!</definedName>
    <definedName name="butterGhee">NA()</definedName>
    <definedName name="BUTUHDT" localSheetId="7">#REF!</definedName>
    <definedName name="BUTUHDT" localSheetId="8">#REF!</definedName>
    <definedName name="BUTUHDT">#REF!</definedName>
    <definedName name="buyer">#REF!</definedName>
    <definedName name="bv" localSheetId="7" hidden="1">#REF!</definedName>
    <definedName name="bv" localSheetId="8" hidden="1">#REF!</definedName>
    <definedName name="bv" hidden="1">#REF!</definedName>
    <definedName name="BVCISUMMARY">NA()</definedName>
    <definedName name="BVD" localSheetId="7" hidden="1">#REF!</definedName>
    <definedName name="BVD" hidden="1">#REF!</definedName>
    <definedName name="bybyvu" localSheetId="7" hidden="1">{#N/A,#N/A,FALSE,"INV14"}</definedName>
    <definedName name="bybyvu" localSheetId="8" hidden="1">{#N/A,#N/A,FALSE,"INV14"}</definedName>
    <definedName name="bybyvu" hidden="1">{#N/A,#N/A,FALSE,"INV14"}</definedName>
    <definedName name="Bz_chart_LR" localSheetId="7">#REF!</definedName>
    <definedName name="Bz_chart_LR" localSheetId="8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7" hidden="1">{"BAL_SHEET",#N/A,FALSE,"BS"}</definedName>
    <definedName name="C.7" localSheetId="8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7" hidden="1">{"'Eng (page2)'!$A$1:$D$52"}</definedName>
    <definedName name="C_note" localSheetId="8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 localSheetId="7">#REF!</definedName>
    <definedName name="cabec.1">#REF!</definedName>
    <definedName name="cabec.2" localSheetId="7">#REF!</definedName>
    <definedName name="cabec.2">#REF!</definedName>
    <definedName name="cabec.3" localSheetId="7">#REF!</definedName>
    <definedName name="cabec.3">#REF!</definedName>
    <definedName name="cabec.4">#REF!</definedName>
    <definedName name="CABLE2">NA()</definedName>
    <definedName name="CActions_H1" localSheetId="7">#REF!</definedName>
    <definedName name="CActions_H1">#REF!</definedName>
    <definedName name="CActions_H2" localSheetId="7">#REF!</definedName>
    <definedName name="CActions_H2">#REF!</definedName>
    <definedName name="CActions_H3" localSheetId="7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7">#REF!</definedName>
    <definedName name="CAD1Q03" localSheetId="8">#REF!</definedName>
    <definedName name="CAD1Q03">#REF!</definedName>
    <definedName name="CAD1Q04" localSheetId="8">#REF!</definedName>
    <definedName name="CAD1Q04">#REF!</definedName>
    <definedName name="CAD1Q05" localSheetId="8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7" hidden="1">{"'Eng (page2)'!$A$1:$D$52"}</definedName>
    <definedName name="CAE" localSheetId="8" hidden="1">{"'Eng (page2)'!$A$1:$D$52"}</definedName>
    <definedName name="CAE" hidden="1">{"'Eng (page2)'!$A$1:$D$52"}</definedName>
    <definedName name="CALBRENT">#REF!</definedName>
    <definedName name="CalcAgencyPrice" localSheetId="7">#REF!</definedName>
    <definedName name="CalcAgencyPrice" localSheetId="8">#REF!</definedName>
    <definedName name="CalcAgencyPrice">#REF!</definedName>
    <definedName name="Calcium" localSheetId="7">#REF!</definedName>
    <definedName name="Calcium" localSheetId="8">#REF!</definedName>
    <definedName name="Calcium">#REF!</definedName>
    <definedName name="calculo">#REF!</definedName>
    <definedName name="Calval_GNG_MJpNm3" localSheetId="7">#REF!</definedName>
    <definedName name="Calval_GNG_MJpNm3" localSheetId="8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7" hidden="1">#REF!</definedName>
    <definedName name="Cap" localSheetId="8" hidden="1">#REF!</definedName>
    <definedName name="Cap" hidden="1">#REF!</definedName>
    <definedName name="capa" localSheetId="7">#REF!,#REF!,#REF!</definedName>
    <definedName name="capa" localSheetId="8">#REF!,#REF!,#REF!</definedName>
    <definedName name="capa">#REF!,#REF!,#REF!</definedName>
    <definedName name="CAPA_501" localSheetId="7">#REF!</definedName>
    <definedName name="CAPA_501" localSheetId="8">#REF!</definedName>
    <definedName name="CAPA_501">#REF!</definedName>
    <definedName name="CAPA_502" localSheetId="7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7">#REF!,#REF!,#REF!</definedName>
    <definedName name="capa1" localSheetId="8">#REF!,#REF!,#REF!</definedName>
    <definedName name="capa1">#REF!,#REF!,#REF!</definedName>
    <definedName name="CAPA200603">#REF!</definedName>
    <definedName name="CAPACITY" localSheetId="7">#REF!</definedName>
    <definedName name="CAPACITY" localSheetId="8">#REF!</definedName>
    <definedName name="CAPACITY">#REF!</definedName>
    <definedName name="CapActions_H" localSheetId="8">#REF!</definedName>
    <definedName name="CapActions_H">#REF!</definedName>
    <definedName name="CapActions_P" localSheetId="8">#REF!</definedName>
    <definedName name="CapActions_P">#REF!</definedName>
    <definedName name="capex">#REF!</definedName>
    <definedName name="CAPEX_5">NA()</definedName>
    <definedName name="Capex_Schedule" localSheetId="7">#REF!</definedName>
    <definedName name="Capex_Schedule">#REF!</definedName>
    <definedName name="capex_shedule2" localSheetId="7">#REF!</definedName>
    <definedName name="capex_shedule2">#REF!</definedName>
    <definedName name="CAPEX1">NA()</definedName>
    <definedName name="capex2" localSheetId="7" hidden="1">#REF!</definedName>
    <definedName name="capex2" localSheetId="8" hidden="1">#REF!</definedName>
    <definedName name="capex2" hidden="1">#REF!</definedName>
    <definedName name="CAPEXCost">#REF!</definedName>
    <definedName name="capexdes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7">#REF!</definedName>
    <definedName name="CapitalCarryover" localSheetId="8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7">#REF!</definedName>
    <definedName name="Capro_Mex" localSheetId="8">#REF!</definedName>
    <definedName name="Capro_Mex">#REF!</definedName>
    <definedName name="Capro_VPSum" localSheetId="8">#REF!</definedName>
    <definedName name="Capro_VPSum">#REF!</definedName>
    <definedName name="Capro_YTD">#REF!</definedName>
    <definedName name="capspadjs">#REF!</definedName>
    <definedName name="captdmt" localSheetId="7">#REF!</definedName>
    <definedName name="captdmt" localSheetId="8">#REF!</definedName>
    <definedName name="captdmt">#REF!</definedName>
    <definedName name="CAr" localSheetId="7" hidden="1">{#N/A,#N/A,FALSE,"COMICRO";#N/A,#N/A,FALSE,"BALSCH";#N/A,#N/A,FALSE,"GLASS";#N/A,#N/A,FALSE,"DEPRE";#N/A,#N/A,FALSE,"A&amp;MCUR";#N/A,#N/A,FALSE,"AGEANAlysis";#N/A,#N/A,FALSE,"CHECKS";#N/A,#N/A,FALSE,"CHECKS"}</definedName>
    <definedName name="CAr" localSheetId="8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7">#REF!</definedName>
    <definedName name="Carpo_cht" localSheetId="8">#REF!</definedName>
    <definedName name="Carpo_cht">#REF!</definedName>
    <definedName name="cas" localSheetId="8">#REF!</definedName>
    <definedName name="cas">#REF!</definedName>
    <definedName name="CASE" localSheetId="8">#REF!</definedName>
    <definedName name="CASE">#REF!</definedName>
    <definedName name="casein">NA()</definedName>
    <definedName name="Casfl01" localSheetId="7" hidden="1">{#N/A,#N/A,FALSE,"Aging Summary";#N/A,#N/A,FALSE,"Ratio Analysis";#N/A,#N/A,FALSE,"Test 120 Day Accts";#N/A,#N/A,FALSE,"Tickmarks"}</definedName>
    <definedName name="Casfl01" localSheetId="8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7">#REF!</definedName>
    <definedName name="cash" localSheetId="8">#REF!</definedName>
    <definedName name="cash">#REF!</definedName>
    <definedName name="Cash_Flow" localSheetId="8">#REF!</definedName>
    <definedName name="Cash_Flow">#REF!</definedName>
    <definedName name="Cash_flow_US_Interets" localSheetId="8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7">#REF!</definedName>
    <definedName name="Cation10" localSheetId="8">#REF!</definedName>
    <definedName name="Cation10">#REF!</definedName>
    <definedName name="Cation11" localSheetId="8">#REF!</definedName>
    <definedName name="Cation11">#REF!</definedName>
    <definedName name="Cation12" localSheetId="8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7">#REF!</definedName>
    <definedName name="Catox_GNG_Nm3ph" localSheetId="8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7">#REF!</definedName>
    <definedName name="cc" localSheetId="8">#REF!</definedName>
    <definedName name="cc">#REF!</definedName>
    <definedName name="cc_note" localSheetId="7">#REF!</definedName>
    <definedName name="cc_note" localSheetId="8">#REF!</definedName>
    <definedName name="cc_note">#REF!</definedName>
    <definedName name="CCC" localSheetId="7" hidden="1">#REF!</definedName>
    <definedName name="CCC" localSheetId="8" hidden="1">#REF!</definedName>
    <definedName name="CCC" hidden="1">#REF!</definedName>
    <definedName name="ccca" localSheetId="7" hidden="1">{"preco1",#N/A,TRUE,"Analise preços";"peq",#N/A,TRUE,"Analise preços";"resu",#N/A,TRUE,"TOTAL"}</definedName>
    <definedName name="ccca" localSheetId="8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7">#REF!</definedName>
    <definedName name="cccc" localSheetId="8">#REF!</definedName>
    <definedName name="cccc">#REF!</definedName>
    <definedName name="ccccc">#N/A</definedName>
    <definedName name="ccccccccccccccccccccccccccccccccccccccccccc" localSheetId="7">#REF!</definedName>
    <definedName name="ccccccccccccccccccccccccccccccccccccccccccc" localSheetId="8">#REF!</definedName>
    <definedName name="ccccccccccccccccccccccccccccccccccccccccccc">#REF!</definedName>
    <definedName name="cCF" localSheetId="8">#REF!</definedName>
    <definedName name="cCF">#REF!</definedName>
    <definedName name="CCFF" localSheetId="8">#REF!</definedName>
    <definedName name="CCFF">#REF!</definedName>
    <definedName name="cchrchthyrcf" localSheetId="7" hidden="1">{"'Eng (page2)'!$A$1:$D$52"}</definedName>
    <definedName name="cchrchthyrcf" localSheetId="8" hidden="1">{"'Eng (page2)'!$A$1:$D$52"}</definedName>
    <definedName name="cchrchthyrcf" hidden="1">{"'Eng (page2)'!$A$1:$D$52"}</definedName>
    <definedName name="cci" localSheetId="7" hidden="1">{"with_oth_curr",#N/A,FALSE,"2225"}</definedName>
    <definedName name="cci" localSheetId="8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7" hidden="1">{#N/A,#N/A,FALSE,"CDA Plan"}</definedName>
    <definedName name="cdg" localSheetId="8" hidden="1">{#N/A,#N/A,FALSE,"CDA Plan"}</definedName>
    <definedName name="cdg" hidden="1">{#N/A,#N/A,FALSE,"CDA Plan"}</definedName>
    <definedName name="cdsfgcdsfg" hidden="1">#REF!</definedName>
    <definedName name="cdu" localSheetId="7" hidden="1">{#N/A,#N/A,FALSE,"COVER.XLS";#N/A,#N/A,FALSE,"RACT1.XLS";#N/A,#N/A,FALSE,"RACT2.XLS";#N/A,#N/A,FALSE,"ECCMP";#N/A,#N/A,FALSE,"WELDER.XLS"}</definedName>
    <definedName name="cdu" localSheetId="8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7" hidden="1">{#N/A,#N/A,FALSE,"COVER.XLS";#N/A,#N/A,FALSE,"RACT1.XLS";#N/A,#N/A,FALSE,"RACT2.XLS";#N/A,#N/A,FALSE,"ECCMP";#N/A,#N/A,FALSE,"WELDER.XLS"}</definedName>
    <definedName name="cdu_1" localSheetId="8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7">#REF!</definedName>
    <definedName name="cei" localSheetId="8">#REF!</definedName>
    <definedName name="cei">#REF!</definedName>
    <definedName name="ceka400">NA()</definedName>
    <definedName name="cellIsStratified" localSheetId="7">#REF!</definedName>
    <definedName name="cellIsStratified" localSheetId="8">#REF!</definedName>
    <definedName name="cellIsStratified">#REF!</definedName>
    <definedName name="CellNow" localSheetId="7">#REF!</definedName>
    <definedName name="CellNow" localSheetId="8">#REF!</definedName>
    <definedName name="CellNow">#REF!</definedName>
    <definedName name="CellNow_4" localSheetId="8">#REF!</definedName>
    <definedName name="CellNow_4">#REF!</definedName>
    <definedName name="CellNow_8" localSheetId="8">#REF!</definedName>
    <definedName name="CellNow_8">#REF!</definedName>
    <definedName name="cellProjectedMisstatementWarning" localSheetId="7">#REF!</definedName>
    <definedName name="cellProjectedMisstatementWarning" localSheetId="8">#REF!</definedName>
    <definedName name="cellProjectedMisstatementWarning">#REF!</definedName>
    <definedName name="cellSampleSize" localSheetId="8">#REF!</definedName>
    <definedName name="cellSampleSize">#REF!</definedName>
    <definedName name="cellSampleSizeWarning" localSheetId="8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7">#REF!</definedName>
    <definedName name="CEPSA" localSheetId="8">#REF!</definedName>
    <definedName name="CEPSA">#REF!</definedName>
    <definedName name="ceramics_ass" localSheetId="8">#REF!</definedName>
    <definedName name="ceramics_ass">#REF!</definedName>
    <definedName name="Ceramics_Factory" localSheetId="8">#REF!</definedName>
    <definedName name="Ceramics_Factory">#REF!</definedName>
    <definedName name="Ceramics_Factory__cost_per_unit">#REF!</definedName>
    <definedName name="Ceramics_proj">#REF!</definedName>
    <definedName name="CET" localSheetId="7" hidden="1">{"'Eng (page2)'!$A$1:$D$52"}</definedName>
    <definedName name="CET" localSheetId="8" hidden="1">{"'Eng (page2)'!$A$1:$D$52"}</definedName>
    <definedName name="CET" hidden="1">{"'Eng (page2)'!$A$1:$D$52"}</definedName>
    <definedName name="CF">#REF!</definedName>
    <definedName name="cf_categ" localSheetId="7">#REF!</definedName>
    <definedName name="cf_categ" localSheetId="8">#REF!</definedName>
    <definedName name="cf_categ">#REF!</definedName>
    <definedName name="cfas" localSheetId="8" hidden="1">#REF!</definedName>
    <definedName name="cfas" hidden="1">#REF!</definedName>
    <definedName name="cfbg" localSheetId="8">#REF!</definedName>
    <definedName name="cfbg">#REF!</definedName>
    <definedName name="cfCN">#REF!</definedName>
    <definedName name="cfCSXT">#REF!</definedName>
    <definedName name="cfdc" localSheetId="7" hidden="1">#REF!</definedName>
    <definedName name="cfdc" hidden="1">#REF!</definedName>
    <definedName name="cfe">#REF!</definedName>
    <definedName name="CFEO" localSheetId="7">#REF!</definedName>
    <definedName name="CFEO" localSheetId="8">#REF!</definedName>
    <definedName name="CFEO">#REF!</definedName>
    <definedName name="CFF" localSheetId="8">#REF!</definedName>
    <definedName name="CFF">#REF!</definedName>
    <definedName name="cfgnbhtfb" localSheetId="7" hidden="1">#REF!</definedName>
    <definedName name="cfgnbhtfb" localSheetId="8" hidden="1">#REF!</definedName>
    <definedName name="cfgnbhtfb" hidden="1">#REF!</definedName>
    <definedName name="cfhgbnchfb" localSheetId="7" hidden="1">#REF!</definedName>
    <definedName name="cfhgbnchfb" localSheetId="8" hidden="1">#REF!</definedName>
    <definedName name="cfhgbnchfb" hidden="1">#REF!</definedName>
    <definedName name="cfk">NA()</definedName>
    <definedName name="CFP" localSheetId="7">#REF!</definedName>
    <definedName name="CFP" localSheetId="8">#REF!</definedName>
    <definedName name="CFP">#REF!</definedName>
    <definedName name="CFSUMMARY" localSheetId="8">#REF!</definedName>
    <definedName name="CFSUMMARY">#REF!</definedName>
    <definedName name="cghfdxg" localSheetId="8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7">#REF!</definedName>
    <definedName name="CHANGE" localSheetId="8">#REF!</definedName>
    <definedName name="CHANGE">#REF!</definedName>
    <definedName name="ChangeRange" hidden="1">#REF!</definedName>
    <definedName name="CHART" localSheetId="8">#REF!</definedName>
    <definedName name="CHART">#REF!</definedName>
    <definedName name="Check0" localSheetId="4">#REF!</definedName>
    <definedName name="Check0" localSheetId="0">#REF!</definedName>
    <definedName name="Check0">#REF!</definedName>
    <definedName name="Check1" localSheetId="4">#REF!</definedName>
    <definedName name="Check1" localSheetId="0">#REF!</definedName>
    <definedName name="Check1">#REF!</definedName>
    <definedName name="cheeeseCost">NA()</definedName>
    <definedName name="Chemicals">#REF!</definedName>
    <definedName name="Chemist" localSheetId="7" hidden="1">{#N/A,#N/A,FALSE,"Eff-SSC2"}</definedName>
    <definedName name="Chemist" localSheetId="8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7" hidden="1">{"'Eng (page2)'!$A$1:$D$52"}</definedName>
    <definedName name="chilled" localSheetId="8" hidden="1">{"'Eng (page2)'!$A$1:$D$52"}</definedName>
    <definedName name="chilled" hidden="1">{"'Eng (page2)'!$A$1:$D$52"}</definedName>
    <definedName name="CHILLWTR" localSheetId="7">#REF!</definedName>
    <definedName name="CHILLWTR" localSheetId="8">#REF!</definedName>
    <definedName name="CHILLWTR">#REF!</definedName>
    <definedName name="CHILLWTRLAST" localSheetId="8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7">#REF!</definedName>
    <definedName name="CHIP" localSheetId="8">#REF!</definedName>
    <definedName name="CHIP">#REF!</definedName>
    <definedName name="CHIP_TOTAL" localSheetId="7">#REF!</definedName>
    <definedName name="CHIP_TOTAL" localSheetId="8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7">#REF!</definedName>
    <definedName name="CHIPH" localSheetId="8">#REF!</definedName>
    <definedName name="CHIPH">#REF!</definedName>
    <definedName name="CHIPLAST" localSheetId="7">#REF!</definedName>
    <definedName name="CHIPLAST" localSheetId="8">#REF!</definedName>
    <definedName name="CHIPLAST">#REF!</definedName>
    <definedName name="CHIPPS">"$"</definedName>
    <definedName name="CHIPPS1" localSheetId="7">#REF!</definedName>
    <definedName name="CHIPPS1" localSheetId="8">#REF!</definedName>
    <definedName name="CHIPPS1">#REF!</definedName>
    <definedName name="chiyoko">NA()</definedName>
    <definedName name="Chk" localSheetId="7">#REF!</definedName>
    <definedName name="Chk" localSheetId="8">#REF!</definedName>
    <definedName name="Chk">#REF!</definedName>
    <definedName name="Chu">NA()</definedName>
    <definedName name="chung">66</definedName>
    <definedName name="chutikarn" localSheetId="7" hidden="1">{#N/A,#N/A,FALSE,"Eff-SSC2"}</definedName>
    <definedName name="chutikarn" localSheetId="8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7" hidden="1">#REF!</definedName>
    <definedName name="CIPHSJ" localSheetId="8" hidden="1">#REF!</definedName>
    <definedName name="CIPHSJ" hidden="1">#REF!</definedName>
    <definedName name="Cipla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7" hidden="1">#REF!</definedName>
    <definedName name="CIQANR_897298290101445cb318fef711709f5e" localSheetId="8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7">#REF!</definedName>
    <definedName name="CLIENT_ACTIF" localSheetId="8">#REF!</definedName>
    <definedName name="CLIENT_ACTIF">#REF!</definedName>
    <definedName name="Client_Prod" localSheetId="8">#REF!</definedName>
    <definedName name="Client_Prod">#REF!</definedName>
    <definedName name="Clients" localSheetId="8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7">#REF!</definedName>
    <definedName name="coagulant" localSheetId="8">#REF!</definedName>
    <definedName name="coagulant">#REF!</definedName>
    <definedName name="Coal" localSheetId="7">#REF!</definedName>
    <definedName name="Coal" localSheetId="8">#REF!</definedName>
    <definedName name="Coal">#REF!</definedName>
    <definedName name="Coal_Btu_1">#REF!</definedName>
    <definedName name="Coal_Btu_1_1">#REF!</definedName>
    <definedName name="Coal_Btu_2" localSheetId="7">#REF!</definedName>
    <definedName name="Coal_Btu_2" localSheetId="8">#REF!</definedName>
    <definedName name="Coal_Btu_2">#REF!</definedName>
    <definedName name="coal_Chart" localSheetId="8">#REF!</definedName>
    <definedName name="coal_Chart">#REF!</definedName>
    <definedName name="Coal_MMBTU">#REF!</definedName>
    <definedName name="coal_share_test" localSheetId="7">#REF!</definedName>
    <definedName name="coal_share_test" localSheetId="8">#REF!</definedName>
    <definedName name="coal_share_test">#REF!</definedName>
    <definedName name="Coal_VPSum" localSheetId="8">#REF!</definedName>
    <definedName name="Coal_VPSum">#REF!</definedName>
    <definedName name="COAT">NA()</definedName>
    <definedName name="COBA" localSheetId="7" hidden="1">#REF!</definedName>
    <definedName name="COBA" localSheetId="8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7">#REF!</definedName>
    <definedName name="cobalt32" localSheetId="8">#REF!</definedName>
    <definedName name="cobalt32">#REF!</definedName>
    <definedName name="cobalt33" localSheetId="8">#REF!</definedName>
    <definedName name="cobalt33">#REF!</definedName>
    <definedName name="cobalt34" localSheetId="8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7">#REF!</definedName>
    <definedName name="cobaltq1" localSheetId="8">#REF!</definedName>
    <definedName name="cobaltq1">#REF!</definedName>
    <definedName name="cobaltq2" localSheetId="7">#REF!</definedName>
    <definedName name="cobaltq2" localSheetId="8">#REF!</definedName>
    <definedName name="cobaltq2">#REF!</definedName>
    <definedName name="cobaltq3" localSheetId="8">#REF!</definedName>
    <definedName name="cobaltq3">#REF!</definedName>
    <definedName name="cobaltq4" localSheetId="8">#REF!</definedName>
    <definedName name="cobaltq4">#REF!</definedName>
    <definedName name="CoCd_Currency_Value">#REF!</definedName>
    <definedName name="CODE" localSheetId="7">#REF!</definedName>
    <definedName name="CODE" localSheetId="8">#REF!</definedName>
    <definedName name="CODE">#REF!</definedName>
    <definedName name="CODES" localSheetId="8">#REF!</definedName>
    <definedName name="CODES">#REF!</definedName>
    <definedName name="coef" localSheetId="7">#REF!</definedName>
    <definedName name="coef" localSheetId="8">#REF!</definedName>
    <definedName name="coef">#REF!</definedName>
    <definedName name="COFINS">#REF!</definedName>
    <definedName name="COGENERACION" localSheetId="7">#REF!</definedName>
    <definedName name="COGENERACION" localSheetId="8">#REF!</definedName>
    <definedName name="COGENERACION">#REF!</definedName>
    <definedName name="COGS" localSheetId="8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7">#REF!</definedName>
    <definedName name="Coke_192" localSheetId="8">#REF!</definedName>
    <definedName name="Coke_192">#REF!</definedName>
    <definedName name="Coke_200" localSheetId="8">#REF!</definedName>
    <definedName name="Coke_200">#REF!</definedName>
    <definedName name="Coke_245" localSheetId="8">#REF!</definedName>
    <definedName name="Coke_245">#REF!</definedName>
    <definedName name="Cokelitre">#REF!</definedName>
    <definedName name="COLBD">#REF!</definedName>
    <definedName name="Coll" localSheetId="7" hidden="1">{#N/A,#N/A,FALSE,"970301";#N/A,#N/A,FALSE,"970302";#N/A,#N/A,FALSE,"970303";#N/A,#N/A,FALSE,"970304";#N/A,#N/A,FALSE,"COM1";#N/A,#N/A,FALSE,"COM2"}</definedName>
    <definedName name="Coll" localSheetId="8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7">#REF!</definedName>
    <definedName name="Color" localSheetId="8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4">#REF!</definedName>
    <definedName name="COMBINE" localSheetId="0">#REF!</definedName>
    <definedName name="COMBINE">#REF!</definedName>
    <definedName name="COMBINED" localSheetId="4">#REF!</definedName>
    <definedName name="COMBINED" localSheetId="0">#REF!</definedName>
    <definedName name="COMBINED">#REF!</definedName>
    <definedName name="comm">#REF!</definedName>
    <definedName name="Comment5" localSheetId="7" hidden="1">{#N/A,#N/A,FALSE,"OUT  AREC"}</definedName>
    <definedName name="Comment5" localSheetId="8" hidden="1">{#N/A,#N/A,FALSE,"OUT  AREC"}</definedName>
    <definedName name="Comment5" hidden="1">{#N/A,#N/A,FALSE,"OUT  AREC"}</definedName>
    <definedName name="Commentaires">#REF!</definedName>
    <definedName name="Commentary" localSheetId="7" hidden="1">{#N/A,#N/A,FALSE,"OUT  AREC"}</definedName>
    <definedName name="Commentary" localSheetId="8" hidden="1">{#N/A,#N/A,FALSE,"OUT  AREC"}</definedName>
    <definedName name="Commentary" hidden="1">{#N/A,#N/A,FALSE,"OUT  AREC"}</definedName>
    <definedName name="Comments" localSheetId="7" hidden="1">{#N/A,#N/A,FALSE,"OUT  AREC"}</definedName>
    <definedName name="Comments" localSheetId="8" hidden="1">{#N/A,#N/A,FALSE,"OUT  AREC"}</definedName>
    <definedName name="Comments" hidden="1">{#N/A,#N/A,FALSE,"OUT  AREC"}</definedName>
    <definedName name="COMMISSION" localSheetId="7">#REF!</definedName>
    <definedName name="COMMISSION" localSheetId="8">#REF!</definedName>
    <definedName name="COMMISSION">#REF!</definedName>
    <definedName name="COMMON">NA()</definedName>
    <definedName name="COMP" localSheetId="7">#REF!</definedName>
    <definedName name="COMP" localSheetId="8">#REF!</definedName>
    <definedName name="COMP">#REF!</definedName>
    <definedName name="COMP_DATA" localSheetId="8">#REF!</definedName>
    <definedName name="COMP_DATA">#REF!</definedName>
    <definedName name="Compagnie" localSheetId="7">#REF!</definedName>
    <definedName name="Compagnie" localSheetId="8">#REF!</definedName>
    <definedName name="Compagnie">#REF!</definedName>
    <definedName name="Company" localSheetId="7">#REF!</definedName>
    <definedName name="Company" localSheetId="8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7">#REF!</definedName>
    <definedName name="completo" localSheetId="8">#REF!</definedName>
    <definedName name="completo">#REF!</definedName>
    <definedName name="Con" localSheetId="7" hidden="1">{"'Eng (page2)'!$A$1:$D$52"}</definedName>
    <definedName name="Con" localSheetId="8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7">#REF!</definedName>
    <definedName name="CONC" localSheetId="8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7">#REF!</definedName>
    <definedName name="Cond_return_Tph" localSheetId="8">#REF!</definedName>
    <definedName name="Cond_return_Tph">#REF!</definedName>
    <definedName name="CONDENSADO" localSheetId="8">#REF!</definedName>
    <definedName name="CONDENSADO">#REF!</definedName>
    <definedName name="Condensate_spec.enthalpy_GJpT" localSheetId="8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7">#REF!</definedName>
    <definedName name="conf" localSheetId="8">#REF!</definedName>
    <definedName name="conf">#REF!</definedName>
    <definedName name="CONFIGURATION_AUTHOR_ROLE_POSITION" localSheetId="7">#REF!</definedName>
    <definedName name="CONFIGURATION_AUTHOR_ROLE_POSITION" localSheetId="8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7">#REF!</definedName>
    <definedName name="confirm" localSheetId="8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7">#REF!</definedName>
    <definedName name="Congest_Chrg" localSheetId="8">#REF!</definedName>
    <definedName name="Congest_Chrg">#REF!</definedName>
    <definedName name="ConnectionName" localSheetId="8">#REF!</definedName>
    <definedName name="ConnectionName">#REF!</definedName>
    <definedName name="CONS.GASNAT.V42" localSheetId="7">#REF!</definedName>
    <definedName name="CONS.GASNAT.V42" localSheetId="8">#REF!</definedName>
    <definedName name="CONS.GASNAT.V42">#REF!</definedName>
    <definedName name="CONS.GASPSA.V42" localSheetId="7">#REF!</definedName>
    <definedName name="CONS.GASPSA.V42" localSheetId="8">#REF!</definedName>
    <definedName name="CONS.GASPSA.V42">#REF!</definedName>
    <definedName name="cons.potasa" localSheetId="7">#REF!</definedName>
    <definedName name="cons.potasa" localSheetId="8">#REF!</definedName>
    <definedName name="cons.potasa">#REF!</definedName>
    <definedName name="CONS.PX" localSheetId="8">#REF!</definedName>
    <definedName name="CONS.PX">#REF!</definedName>
    <definedName name="CONS_KWS" localSheetId="7">#REF!</definedName>
    <definedName name="CONS_KWS" localSheetId="8">#REF!</definedName>
    <definedName name="CONS_KWS">#REF!</definedName>
    <definedName name="CONSLAST">"$"</definedName>
    <definedName name="CONSO_IS_ALLCIES" localSheetId="7">#REF!</definedName>
    <definedName name="CONSO_IS_ALLCIES" localSheetId="8">#REF!</definedName>
    <definedName name="CONSO_IS_ALLCIES">#REF!</definedName>
    <definedName name="Consolidar_se_como_Empresa__de_Excelência_Mundial">#REF!</definedName>
    <definedName name="constn" localSheetId="7" hidden="1">{#N/A,#N/A,FALSE,"COVER1.XLS ";#N/A,#N/A,FALSE,"RACT1.XLS";#N/A,#N/A,FALSE,"RACT2.XLS";#N/A,#N/A,FALSE,"ECCMP";#N/A,#N/A,FALSE,"WELDER.XLS"}</definedName>
    <definedName name="constn" localSheetId="8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7" hidden="1">{#N/A,#N/A,FALSE,"COVER1.XLS ";#N/A,#N/A,FALSE,"RACT1.XLS";#N/A,#N/A,FALSE,"RACT2.XLS";#N/A,#N/A,FALSE,"ECCMP";#N/A,#N/A,FALSE,"WELDER.XLS"}</definedName>
    <definedName name="constn_1" localSheetId="8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7">#REF!</definedName>
    <definedName name="CONTAINER" localSheetId="8">#REF!</definedName>
    <definedName name="CONTAINER">#REF!</definedName>
    <definedName name="ContentsHelp" hidden="1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7">#REF!</definedName>
    <definedName name="CONTROL" localSheetId="8">#REF!</definedName>
    <definedName name="CONTROL">#REF!</definedName>
    <definedName name="convus" localSheetId="7">#REF!</definedName>
    <definedName name="convus" localSheetId="8">#REF!</definedName>
    <definedName name="convus">#REF!</definedName>
    <definedName name="convUSD" localSheetId="8">#REF!</definedName>
    <definedName name="convUSD">#REF!</definedName>
    <definedName name="COOLING_WATER_CP1" localSheetId="8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7">#REF!</definedName>
    <definedName name="corepoly" localSheetId="8">#REF!</definedName>
    <definedName name="corepoly">#REF!</definedName>
    <definedName name="corepolymer" localSheetId="7">#REF!</definedName>
    <definedName name="corepolymer" localSheetId="8">#REF!</definedName>
    <definedName name="corepolymer">#REF!</definedName>
    <definedName name="cornelia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7" hidden="1">{#N/A,#N/A,FALSE,"DATA"}</definedName>
    <definedName name="Correction" localSheetId="8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7">#REF!</definedName>
    <definedName name="CORROGEN" localSheetId="8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7">#REF!</definedName>
    <definedName name="cortrol" localSheetId="8">#REF!</definedName>
    <definedName name="cortrol">#REF!</definedName>
    <definedName name="COSENO" localSheetId="7">#REF!</definedName>
    <definedName name="COSENO" localSheetId="8">#REF!</definedName>
    <definedName name="COSENO">#REF!</definedName>
    <definedName name="Cost" localSheetId="7">#REF!</definedName>
    <definedName name="Cost" localSheetId="8">#REF!</definedName>
    <definedName name="Cost">#REF!</definedName>
    <definedName name="Cost_1" localSheetId="4">IF(graph1=TRUE,#REF!,0)</definedName>
    <definedName name="Cost_1" localSheetId="7">IF(graph1=TRUE,#REF!,0)</definedName>
    <definedName name="Cost_1" localSheetId="0">IF(graph1=TRUE,#REF!,0)</definedName>
    <definedName name="Cost_1" localSheetId="8">IF(graph1=TRUE,#REF!,0)</definedName>
    <definedName name="Cost_1">IF(graph1=TRUE,#REF!,0)</definedName>
    <definedName name="Cost_2" localSheetId="7">IF(graph2=TRUE,#REF!,0)</definedName>
    <definedName name="Cost_2" localSheetId="8">IF(graph2=TRUE,#REF!,0)</definedName>
    <definedName name="Cost_2">IF(graph2=TRUE,#REF!,0)</definedName>
    <definedName name="Cost_3" localSheetId="4">IF(graph3=TRUE,#REF!,0)</definedName>
    <definedName name="Cost_3" localSheetId="7">IF(graph3=TRUE,#REF!,0)</definedName>
    <definedName name="Cost_3" localSheetId="0">IF(graph3=TRUE,#REF!,0)</definedName>
    <definedName name="Cost_3" localSheetId="8">IF(graph3=TRUE,#REF!,0)</definedName>
    <definedName name="Cost_3">IF(graph3=TRUE,#REF!,0)</definedName>
    <definedName name="Cost_4" localSheetId="4">IF(graph4=TRUE,#REF!,0)</definedName>
    <definedName name="Cost_4" localSheetId="7">IF(graph4=TRUE,#REF!,0)</definedName>
    <definedName name="Cost_4" localSheetId="0">IF(graph4=TRUE,#REF!,0)</definedName>
    <definedName name="Cost_4" localSheetId="8">IF(graph4=TRUE,#REF!,0)</definedName>
    <definedName name="Cost_4">IF(graph4=TRUE,#REF!,0)</definedName>
    <definedName name="Cost_5" localSheetId="4">IF(graph5=TRUE,#REF!,0)</definedName>
    <definedName name="Cost_5" localSheetId="7">IF(graph5=TRUE,#REF!,0)</definedName>
    <definedName name="Cost_5" localSheetId="0">IF(graph5=TRUE,#REF!,0)</definedName>
    <definedName name="Cost_5" localSheetId="8">IF(graph5=TRUE,#REF!,0)</definedName>
    <definedName name="Cost_5">IF(graph5=TRUE,#REF!,0)</definedName>
    <definedName name="Cost_6" localSheetId="4">IF(graph6=TRUE,#REF!,0)</definedName>
    <definedName name="Cost_6" localSheetId="7">IF(graph6=TRUE,#REF!,0)</definedName>
    <definedName name="Cost_6" localSheetId="0">IF(graph6=TRUE,#REF!,0)</definedName>
    <definedName name="Cost_6" localSheetId="8">IF(graph6=TRUE,#REF!,0)</definedName>
    <definedName name="Cost_6">IF(graph6=TRUE,#REF!,0)</definedName>
    <definedName name="Cost_7" localSheetId="4">IF(graph7=TRUE,#REF!,0)</definedName>
    <definedName name="Cost_7" localSheetId="7">IF(graph7=TRUE,#REF!,0)</definedName>
    <definedName name="Cost_7" localSheetId="0">IF(graph7=TRUE,#REF!,0)</definedName>
    <definedName name="Cost_7" localSheetId="8">IF(graph7=TRUE,#REF!,0)</definedName>
    <definedName name="Cost_7">IF(graph7=TRUE,#REF!,0)</definedName>
    <definedName name="cost_class">#REF!</definedName>
    <definedName name="Cost_of_Chemicals">#REF!</definedName>
    <definedName name="cost_per_unit" localSheetId="7">#REF!</definedName>
    <definedName name="cost_per_unit" localSheetId="8">#REF!</definedName>
    <definedName name="cost_per_unit">#REF!</definedName>
    <definedName name="cost1" localSheetId="8">#REF!</definedName>
    <definedName name="cost1">#REF!</definedName>
    <definedName name="Cost2" localSheetId="8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7">#REF!</definedName>
    <definedName name="COSTCENTERS">#REF!</definedName>
    <definedName name="costChip">NA()</definedName>
    <definedName name="CostData" localSheetId="7">#REF!</definedName>
    <definedName name="CostData" localSheetId="8">#REF!</definedName>
    <definedName name="CostData">#REF!</definedName>
    <definedName name="CostDebt">#REF!</definedName>
    <definedName name="Costes_en_miles_de_Pesetas" localSheetId="7">#REF!</definedName>
    <definedName name="Costes_en_miles_de_Pesetas" localSheetId="8">#REF!</definedName>
    <definedName name="Costes_en_miles_de_Pesetas">#REF!</definedName>
    <definedName name="Costes_Unitarios___Pesetas_por_tonelada" localSheetId="7">#REF!</definedName>
    <definedName name="Costes_Unitarios___Pesetas_por_tonelada" localSheetId="8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7">#REF!</definedName>
    <definedName name="CostModel" localSheetId="8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7">#REF!</definedName>
    <definedName name="countries" localSheetId="8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7" hidden="1">{#N/A,#N/A,FALSE,"Sensitivity"}</definedName>
    <definedName name="Cover_Ar" localSheetId="8" hidden="1">{#N/A,#N/A,FALSE,"Sensitivity"}</definedName>
    <definedName name="Cover_Ar" hidden="1">{#N/A,#N/A,FALSE,"Sensitivity"}</definedName>
    <definedName name="CP" localSheetId="7">#REF!</definedName>
    <definedName name="CP" localSheetId="8">#REF!</definedName>
    <definedName name="CP">#REF!</definedName>
    <definedName name="cp1_dm_water">#REF!</definedName>
    <definedName name="cp1_raw_water">#REF!</definedName>
    <definedName name="CP1CENABC" localSheetId="7">#REF!</definedName>
    <definedName name="CP1CENABC" localSheetId="8">#REF!</definedName>
    <definedName name="CP1CENABC">#REF!</definedName>
    <definedName name="CP1CHILWTR" localSheetId="8">#REF!</definedName>
    <definedName name="CP1CHILWTR">#REF!</definedName>
    <definedName name="CP1CHIP">"$"</definedName>
    <definedName name="CP1Chipps">"$"</definedName>
    <definedName name="CP1COOLWTR" localSheetId="7">#REF!</definedName>
    <definedName name="CP1COOLWTR" localSheetId="8">#REF!</definedName>
    <definedName name="CP1COOLWTR">#REF!</definedName>
    <definedName name="CP1DCB" localSheetId="8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7">#REF!</definedName>
    <definedName name="CP1N2" localSheetId="8">#REF!</definedName>
    <definedName name="CP1N2">#REF!</definedName>
    <definedName name="CP1PLINST" localSheetId="8">#REF!</definedName>
    <definedName name="CP1PLINST">#REF!</definedName>
    <definedName name="CP1PLY" localSheetId="8">#REF!</definedName>
    <definedName name="CP1PLY">#REF!</definedName>
    <definedName name="CP1POY">#REF!</definedName>
    <definedName name="CP1PSF">#REF!</definedName>
    <definedName name="CP1PTA">"$"</definedName>
    <definedName name="CP1RAWTR" localSheetId="7">#REF!</definedName>
    <definedName name="CP1RAWTR" localSheetId="8">#REF!</definedName>
    <definedName name="CP1RAWTR">#REF!</definedName>
    <definedName name="CP1RECCHIP" localSheetId="8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7">#REF!</definedName>
    <definedName name="CP2TR1" localSheetId="8">#REF!</definedName>
    <definedName name="CP2TR1">#REF!</definedName>
    <definedName name="CP2TR1LAST" localSheetId="8">#REF!</definedName>
    <definedName name="CP2TR1LAST">#REF!</definedName>
    <definedName name="CP2TR2" localSheetId="8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7">#REF!</definedName>
    <definedName name="CP3BOIL1" localSheetId="8">#REF!</definedName>
    <definedName name="CP3BOIL1">#REF!</definedName>
    <definedName name="CP3BOIL1LAST" localSheetId="8">#REF!</definedName>
    <definedName name="CP3BOIL1LAST">#REF!</definedName>
    <definedName name="CP3BOIL2COM" localSheetId="8">#REF!</definedName>
    <definedName name="CP3BOIL2COM">#REF!</definedName>
    <definedName name="CP3BOIL2COMLAST">#REF!</definedName>
    <definedName name="CP3BOILCOMLAST">"$"</definedName>
    <definedName name="CP3CENTACDG" localSheetId="7">#REF!</definedName>
    <definedName name="CP3CENTACDG" localSheetId="8">#REF!</definedName>
    <definedName name="CP3CENTACDG">#REF!</definedName>
    <definedName name="CP3CENTACDGLAST" localSheetId="8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7">#REF!</definedName>
    <definedName name="CPGRD" localSheetId="8">#REF!</definedName>
    <definedName name="CPGRD">#REF!</definedName>
    <definedName name="CPGRD_2" localSheetId="8">#REF!</definedName>
    <definedName name="CPGRD_2">#REF!</definedName>
    <definedName name="CPI___0" localSheetId="8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7">#REF!</definedName>
    <definedName name="CPP" localSheetId="8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7">#REF!</definedName>
    <definedName name="CPP6.3KV" localSheetId="8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7">#REF!</definedName>
    <definedName name="Cptes_payer_Paraffines" localSheetId="8">#REF!</definedName>
    <definedName name="Cptes_payer_Paraffines">#REF!</definedName>
    <definedName name="cr">#N/A</definedName>
    <definedName name="CreateTable" hidden="1">#REF!</definedName>
    <definedName name="Credit_Terms" localSheetId="7">#REF!</definedName>
    <definedName name="Credit_Terms" localSheetId="8">#REF!</definedName>
    <definedName name="Credit_Terms">#REF!</definedName>
    <definedName name="CreditCodes">OFFSET(#REF!,0,0,COUNTA(#REF!)-1,3)</definedName>
    <definedName name="Credits" localSheetId="7">#REF!</definedName>
    <definedName name="Credits" localSheetId="8">#REF!</definedName>
    <definedName name="Credits">#REF!</definedName>
    <definedName name="CreditTerms">OFFSET(#REF!,0,0,COUNTIF(#REF!,"&gt;=0"),4)</definedName>
    <definedName name="CreditTitles" localSheetId="4">OFFSET(#REF!,0,0,1,COUNTA(#REF!))</definedName>
    <definedName name="CreditTitles" localSheetId="0">OFFSET(#REF!,0,0,1,COUNTA(#REF!))</definedName>
    <definedName name="CreditTitles">OFFSET(#REF!,0,0,1,COUNTA(#REF!))</definedName>
    <definedName name="CREW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7" hidden="1">#REF!</definedName>
    <definedName name="crfghbdvc" hidden="1">#REF!</definedName>
    <definedName name="crit" localSheetId="7">#REF!</definedName>
    <definedName name="crit" localSheetId="8">#REF!</definedName>
    <definedName name="crit">#REF!</definedName>
    <definedName name="Crit_BSY" localSheetId="8">#REF!</definedName>
    <definedName name="Crit_BSY">#REF!</definedName>
    <definedName name="Crit_BSY_DT" localSheetId="8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 localSheetId="3">#REF!</definedName>
    <definedName name="_xlnm.Criteria">#REF!</definedName>
    <definedName name="CRITERIAFIX">#REF!</definedName>
    <definedName name="CRITERIAVAR">#REF!</definedName>
    <definedName name="CRITICA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7" hidden="1">{#N/A,#N/A,FALSE,"COVER1.XLS ";#N/A,#N/A,FALSE,"RACT1.XLS";#N/A,#N/A,FALSE,"RACT2.XLS";#N/A,#N/A,FALSE,"ECCMP";#N/A,#N/A,FALSE,"WELDER.XLS"}</definedName>
    <definedName name="critical_copy" localSheetId="8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7" hidden="1">{#N/A,#N/A,FALSE,"COVER1.XLS ";#N/A,#N/A,FALSE,"RACT1.XLS";#N/A,#N/A,FALSE,"RACT2.XLS";#N/A,#N/A,FALSE,"ECCMP";#N/A,#N/A,FALSE,"WELDER.XLS"}</definedName>
    <definedName name="critical_copy_1" localSheetId="8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7" hidden="1">#REF!</definedName>
    <definedName name="crtyj" hidden="1">#REF!</definedName>
    <definedName name="Crude_chart_LR" localSheetId="7">#REF!</definedName>
    <definedName name="Crude_chart_LR" localSheetId="8">#REF!</definedName>
    <definedName name="Crude_chart_LR">#REF!</definedName>
    <definedName name="crudeoil">#N/A</definedName>
    <definedName name="Crush_192" localSheetId="7">#REF!</definedName>
    <definedName name="Crush_192" localSheetId="8">#REF!</definedName>
    <definedName name="Crush_192">#REF!</definedName>
    <definedName name="Crush_224" localSheetId="8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7" hidden="1">{#N/A,#N/A,FALSE,"Cost Report";#N/A,#N/A,FALSE,"Qtly Summ.";#N/A,#N/A,FALSE,"Mar  Qtr";#N/A,#N/A,FALSE,"Report Summary"}</definedName>
    <definedName name="csacfdsafa" localSheetId="8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7" hidden="1">#REF!</definedName>
    <definedName name="cscfresx" hidden="1">#REF!</definedName>
    <definedName name="CSD_Market_Growth" localSheetId="7">#REF!</definedName>
    <definedName name="CSD_Market_Growth">#REF!</definedName>
    <definedName name="csdcd" localSheetId="7" hidden="1">{"'Model'!$A$1:$N$53"}</definedName>
    <definedName name="csdcd" localSheetId="8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7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7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7">#REF!</definedName>
    <definedName name="csZALL_ES_FIFO_Group_RateAccounts_Dim10" localSheetId="8">#REF!</definedName>
    <definedName name="csZALL_ES_FIFO_Group_RateAccounts_Dim10">#REF!</definedName>
    <definedName name="ct100a">#REF!</definedName>
    <definedName name="ct200a" localSheetId="7">#REF!</definedName>
    <definedName name="ct200a" localSheetId="8">#REF!</definedName>
    <definedName name="ct200a">#REF!</definedName>
    <definedName name="CTA">#REF!</definedName>
    <definedName name="CTA_Prod_TPD">#REF!</definedName>
    <definedName name="CTA_PTA" localSheetId="7">#REF!</definedName>
    <definedName name="CTA_PTA" localSheetId="8">#REF!</definedName>
    <definedName name="CTA_PTA">#REF!</definedName>
    <definedName name="ctadesc" localSheetId="8">#REF!</definedName>
    <definedName name="ctadesc">#REF!</definedName>
    <definedName name="CTAOK">#REF!</definedName>
    <definedName name="cteswgxrftvsx" localSheetId="7" hidden="1">#REF!,#REF!</definedName>
    <definedName name="cteswgxrftvsx" localSheetId="8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7">#REF!</definedName>
    <definedName name="CUARESUM" localSheetId="8">#REF!</definedName>
    <definedName name="CUARESUM">#REF!</definedName>
    <definedName name="CUENTAS" localSheetId="7">#REF!</definedName>
    <definedName name="CUENTAS" localSheetId="8">#REF!</definedName>
    <definedName name="CUENTAS">#REF!</definedName>
    <definedName name="Cum_Int" localSheetId="8">#REF!</definedName>
    <definedName name="Cum_Int">#REF!</definedName>
    <definedName name="CUMENOCC" localSheetId="8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 localSheetId="7">#REF!</definedName>
    <definedName name="CUR">#REF!</definedName>
    <definedName name="CUR_SUM" localSheetId="7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7">#REF!</definedName>
    <definedName name="Current_Account" localSheetId="8">#REF!</definedName>
    <definedName name="Current_Account">#REF!</definedName>
    <definedName name="Current_Month">#REF!</definedName>
    <definedName name="CURRENT_YEAR">#REF!</definedName>
    <definedName name="CurrentDebtToCapital" localSheetId="7">#REF!</definedName>
    <definedName name="CurrentDebtToCapital" localSheetId="8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7" hidden="1">{#N/A,#N/A,FALSE,"COVER1.XLS ";#N/A,#N/A,FALSE,"RACT1.XLS";#N/A,#N/A,FALSE,"RACT2.XLS";#N/A,#N/A,FALSE,"ECCMP";#N/A,#N/A,FALSE,"WELDER.XLS"}</definedName>
    <definedName name="Curve" localSheetId="8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7" hidden="1">{#N/A,#N/A,FALSE,"COVER1.XLS ";#N/A,#N/A,FALSE,"RACT1.XLS";#N/A,#N/A,FALSE,"RACT2.XLS";#N/A,#N/A,FALSE,"ECCMP";#N/A,#N/A,FALSE,"WELDER.XLS"}</definedName>
    <definedName name="Curve_1" localSheetId="8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7">#REF!</definedName>
    <definedName name="Custom1" localSheetId="8">#REF!</definedName>
    <definedName name="Custom1">#REF!</definedName>
    <definedName name="Custom2" localSheetId="8">#REF!</definedName>
    <definedName name="Custom2">#REF!</definedName>
    <definedName name="custom2C2" localSheetId="7">#REF!</definedName>
    <definedName name="custom2C2" localSheetId="8">#REF!</definedName>
    <definedName name="custom2C2">#REF!</definedName>
    <definedName name="custom2lbs">#REF!</definedName>
    <definedName name="Custom3" localSheetId="7">#REF!</definedName>
    <definedName name="Custom3" localSheetId="8">#REF!</definedName>
    <definedName name="Custom3">#REF!</definedName>
    <definedName name="Custom4" localSheetId="8">#REF!</definedName>
    <definedName name="Custom4">#REF!</definedName>
    <definedName name="custom4none">#REF!</definedName>
    <definedName name="Customer" localSheetId="7">#REF!</definedName>
    <definedName name="Customer" localSheetId="8">#REF!</definedName>
    <definedName name="Customer">#REF!</definedName>
    <definedName name="Customers">#REF!:INDEX(#REF!,COUNTA(#REF!))</definedName>
    <definedName name="CustomerType" localSheetId="7">#REF!</definedName>
    <definedName name="CustomerType" localSheetId="8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 localSheetId="7">#REF!</definedName>
    <definedName name="CV_LAS">#REF!</definedName>
    <definedName name="cvcxvsvad" localSheetId="7" hidden="1">{"'Model'!$A$1:$N$53"}</definedName>
    <definedName name="cvcxvsvad" localSheetId="8" hidden="1">{"'Model'!$A$1:$N$53"}</definedName>
    <definedName name="cvcxvsvad" hidden="1">{"'Model'!$A$1:$N$53"}</definedName>
    <definedName name="cveryhry" localSheetId="7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7">#REF!</definedName>
    <definedName name="CW_pwr_MW" localSheetId="8">#REF!</definedName>
    <definedName name="CW_pwr_MW">#REF!</definedName>
    <definedName name="CWT">"$"</definedName>
    <definedName name="CWTR">"$"</definedName>
    <definedName name="CX" localSheetId="7">#REF!</definedName>
    <definedName name="CX" localSheetId="8">#REF!</definedName>
    <definedName name="CX">#REF!</definedName>
    <definedName name="CX_US" localSheetId="8">#REF!</definedName>
    <definedName name="CX_US">#REF!</definedName>
    <definedName name="cxxxx" localSheetId="7" hidden="1">{#N/A,#N/A,FALSE,"CAT3516";#N/A,#N/A,FALSE,"CAT3608";#N/A,#N/A,FALSE,"Wartsila";#N/A,#N/A,FALSE,"Asm";#N/A,#N/A,FALSE,"DG cost"}</definedName>
    <definedName name="cxxxx" localSheetId="8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7">#REF!</definedName>
    <definedName name="Cyclo_chart_LR" localSheetId="8">#REF!</definedName>
    <definedName name="Cyclo_chart_LR">#REF!</definedName>
    <definedName name="cyclo_share_sum" localSheetId="8">#REF!</definedName>
    <definedName name="cyclo_share_sum">#REF!</definedName>
    <definedName name="Cyclo_YTD">#REF!</definedName>
    <definedName name="Cyclo0204">#REF!</definedName>
    <definedName name="Cyclohex_chart" localSheetId="7">#REF!</definedName>
    <definedName name="Cyclohex_chart" localSheetId="8">#REF!</definedName>
    <definedName name="Cyclohex_chart">#REF!</definedName>
    <definedName name="CycloVPSum" localSheetId="8">#REF!</definedName>
    <definedName name="CycloVPSum">#REF!</definedName>
    <definedName name="cyebhdfg" localSheetId="7" hidden="1">#REF!</definedName>
    <definedName name="cyebhdfg" localSheetId="8" hidden="1">#REF!</definedName>
    <definedName name="cyebhdfg" hidden="1">#REF!</definedName>
    <definedName name="d">#REF!</definedName>
    <definedName name="D.FRA" localSheetId="7">#REF!</definedName>
    <definedName name="D.FRA" localSheetId="8">#REF!</definedName>
    <definedName name="D.FRA">#REF!</definedName>
    <definedName name="d_2" localSheetId="8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7">#REF!</definedName>
    <definedName name="da" localSheetId="8">#REF!</definedName>
    <definedName name="da">#REF!</definedName>
    <definedName name="DA_3143076492700000171" localSheetId="7" hidden="1">#REF!</definedName>
    <definedName name="DA_3143076492700000171" localSheetId="8" hidden="1">#REF!</definedName>
    <definedName name="DA_3143076492700000171" hidden="1">#REF!</definedName>
    <definedName name="DA_3143076492700000173" localSheetId="8" hidden="1">#REF!</definedName>
    <definedName name="DA_3143076492700000173" hidden="1">#REF!</definedName>
    <definedName name="DA_3143076492700000175" localSheetId="8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 localSheetId="7">#REF!</definedName>
    <definedName name="da_4">#REF!</definedName>
    <definedName name="da_8" localSheetId="7">#REF!</definedName>
    <definedName name="da_8">#REF!</definedName>
    <definedName name="da1x2">NA()</definedName>
    <definedName name="da2x4">NA()</definedName>
    <definedName name="da4x6">NA()</definedName>
    <definedName name="daa" localSheetId="7" hidden="1">{"'Model'!$A$1:$N$53"}</definedName>
    <definedName name="daa" localSheetId="8" hidden="1">{"'Model'!$A$1:$N$53"}</definedName>
    <definedName name="daa" hidden="1">{"'Model'!$A$1:$N$53"}</definedName>
    <definedName name="dad">#REF!</definedName>
    <definedName name="dai" localSheetId="7" hidden="1">#REF!</definedName>
    <definedName name="dai" localSheetId="8" hidden="1">#REF!</definedName>
    <definedName name="dai" hidden="1">#REF!</definedName>
    <definedName name="Daily">NA()</definedName>
    <definedName name="DAILY_YTD">NA()</definedName>
    <definedName name="dakewhrleh" localSheetId="7">#REF!</definedName>
    <definedName name="dakewhrleh" localSheetId="8">#REF!</definedName>
    <definedName name="dakewhrleh">#REF!</definedName>
    <definedName name="DAL">NA()</definedName>
    <definedName name="dam">78000</definedName>
    <definedName name="damar" localSheetId="7" hidden="1">{#N/A,#N/A,FALSE,"Aging Summary";#N/A,#N/A,FALSE,"Ratio Analysis";#N/A,#N/A,FALSE,"Test 120 Day Accts";#N/A,#N/A,FALSE,"Tickmarks"}</definedName>
    <definedName name="damar" localSheetId="8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7" hidden="1">{#N/A,#N/A,FALSE,"Aging Summary";#N/A,#N/A,FALSE,"Ratio Analysis";#N/A,#N/A,FALSE,"Test 120 Day Accts";#N/A,#N/A,FALSE,"Tickmarks"}</definedName>
    <definedName name="damn" localSheetId="8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 localSheetId="7">#REF!</definedName>
    <definedName name="DaRWk10">#REF!</definedName>
    <definedName name="DaRWk11" localSheetId="7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7">#REF!</definedName>
    <definedName name="dast" localSheetId="8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7" hidden="1">{#N/A,#N/A,FALSE,"INV14"}</definedName>
    <definedName name="data" localSheetId="8" hidden="1">{#N/A,#N/A,FALSE,"INV14"}</definedName>
    <definedName name="data" hidden="1">{#N/A,#N/A,FALSE,"INV14"}</definedName>
    <definedName name="Data.Dump" localSheetId="4" hidden="1">OFFSET(#REF!,1,0)</definedName>
    <definedName name="Data.Dump" localSheetId="0" hidden="1">OFFSET(#REF!,1,0)</definedName>
    <definedName name="Data.Dump" hidden="1">OFFSET(#REF!,1,0)</definedName>
    <definedName name="data_1" localSheetId="7" hidden="1">{#N/A,#N/A,FALSE,"INV14"}</definedName>
    <definedName name="data_1" localSheetId="8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7">#REF!</definedName>
    <definedName name="DATA_9" localSheetId="8">#REF!</definedName>
    <definedName name="DATA_9">#REF!</definedName>
    <definedName name="Data_vam" localSheetId="8">#REF!</definedName>
    <definedName name="Data_vam">#REF!</definedName>
    <definedName name="Data_vam_5">NA()</definedName>
    <definedName name="DATA1" localSheetId="7">#REF!</definedName>
    <definedName name="DATA1" localSheetId="8">#REF!</definedName>
    <definedName name="DATA1">#REF!</definedName>
    <definedName name="DATA10" localSheetId="8">#REF!</definedName>
    <definedName name="DATA10">#REF!</definedName>
    <definedName name="DATA11" localSheetId="8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>#REF!</definedName>
    <definedName name="Database.File" localSheetId="8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4">#REF!</definedName>
    <definedName name="DataFilter" localSheetId="0">#REF!</definedName>
    <definedName name="DataFilter">#REF!</definedName>
    <definedName name="dataosbl" localSheetId="7">#REF!</definedName>
    <definedName name="dataosbl" localSheetId="8">#REF!</definedName>
    <definedName name="dataosbl">#REF!</definedName>
    <definedName name="Datarange" localSheetId="8">#REF!</definedName>
    <definedName name="Datarange">#REF!</definedName>
    <definedName name="DataSort" localSheetId="4">#REF!</definedName>
    <definedName name="DataSort" localSheetId="0">#REF!</definedName>
    <definedName name="DataSort">#REF!</definedName>
    <definedName name="date" localSheetId="3">#REF!</definedName>
    <definedName name="date">#REF!</definedName>
    <definedName name="Date_absoulute">#REF!</definedName>
    <definedName name="Date_REFF">#REF!</definedName>
    <definedName name="dato" localSheetId="7">#REF!</definedName>
    <definedName name="dato" localSheetId="8">#REF!</definedName>
    <definedName name="dato">#REF!</definedName>
    <definedName name="DATOS1" localSheetId="8">#REF!</definedName>
    <definedName name="DATOS1">#REF!</definedName>
    <definedName name="DATOS2" localSheetId="8">#REF!</definedName>
    <definedName name="DATOS2">#REF!</definedName>
    <definedName name="DATtor">#REF!</definedName>
    <definedName name="DaWk7" localSheetId="7">#REF!</definedName>
    <definedName name="DaWk7" localSheetId="8">#REF!</definedName>
    <definedName name="DaWk7">#REF!</definedName>
    <definedName name="day" localSheetId="8">#REF!</definedName>
    <definedName name="day">#REF!</definedName>
    <definedName name="DAYLAST" localSheetId="8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7">#REF!</definedName>
    <definedName name="db_2004" localSheetId="8">#REF!</definedName>
    <definedName name="db_2004">#REF!</definedName>
    <definedName name="DB_NG_Nm3ph" localSheetId="8">#REF!</definedName>
    <definedName name="DB_NG_Nm3ph">#REF!</definedName>
    <definedName name="db1_04" localSheetId="8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 localSheetId="3">#REF!</definedName>
    <definedName name="DCD">#REF!</definedName>
    <definedName name="DCD___0" localSheetId="7">#REF!</definedName>
    <definedName name="DCD___0" localSheetId="8">#REF!</definedName>
    <definedName name="DCD___0">#REF!</definedName>
    <definedName name="dcds" localSheetId="7" hidden="1">{"'Model'!$A$1:$N$53"}</definedName>
    <definedName name="dcds" localSheetId="8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7">#REF!</definedName>
    <definedName name="dcrwk1" localSheetId="8">#REF!</definedName>
    <definedName name="dcrwk1">#REF!</definedName>
    <definedName name="dcrwk10" localSheetId="8">#REF!</definedName>
    <definedName name="dcrwk10">#REF!</definedName>
    <definedName name="dcrwk11" localSheetId="8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7" hidden="1">{#N/A,#N/A,FALSE,"CAT3516";#N/A,#N/A,FALSE,"CAT3608";#N/A,#N/A,FALSE,"Wartsila";#N/A,#N/A,FALSE,"Asm";#N/A,#N/A,FALSE,"DG cost"}</definedName>
    <definedName name="dda" localSheetId="8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7" hidden="1">{#N/A,#N/A,FALSE,"INV14"}</definedName>
    <definedName name="DDD" localSheetId="8" hidden="1">{#N/A,#N/A,FALSE,"INV14"}</definedName>
    <definedName name="DDD" hidden="1">{#N/A,#N/A,FALSE,"INV14"}</definedName>
    <definedName name="DDD_1" localSheetId="7" hidden="1">{#N/A,#N/A,FALSE,"INV14"}</definedName>
    <definedName name="DDD_1" localSheetId="8" hidden="1">{#N/A,#N/A,FALSE,"INV14"}</definedName>
    <definedName name="DDD_1" hidden="1">{#N/A,#N/A,FALSE,"INV14"}</definedName>
    <definedName name="DDDD" localSheetId="7" hidden="1">{#N/A,#N/A,FALSE,"INV14"}</definedName>
    <definedName name="DDDD" localSheetId="8" hidden="1">{#N/A,#N/A,FALSE,"INV14"}</definedName>
    <definedName name="DDDD" hidden="1">{#N/A,#N/A,FALSE,"INV14"}</definedName>
    <definedName name="DDDD_1" localSheetId="7" hidden="1">{#N/A,#N/A,FALSE,"INV14"}</definedName>
    <definedName name="DDDD_1" localSheetId="8" hidden="1">{#N/A,#N/A,FALSE,"INV14"}</definedName>
    <definedName name="DDDD_1" hidden="1">{#N/A,#N/A,FALSE,"INV14"}</definedName>
    <definedName name="ddddd" localSheetId="7">#REF!</definedName>
    <definedName name="ddddd" localSheetId="8">#REF!</definedName>
    <definedName name="ddddd">#REF!</definedName>
    <definedName name="dddddd" localSheetId="7" hidden="1">{"'Eng (page2)'!$A$1:$D$52"}</definedName>
    <definedName name="dddddd" localSheetId="8" hidden="1">{"'Eng (page2)'!$A$1:$D$52"}</definedName>
    <definedName name="dddddd" hidden="1">{"'Eng (page2)'!$A$1:$D$52"}</definedName>
    <definedName name="DDDDDDDD" localSheetId="7">#REF!</definedName>
    <definedName name="DDDDDDDD" localSheetId="8">#REF!</definedName>
    <definedName name="DDDDDDDD">#REF!</definedName>
    <definedName name="DDDDDDDDDD" localSheetId="8">#REF!</definedName>
    <definedName name="DDDDDDDDDD">#REF!</definedName>
    <definedName name="ddddddddddd" localSheetId="8">#REF!</definedName>
    <definedName name="ddddddddddd">#REF!</definedName>
    <definedName name="DDDDDDDDDDDD">#REF!</definedName>
    <definedName name="ddddddddddddddd" localSheetId="7">#REF!</definedName>
    <definedName name="ddddddddddddddd" localSheetId="8">#REF!</definedName>
    <definedName name="ddddddddddddddd">#REF!</definedName>
    <definedName name="DDDDDDDDDDDDDDDD">#REF!</definedName>
    <definedName name="dddddddddddddddddddddddddddddddddddd" localSheetId="7">#REF!</definedName>
    <definedName name="dddddddddddddddddddddddddddddddddddd" localSheetId="8">#REF!</definedName>
    <definedName name="dddddddddddddddddddddddddddddddddddd">#REF!</definedName>
    <definedName name="dddddddddddddddddddddddddddddddddddddd" localSheetId="8">#REF!</definedName>
    <definedName name="dddddddddddddddddddddddddddddddddddddd">#REF!</definedName>
    <definedName name="dddddddddddddddddddddddddddddddddddddddddddd" localSheetId="8">#REF!</definedName>
    <definedName name="dddddddddddddddddddddddddddddddddddddddddddd">#REF!</definedName>
    <definedName name="ddf" localSheetId="7" hidden="1">{#N/A,#N/A,FALSE,"CAT3516";#N/A,#N/A,FALSE,"CAT3608";#N/A,#N/A,FALSE,"Wartsila";#N/A,#N/A,FALSE,"Asm";#N/A,#N/A,FALSE,"DG cost"}</definedName>
    <definedName name="ddf" localSheetId="8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7" hidden="1">{"'Key fig. Rpt'!$B$5:$K$94"}</definedName>
    <definedName name="DDFDF" localSheetId="8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7">#REF!</definedName>
    <definedName name="Debits">#REF!</definedName>
    <definedName name="Debt">#REF!</definedName>
    <definedName name="Debt_Exp_to_Sales">#REF!,#REF!</definedName>
    <definedName name="Debt_Schedule" localSheetId="7">#REF!</definedName>
    <definedName name="Debt_Schedule" localSheetId="8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7">#REF!</definedName>
    <definedName name="DebtInputAddressTable" localSheetId="8">#REF!</definedName>
    <definedName name="DebtInputAddressTable">#REF!</definedName>
    <definedName name="DEBTschedule" localSheetId="7">#REF!</definedName>
    <definedName name="DEBTschedule" localSheetId="8">#REF!</definedName>
    <definedName name="DEBTschedule">#REF!</definedName>
    <definedName name="DebtSource">#REF!</definedName>
    <definedName name="dec">#REF!</definedName>
    <definedName name="DEC_5" localSheetId="4">#REF!</definedName>
    <definedName name="DEC_5" localSheetId="0">#REF!</definedName>
    <definedName name="DEC_5">#REF!</definedName>
    <definedName name="Dec15offerfor2014" localSheetId="7">#REF!</definedName>
    <definedName name="Dec15offerfor2014" localSheetId="8">#REF!</definedName>
    <definedName name="Dec15offerfor2014">#REF!</definedName>
    <definedName name="DECORADO" localSheetId="7">#REF!</definedName>
    <definedName name="DECORADO" localSheetId="8">#REF!</definedName>
    <definedName name="DECORADO">#REF!</definedName>
    <definedName name="deepak" localSheetId="8">#REF!</definedName>
    <definedName name="deepak">#REF!</definedName>
    <definedName name="DEFAULT_INTERVALS" hidden="1">"OVERALL REDUCTION,1s,5s,10s,30s,1m,2m,5m,10m,30m,1H,2H,4H,8H,1D,7D,30D"</definedName>
    <definedName name="deftax" localSheetId="7" hidden="1">{#N/A,#N/A,FALSE,"Aging Summary";#N/A,#N/A,FALSE,"Ratio Analysis";#N/A,#N/A,FALSE,"Test 120 Day Accts";#N/A,#N/A,FALSE,"Tickmarks"}</definedName>
    <definedName name="deftax" localSheetId="8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7">#REF!</definedName>
    <definedName name="DEG_Asia" localSheetId="8">#REF!</definedName>
    <definedName name="DEG_Asia">#REF!</definedName>
    <definedName name="DEG_Euro" localSheetId="8">#REF!</definedName>
    <definedName name="DEG_Euro">#REF!</definedName>
    <definedName name="DEG_Mex" localSheetId="8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7">#REF!</definedName>
    <definedName name="DELAGI" localSheetId="8">#REF!</definedName>
    <definedName name="DELAGI">#REF!</definedName>
    <definedName name="Délai_TVAExploit">#REF!</definedName>
    <definedName name="DELAPAN" localSheetId="7">#REF!</definedName>
    <definedName name="DELAPAN" localSheetId="8">#REF!</definedName>
    <definedName name="DELAPAN">#REF!</definedName>
    <definedName name="DelDC" localSheetId="8">#REF!</definedName>
    <definedName name="DelDC">#REF!</definedName>
    <definedName name="DelDm" localSheetId="8">#REF!</definedName>
    <definedName name="DelDm">#REF!</definedName>
    <definedName name="DeleteRange" hidden="1">#REF!</definedName>
    <definedName name="DeleteTable" hidden="1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7">#REF!</definedName>
    <definedName name="DelType" localSheetId="8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7">#REF!</definedName>
    <definedName name="DEN" localSheetId="8">#REF!</definedName>
    <definedName name="DEN">#REF!</definedName>
    <definedName name="den_bu">NA()</definedName>
    <definedName name="denbu">NA()</definedName>
    <definedName name="DENIER" localSheetId="7">#REF!</definedName>
    <definedName name="DENIER" localSheetId="8">#REF!</definedName>
    <definedName name="DENIER">#REF!</definedName>
    <definedName name="Denier_Filament" localSheetId="8">#REF!</definedName>
    <definedName name="Denier_Filament">#REF!</definedName>
    <definedName name="DEP" localSheetId="8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7" hidden="1">{#N/A,#N/A,FALSE,"OUT  AREC"}</definedName>
    <definedName name="Depos" localSheetId="8" hidden="1">{#N/A,#N/A,FALSE,"OUT  AREC"}</definedName>
    <definedName name="Depos" hidden="1">{#N/A,#N/A,FALSE,"OUT  AREC"}</definedName>
    <definedName name="DEPOTOPFEB" localSheetId="4">#REF!</definedName>
    <definedName name="DEPOTOPFEB" localSheetId="0">#REF!</definedName>
    <definedName name="DEPOTOPFEB">#REF!</definedName>
    <definedName name="Depreciation" localSheetId="7">#REF!</definedName>
    <definedName name="Depreciation" localSheetId="8">#REF!</definedName>
    <definedName name="Depreciation">#REF!</definedName>
    <definedName name="DeptList">#REF!</definedName>
    <definedName name="deptLookup" localSheetId="7">#REF!</definedName>
    <definedName name="deptLookup" localSheetId="8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7">#REF!</definedName>
    <definedName name="description" localSheetId="8">#REF!</definedName>
    <definedName name="description">#REF!</definedName>
    <definedName name="Design_Timing">#REF!</definedName>
    <definedName name="DESPE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7" hidden="1">{#N/A,#N/A,FALSE,"Ut";#N/A,#N/A,FALSE,"UT-h"}</definedName>
    <definedName name="DETAIL" localSheetId="8" hidden="1">{#N/A,#N/A,FALSE,"Ut";#N/A,#N/A,FALSE,"UT-h"}</definedName>
    <definedName name="DETAIL" hidden="1">{#N/A,#N/A,FALSE,"Ut";#N/A,#N/A,FALSE,"UT-h"}</definedName>
    <definedName name="detail_hr">#REF!</definedName>
    <definedName name="DETRO1" localSheetId="7">#REF!</definedName>
    <definedName name="DETRO1" localSheetId="8">#REF!</definedName>
    <definedName name="DETRO1">#REF!</definedName>
    <definedName name="DETRO2" localSheetId="8">#REF!</definedName>
    <definedName name="DETRO2">#REF!</definedName>
    <definedName name="Dette_Nette" localSheetId="7">#REF!</definedName>
    <definedName name="Dette_Nette" localSheetId="8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7">#REF!</definedName>
    <definedName name="dfd" localSheetId="8">#REF!</definedName>
    <definedName name="dfd">#REF!</definedName>
    <definedName name="DFDAF" localSheetId="7" hidden="1">{#N/A,#N/A,FALSE,"CDA Plan"}</definedName>
    <definedName name="DFDAF" localSheetId="8" hidden="1">{#N/A,#N/A,FALSE,"CDA Plan"}</definedName>
    <definedName name="DFDAF" hidden="1">{#N/A,#N/A,FALSE,"CDA Plan"}</definedName>
    <definedName name="dfdf" localSheetId="7">#REF!</definedName>
    <definedName name="dfdf" localSheetId="8">#REF!</definedName>
    <definedName name="dfdf">#REF!</definedName>
    <definedName name="dfdfe" localSheetId="8">#REF!</definedName>
    <definedName name="dfdfe">#REF!</definedName>
    <definedName name="dfdsf" localSheetId="8">#REF!</definedName>
    <definedName name="dfdsf">#REF!</definedName>
    <definedName name="dfe">#REF!</definedName>
    <definedName name="dfep" localSheetId="7" hidden="1">{"'Eng (page2)'!$A$1:$D$52"}</definedName>
    <definedName name="dfep" localSheetId="8" hidden="1">{"'Eng (page2)'!$A$1:$D$52"}</definedName>
    <definedName name="dfep" hidden="1">{"'Eng (page2)'!$A$1:$D$52"}</definedName>
    <definedName name="dfesdff">#REF!</definedName>
    <definedName name="dfew" localSheetId="7" hidden="1">{"'Eng (page2)'!$A$1:$D$52"}</definedName>
    <definedName name="dfew" localSheetId="8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7" hidden="1">{"'Key fig. Rpt'!$B$5:$K$94"}</definedName>
    <definedName name="DFGHDHDHDHDFH" localSheetId="8" hidden="1">{"'Key fig. Rpt'!$B$5:$K$94"}</definedName>
    <definedName name="DFGHDHDHDHDFH" hidden="1">{"'Key fig. Rpt'!$B$5:$K$94"}</definedName>
    <definedName name="DFHDFGHDHDH" localSheetId="7" hidden="1">{"'Key fig. Rpt'!$B$5:$K$94"}</definedName>
    <definedName name="DFHDFGHDHDH" localSheetId="8" hidden="1">{"'Key fig. Rpt'!$B$5:$K$94"}</definedName>
    <definedName name="DFHDFGHDHDH" hidden="1">{"'Key fig. Rpt'!$B$5:$K$94"}</definedName>
    <definedName name="DFHDHHDH" localSheetId="7" hidden="1">{"'Key fig. Rpt'!$B$5:$K$94"}</definedName>
    <definedName name="DFHDHHDH" localSheetId="8" hidden="1">{"'Key fig. Rpt'!$B$5:$K$94"}</definedName>
    <definedName name="DFHDHHDH" hidden="1">{"'Key fig. Rpt'!$B$5:$K$94"}</definedName>
    <definedName name="dfhvre" hidden="1">#REF!</definedName>
    <definedName name="dfsdf" localSheetId="7">#REF!</definedName>
    <definedName name="dfsdf">#REF!</definedName>
    <definedName name="dfsdg" localSheetId="8">#REF!</definedName>
    <definedName name="dfsdg">#REF!</definedName>
    <definedName name="dfsfs">#REF!</definedName>
    <definedName name="DFVD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7" hidden="1">{"'Eng (page2)'!$A$1:$D$52"}</definedName>
    <definedName name="DFW" localSheetId="8" hidden="1">{"'Eng (page2)'!$A$1:$D$52"}</definedName>
    <definedName name="DFW" hidden="1">{"'Eng (page2)'!$A$1:$D$52"}</definedName>
    <definedName name="DFWE" localSheetId="7" hidden="1">{"'Eng (page2)'!$A$1:$D$52"}</definedName>
    <definedName name="DFWE" localSheetId="8" hidden="1">{"'Eng (page2)'!$A$1:$D$52"}</definedName>
    <definedName name="DFWE" hidden="1">{"'Eng (page2)'!$A$1:$D$52"}</definedName>
    <definedName name="DG" localSheetId="7">#REF!</definedName>
    <definedName name="DG" localSheetId="8">#REF!</definedName>
    <definedName name="DG">#REF!</definedName>
    <definedName name="dgct">NA()</definedName>
    <definedName name="DGCTI592">NA()</definedName>
    <definedName name="DGDFGDG" localSheetId="7" hidden="1">{"'Key fig. Rpt'!$B$5:$K$94"}</definedName>
    <definedName name="DGDFGDG" localSheetId="8" hidden="1">{"'Key fig. Rpt'!$B$5:$K$94"}</definedName>
    <definedName name="DGDFGDG" hidden="1">{"'Key fig. Rpt'!$B$5:$K$94"}</definedName>
    <definedName name="DGDGDGDFGFGDF" localSheetId="7" hidden="1">{"'Key fig. Rpt'!$B$5:$K$94"}</definedName>
    <definedName name="DGDGDGDFGFGDF" localSheetId="8" hidden="1">{"'Key fig. Rpt'!$B$5:$K$94"}</definedName>
    <definedName name="DGDGDGDFGFGDF" hidden="1">{"'Key fig. Rpt'!$B$5:$K$94"}</definedName>
    <definedName name="DGDIF">#REF!</definedName>
    <definedName name="dgfgfd" localSheetId="7" hidden="1">{#N/A,#N/A,FALSE,"COVER.XLS";#N/A,#N/A,FALSE,"RACT1.XLS";#N/A,#N/A,FALSE,"RACT2.XLS";#N/A,#N/A,FALSE,"ECCMP";#N/A,#N/A,FALSE,"WELDER.XLS"}</definedName>
    <definedName name="dgfgfd" localSheetId="8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7" hidden="1">{#N/A,#N/A,FALSE,"COVER.XLS";#N/A,#N/A,FALSE,"RACT1.XLS";#N/A,#N/A,FALSE,"RACT2.XLS";#N/A,#N/A,FALSE,"ECCMP";#N/A,#N/A,FALSE,"WELDER.XLS"}</definedName>
    <definedName name="dgfgfd_1" localSheetId="8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7" hidden="1">{"'Key fig. Rpt'!$B$5:$K$94"}</definedName>
    <definedName name="DHDDHFGDGDGDG" localSheetId="8" hidden="1">{"'Key fig. Rpt'!$B$5:$K$94"}</definedName>
    <definedName name="DHDDHFGDGDGDG" hidden="1">{"'Key fig. Rpt'!$B$5:$K$94"}</definedName>
    <definedName name="DHDHDGH" localSheetId="7" hidden="1">{"'Key fig. Rpt'!$B$5:$K$94"}</definedName>
    <definedName name="DHDHDGH" localSheetId="8" hidden="1">{"'Key fig. Rpt'!$B$5:$K$94"}</definedName>
    <definedName name="DHDHDGH" hidden="1">{"'Key fig. Rpt'!$B$5:$K$94"}</definedName>
    <definedName name="DHDHFDFHFH" localSheetId="7" hidden="1">{"'Key fig. Rpt'!$B$5:$K$94"}</definedName>
    <definedName name="DHDHFDFHFH" localSheetId="8" hidden="1">{"'Key fig. Rpt'!$B$5:$K$94"}</definedName>
    <definedName name="DHDHFDFHFH" hidden="1">{"'Key fig. Rpt'!$B$5:$K$94"}</definedName>
    <definedName name="dhf" localSheetId="7" hidden="1">#REF!</definedName>
    <definedName name="dhf" hidden="1">#REF!</definedName>
    <definedName name="dhom">NA()</definedName>
    <definedName name="DICIEMBRE" localSheetId="7">#REF!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7" hidden="1">{#N/A,#N/A,FALSE,"Bank Rec Cover Sheet";#N/A,#N/A,FALSE,"Bank Rec Details"}</definedName>
    <definedName name="dilla" localSheetId="8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7" hidden="1">{#N/A,#N/A,FALSE,"Aging Summary";#N/A,#N/A,FALSE,"Ratio Analysis";#N/A,#N/A,FALSE,"Test 120 Day Accts";#N/A,#N/A,FALSE,"Tickmarks"}</definedName>
    <definedName name="dina" localSheetId="8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7">#REF!</definedName>
    <definedName name="DiscountedCashFlow">#REF!</definedName>
    <definedName name="discounting">#REF!</definedName>
    <definedName name="DiscountRate" localSheetId="7">#REF!</definedName>
    <definedName name="DiscountRate" localSheetId="8">#REF!</definedName>
    <definedName name="DiscountRate">#REF!</definedName>
    <definedName name="DIST" localSheetId="8">#REF!</definedName>
    <definedName name="DIST">#REF!</definedName>
    <definedName name="Dist_Sales_Totals">NA()</definedName>
    <definedName name="DIST1" localSheetId="7">#REF!</definedName>
    <definedName name="DIST1" localSheetId="8">#REF!</definedName>
    <definedName name="DIST1">#REF!</definedName>
    <definedName name="DIST2" localSheetId="8">#REF!</definedName>
    <definedName name="DIST2">#REF!</definedName>
    <definedName name="DISTPACK">NA()</definedName>
    <definedName name="DISTRICTS" localSheetId="4">#REF!</definedName>
    <definedName name="DISTRICTS" localSheetId="0">#REF!</definedName>
    <definedName name="DISTRICTS">#REF!</definedName>
    <definedName name="DistTimeLU">NA()</definedName>
    <definedName name="dItemsToTest">#REF!</definedName>
    <definedName name="DKK" localSheetId="3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 localSheetId="3">#REF!</definedName>
    <definedName name="dm">#REF!</definedName>
    <definedName name="dm___0" localSheetId="7">#REF!</definedName>
    <definedName name="dm___0" localSheetId="8">#REF!</definedName>
    <definedName name="dm___0">#REF!</definedName>
    <definedName name="dm_32">#REF!</definedName>
    <definedName name="DM_WATERCP1" localSheetId="7">#REF!</definedName>
    <definedName name="DM_WATERCP1" localSheetId="8">#REF!</definedName>
    <definedName name="DM_WATERCP1">#REF!</definedName>
    <definedName name="DM_WATERCP3" localSheetId="8">#REF!</definedName>
    <definedName name="DM_WATERCP3">#REF!</definedName>
    <definedName name="DMACC" localSheetId="8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7">#REF!</definedName>
    <definedName name="DMT_EX">#REF!</definedName>
    <definedName name="DMT_NAL" localSheetId="7">#REF!</definedName>
    <definedName name="DMT_NAL">#REF!</definedName>
    <definedName name="DMT_UE">#REF!</definedName>
    <definedName name="DMT25E">#REF!</definedName>
    <definedName name="dmtprod">#REF!</definedName>
    <definedName name="DMWTR" localSheetId="7">#REF!</definedName>
    <definedName name="DMWTR" localSheetId="8">#REF!</definedName>
    <definedName name="DMWTR">#REF!</definedName>
    <definedName name="dmz">NA()</definedName>
    <definedName name="DN" localSheetId="7" hidden="1">#REF!</definedName>
    <definedName name="DN" localSheetId="8" hidden="1">#REF!</definedName>
    <definedName name="DN" hidden="1">#REF!</definedName>
    <definedName name="dName" localSheetId="8">#REF!</definedName>
    <definedName name="dName">#REF!</definedName>
    <definedName name="dno">NA()</definedName>
    <definedName name="dog" localSheetId="7">#REF!</definedName>
    <definedName name="dog" localSheetId="8">#REF!</definedName>
    <definedName name="dog">#REF!</definedName>
    <definedName name="DOH" localSheetId="8">#REF!</definedName>
    <definedName name="DOH">#REF!</definedName>
    <definedName name="DOHO" localSheetId="8">#REF!</definedName>
    <definedName name="DOHO">#REF!</definedName>
    <definedName name="Dolar">#REF!</definedName>
    <definedName name="DOLARES" localSheetId="7">#REF!</definedName>
    <definedName name="DOLARES" localSheetId="8">#REF!</definedName>
    <definedName name="DOLARES">#REF!</definedName>
    <definedName name="DOM" localSheetId="7">#REF!</definedName>
    <definedName name="DOM" localSheetId="8">#REF!</definedName>
    <definedName name="DOM">#REF!</definedName>
    <definedName name="domestic_SSP_Firm" localSheetId="8">#REF!</definedName>
    <definedName name="domestic_SSP_Firm">#REF!</definedName>
    <definedName name="dongia">NA()</definedName>
    <definedName name="DONNEES" localSheetId="7">#REF!</definedName>
    <definedName name="DONNEES" localSheetId="8">#REF!</definedName>
    <definedName name="DONNEES">#REF!</definedName>
    <definedName name="Door_Configuration">#REF!</definedName>
    <definedName name="DORDRECHTACETONA" localSheetId="7">#REF!</definedName>
    <definedName name="DORDRECHTACETONA" localSheetId="8">#REF!</definedName>
    <definedName name="DORDRECHTACETONA">#REF!</definedName>
    <definedName name="DORDRECHTALFAMETILSTIRENO" localSheetId="8">#REF!</definedName>
    <definedName name="DORDRECHTALFAMETILSTIRENO">#REF!</definedName>
    <definedName name="DORDRECHTFENOL" localSheetId="8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7">#REF!</definedName>
    <definedName name="dPlanningMateriality" localSheetId="8">#REF!</definedName>
    <definedName name="dPlanningMateriality">#REF!</definedName>
    <definedName name="dpr" localSheetId="7" hidden="1">{#N/A,#N/A,FALSE,"PTSO";#N/A,#N/A,FALSE,"PTSI HV";#N/A,#N/A,FALSE,"PTSI exc. HV";#N/A,#N/A,FALSE,"SI CONSO"}</definedName>
    <definedName name="dpr" localSheetId="8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7">#REF!</definedName>
    <definedName name="dProjectedBookValueStratified">#REF!</definedName>
    <definedName name="dProjectedNumbersOfItems" localSheetId="7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7" hidden="1">{"'Eng (page2)'!$A$1:$D$52"}</definedName>
    <definedName name="DRFE4" localSheetId="8" hidden="1">{"'Eng (page2)'!$A$1:$D$52"}</definedName>
    <definedName name="DRFE4" hidden="1">{"'Eng (page2)'!$A$1:$D$52"}</definedName>
    <definedName name="drgs">#REF!</definedName>
    <definedName name="drtgf" localSheetId="7" hidden="1">#REF!</definedName>
    <definedName name="drtgf" hidden="1">#REF!</definedName>
    <definedName name="drty" localSheetId="7" hidden="1">#REF!</definedName>
    <definedName name="drty" hidden="1">#REF!</definedName>
    <definedName name="DS">NA()</definedName>
    <definedName name="dsad" localSheetId="7" hidden="1">{"'Model'!$A$1:$N$53"}</definedName>
    <definedName name="dsad" localSheetId="8" hidden="1">{"'Model'!$A$1:$N$53"}</definedName>
    <definedName name="dsad" hidden="1">{"'Model'!$A$1:$N$53"}</definedName>
    <definedName name="dSampleSize">#REF!</definedName>
    <definedName name="dscds" localSheetId="7" hidden="1">{"'Model'!$A$1:$N$53"}</definedName>
    <definedName name="dscds" localSheetId="8" hidden="1">{"'Model'!$A$1:$N$53"}</definedName>
    <definedName name="dscds" hidden="1">{"'Model'!$A$1:$N$53"}</definedName>
    <definedName name="dscfgcd" localSheetId="7" hidden="1">#REF!</definedName>
    <definedName name="dscfgcd" hidden="1">#REF!</definedName>
    <definedName name="dsdsa" localSheetId="7" hidden="1">{#N/A,#N/A,FALSE,"Aging Summary";#N/A,#N/A,FALSE,"Ratio Analysis";#N/A,#N/A,FALSE,"Test 120 Day Accts";#N/A,#N/A,FALSE,"Tickmarks"}</definedName>
    <definedName name="dsdsa" localSheetId="8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7" hidden="1">{"'Eng (page2)'!$A$1:$D$52"}</definedName>
    <definedName name="DSE" localSheetId="8" hidden="1">{"'Eng (page2)'!$A$1:$D$52"}</definedName>
    <definedName name="DSE" hidden="1">{"'Eng (page2)'!$A$1:$D$52"}</definedName>
    <definedName name="dsfhgwrt" localSheetId="7" hidden="1">{#N/A,#N/A,FALSE,"INV14"}</definedName>
    <definedName name="dsfhgwrt" localSheetId="8" hidden="1">{#N/A,#N/A,FALSE,"INV14"}</definedName>
    <definedName name="dsfhgwrt" hidden="1">{#N/A,#N/A,FALSE,"INV14"}</definedName>
    <definedName name="dsfsd" localSheetId="7" hidden="1">{#N/A,#N/A,FALSE,"Sensitivity"}</definedName>
    <definedName name="dsfsd" localSheetId="8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 localSheetId="3">#REF!</definedName>
    <definedName name="dsub">#REF!</definedName>
    <definedName name="DSUMDATA">NA()</definedName>
    <definedName name="DT" localSheetId="7">#REF!</definedName>
    <definedName name="DT" localSheetId="8">#REF!</definedName>
    <definedName name="DT">#REF!</definedName>
    <definedName name="dtgfhrthrt" localSheetId="7" hidden="1">#REF!</definedName>
    <definedName name="dtgfhrthrt" localSheetId="8" hidden="1">#REF!</definedName>
    <definedName name="dtgfhrthrt" hidden="1">#REF!</definedName>
    <definedName name="DTLAST" localSheetId="7">#REF!</definedName>
    <definedName name="DTLAST" localSheetId="8">#REF!</definedName>
    <definedName name="DTLAST">#REF!</definedName>
    <definedName name="dTotalPopulationBookValue" localSheetId="8">#REF!</definedName>
    <definedName name="dTotalPopulationBookValue">#REF!</definedName>
    <definedName name="dTotalProjectedBookValue" localSheetId="8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7">#REF!</definedName>
    <definedName name="DTY_450" localSheetId="8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localSheetId="7" hidden="1">#REF!</definedName>
    <definedName name="dtybdruybt" hidden="1">#REF!</definedName>
    <definedName name="DTYCHANGES" localSheetId="7">#REF!</definedName>
    <definedName name="DTYCHANGES" localSheetId="8">#REF!</definedName>
    <definedName name="DTYCHANGES">#REF!</definedName>
    <definedName name="DTYLAST" localSheetId="8">#REF!</definedName>
    <definedName name="DTYLAST">#REF!</definedName>
    <definedName name="DUA" localSheetId="8">#REF!</definedName>
    <definedName name="DUA">#REF!</definedName>
    <definedName name="DUABELAS">#REF!</definedName>
    <definedName name="d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7">#REF!</definedName>
    <definedName name="DURATION_DISC." localSheetId="8">#REF!</definedName>
    <definedName name="DURATION_DISC.">#REF!</definedName>
    <definedName name="DurCat1" localSheetId="7">#REF!</definedName>
    <definedName name="DurCat1" localSheetId="8">#REF!</definedName>
    <definedName name="DurCat1">#REF!</definedName>
    <definedName name="DurCat2" localSheetId="7">#REF!</definedName>
    <definedName name="DurCat2">#REF!</definedName>
    <definedName name="DURDISC" localSheetId="7">#REF!</definedName>
    <definedName name="DURDISC" localSheetId="8">#REF!</definedName>
    <definedName name="DURDISC">#REF!</definedName>
    <definedName name="duree" localSheetId="7">#REF!</definedName>
    <definedName name="duree" localSheetId="8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7">#REF!</definedName>
    <definedName name="DUTY" localSheetId="8">#REF!</definedName>
    <definedName name="DUTY">#REF!</definedName>
    <definedName name="dw">NA()</definedName>
    <definedName name="DWA" localSheetId="7" hidden="1">{"'Eng (page2)'!$A$1:$D$52"}</definedName>
    <definedName name="DWA" localSheetId="8" hidden="1">{"'Eng (page2)'!$A$1:$D$52"}</definedName>
    <definedName name="DWA" hidden="1">{"'Eng (page2)'!$A$1:$D$52"}</definedName>
    <definedName name="dwe">#REF!</definedName>
    <definedName name="dwewww" localSheetId="7">#REF!</definedName>
    <definedName name="dwewww" localSheetId="8">#REF!</definedName>
    <definedName name="dwewww">#REF!</definedName>
    <definedName name="DWPRICE" localSheetId="7" hidden="1">#REF!</definedName>
    <definedName name="DWPRICE" localSheetId="8" hidden="1">#REF!</definedName>
    <definedName name="DWPRICE" hidden="1">#REF!</definedName>
    <definedName name="DWrecovery">NA()</definedName>
    <definedName name="DWT" localSheetId="3">#REF!</definedName>
    <definedName name="DWT">#REF!</definedName>
    <definedName name="DWT___0" localSheetId="7">#REF!</definedName>
    <definedName name="DWT___0" localSheetId="8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7" hidden="1">{#N/A,#N/A,FALSE,"Aging Summary";#N/A,#N/A,FALSE,"Ratio Analysis";#N/A,#N/A,FALSE,"Test 120 Day Accts";#N/A,#N/A,FALSE,"Tickmarks"}</definedName>
    <definedName name="e.111" localSheetId="8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7" hidden="1">{"'Eng (page2)'!$A$1:$D$52"}</definedName>
    <definedName name="e4e3" localSheetId="8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7" hidden="1">{#N/A,#N/A,FALSE,"Aging Summary";#N/A,#N/A,FALSE,"Ratio Analysis";#N/A,#N/A,FALSE,"Test 120 Day Accts";#N/A,#N/A,FALSE,"Tickmarks"}</definedName>
    <definedName name="ea" localSheetId="8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7">#REF!</definedName>
    <definedName name="EBF" localSheetId="8">#REF!</definedName>
    <definedName name="EBF">#REF!</definedName>
    <definedName name="EBITDA" localSheetId="7">#REF!</definedName>
    <definedName name="EBITDA" localSheetId="8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7" hidden="1">{#N/A,#N/A,FALSE,"Cipta-All";#N/A,#N/A,FALSE,"Individual"}</definedName>
    <definedName name="ed" localSheetId="8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7">#REF!</definedName>
    <definedName name="edli" localSheetId="8">#REF!</definedName>
    <definedName name="edli">#REF!</definedName>
    <definedName name="edr" localSheetId="8">#REF!</definedName>
    <definedName name="edr">#REF!</definedName>
    <definedName name="ee" localSheetId="7">#REF!</definedName>
    <definedName name="ee" localSheetId="8">#REF!</definedName>
    <definedName name="ee">#REF!</definedName>
    <definedName name="eeafecs" localSheetId="7" hidden="1">{"'Eng (page2)'!$A$1:$D$52"}</definedName>
    <definedName name="eeafecs" localSheetId="8" hidden="1">{"'Eng (page2)'!$A$1:$D$52"}</definedName>
    <definedName name="eeafecs" hidden="1">{"'Eng (page2)'!$A$1:$D$52"}</definedName>
    <definedName name="EEE" localSheetId="7" hidden="1">{#N/A,#N/A,FALSE,"CDA Plan"}</definedName>
    <definedName name="EEE" localSheetId="8" hidden="1">{#N/A,#N/A,FALSE,"CDA Plan"}</definedName>
    <definedName name="EEE" hidden="1">{#N/A,#N/A,FALSE,"CDA Plan"}</definedName>
    <definedName name="EEEE" localSheetId="7" hidden="1">{#N/A,#N/A,FALSE,"INV14"}</definedName>
    <definedName name="EEEE" localSheetId="8" hidden="1">{#N/A,#N/A,FALSE,"INV14"}</definedName>
    <definedName name="EEEE" hidden="1">{#N/A,#N/A,FALSE,"INV14"}</definedName>
    <definedName name="EEEE_1" localSheetId="7" hidden="1">{#N/A,#N/A,FALSE,"INV14"}</definedName>
    <definedName name="EEEE_1" localSheetId="8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 localSheetId="7">#REF!</definedName>
    <definedName name="EFF">#REF!</definedName>
    <definedName name="EffBSYDT" localSheetId="7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7">#REF!</definedName>
    <definedName name="ejds" localSheetId="8">#REF!</definedName>
    <definedName name="ejds">#REF!</definedName>
    <definedName name="eki" localSheetId="8" hidden="1">#REF!</definedName>
    <definedName name="eki" hidden="1">#REF!</definedName>
    <definedName name="eko" localSheetId="8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7">#REF!</definedName>
    <definedName name="Elec_Chart" localSheetId="8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7">#REF!</definedName>
    <definedName name="Elec_VPSum" localSheetId="8">#REF!</definedName>
    <definedName name="Elec_VPSum">#REF!</definedName>
    <definedName name="Elec_WWT">#REF!</definedName>
    <definedName name="Elec_YTD">#REF!</definedName>
    <definedName name="ELECTRICA" localSheetId="7">#REF!</definedName>
    <definedName name="ELECTRICA" localSheetId="8">#REF!</definedName>
    <definedName name="ELECTRICA">#REF!</definedName>
    <definedName name="Electricity">NA()</definedName>
    <definedName name="eltis2" localSheetId="7" hidden="1">{#N/A,#N/A,FALSE,"DATA"}</definedName>
    <definedName name="eltis2" localSheetId="8" hidden="1">{#N/A,#N/A,FALSE,"DATA"}</definedName>
    <definedName name="eltis2" hidden="1">{#N/A,#N/A,FALSE,"DATA"}</definedName>
    <definedName name="ÉmissionA_H1">#REF!</definedName>
    <definedName name="ÉmissionA_H2" localSheetId="7">#REF!</definedName>
    <definedName name="ÉmissionA_H2">#REF!</definedName>
    <definedName name="ÉmissionA_H3" localSheetId="7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7">#REF!</definedName>
    <definedName name="ÉmissionA_P1" localSheetId="8">#REF!</definedName>
    <definedName name="ÉmissionA_P1">#REF!</definedName>
    <definedName name="ÉmissionA_P2" localSheetId="8">#REF!</definedName>
    <definedName name="ÉmissionA_P2">#REF!</definedName>
    <definedName name="ÉmissionA_P3" localSheetId="8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7">#REF!</definedName>
    <definedName name="EMPA0611" localSheetId="8">#REF!</definedName>
    <definedName name="EMPA0611">#REF!</definedName>
    <definedName name="EncPlacTem_I1" localSheetId="7">#REF!</definedName>
    <definedName name="EncPlacTem_I1" localSheetId="8">#REF!</definedName>
    <definedName name="EncPlacTem_I1">#REF!</definedName>
    <definedName name="EncPlacTem_I2" localSheetId="8">#REF!</definedName>
    <definedName name="EncPlacTem_I2">#REF!</definedName>
    <definedName name="EncPlacTem_P6" localSheetId="8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7">#REF!</definedName>
    <definedName name="End_Bal" localSheetId="8">#REF!</definedName>
    <definedName name="End_Bal">#REF!</definedName>
    <definedName name="Endate" localSheetId="7">#REF!</definedName>
    <definedName name="Endate" localSheetId="8">#REF!</definedName>
    <definedName name="Endate">#REF!</definedName>
    <definedName name="EndDate" localSheetId="8">#REF!</definedName>
    <definedName name="EndDate">#REF!</definedName>
    <definedName name="ENDING">#REF!</definedName>
    <definedName name="Endroit">#REF!</definedName>
    <definedName name="Energy_Utilities" localSheetId="7">#REF!</definedName>
    <definedName name="Energy_Utilities" localSheetId="8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7">#REF!</definedName>
    <definedName name="ENERO" localSheetId="8">#REF!</definedName>
    <definedName name="ENERO">#REF!</definedName>
    <definedName name="ent.potasa" localSheetId="8">#REF!</definedName>
    <definedName name="ent.potasa">#REF!</definedName>
    <definedName name="Entity" localSheetId="8">#REF!</definedName>
    <definedName name="Entity">#REF!</definedName>
    <definedName name="Entity_this_tab">#REF!</definedName>
    <definedName name="entityamerica" localSheetId="7">#REF!</definedName>
    <definedName name="entityamerica" localSheetId="8">#REF!</definedName>
    <definedName name="entityamerica">#REF!</definedName>
    <definedName name="ENTR">NA()</definedName>
    <definedName name="Entryvaluation">#REF!</definedName>
    <definedName name="EPA" localSheetId="7">#REF!</definedName>
    <definedName name="EPA" localSheetId="8">#REF!</definedName>
    <definedName name="EPA">#REF!</definedName>
    <definedName name="EPCG_3">#REF!</definedName>
    <definedName name="EQ" localSheetId="7" hidden="1">{#N/A,#N/A,FALSE,"Act.Fcst Costs"}</definedName>
    <definedName name="EQ" localSheetId="8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7">#REF!</definedName>
    <definedName name="ERCOT_cost" localSheetId="8">#REF!</definedName>
    <definedName name="ERCOT_cost">#REF!</definedName>
    <definedName name="ere" localSheetId="8">#REF!</definedName>
    <definedName name="ere">#REF!</definedName>
    <definedName name="erer" localSheetId="7" hidden="1">{"'Eng (page2)'!$A$1:$D$52"}</definedName>
    <definedName name="erer" localSheetId="8" hidden="1">{"'Eng (page2)'!$A$1:$D$52"}</definedName>
    <definedName name="erer" hidden="1">{"'Eng (page2)'!$A$1:$D$52"}</definedName>
    <definedName name="eresr" localSheetId="7" hidden="1">{#N/A,#N/A,FALSE,"Aging Summary";#N/A,#N/A,FALSE,"Ratio Analysis";#N/A,#N/A,FALSE,"Test 120 Day Accts";#N/A,#N/A,FALSE,"Tickmarks"}</definedName>
    <definedName name="eresr" localSheetId="8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7" hidden="1">{"'Eng (page2)'!$A$1:$D$52"}</definedName>
    <definedName name="ERGT" localSheetId="8" hidden="1">{"'Eng (page2)'!$A$1:$D$52"}</definedName>
    <definedName name="ERGT" hidden="1">{"'Eng (page2)'!$A$1:$D$52"}</definedName>
    <definedName name="erhc" hidden="1">#REF!</definedName>
    <definedName name="erjp" localSheetId="7" hidden="1">{"'Eng (page2)'!$A$1:$D$52"}</definedName>
    <definedName name="erjp" localSheetId="8" hidden="1">{"'Eng (page2)'!$A$1:$D$52"}</definedName>
    <definedName name="erjp" hidden="1">{"'Eng (page2)'!$A$1:$D$52"}</definedName>
    <definedName name="erqw" localSheetId="7" hidden="1">{"'Eng (page2)'!$A$1:$D$52"}</definedName>
    <definedName name="erqw" localSheetId="8" hidden="1">{"'Eng (page2)'!$A$1:$D$52"}</definedName>
    <definedName name="erqw" hidden="1">{"'Eng (page2)'!$A$1:$D$52"}</definedName>
    <definedName name="ert">#REF!</definedName>
    <definedName name="ervtyu" localSheetId="7" hidden="1">#REF!</definedName>
    <definedName name="ervtyu" hidden="1">#REF!</definedName>
    <definedName name="ERW" localSheetId="7" hidden="1">{"'Eng (page2)'!$A$1:$D$52"}</definedName>
    <definedName name="ERW" localSheetId="8" hidden="1">{"'Eng (page2)'!$A$1:$D$52"}</definedName>
    <definedName name="ERW" hidden="1">{"'Eng (page2)'!$A$1:$D$52"}</definedName>
    <definedName name="erwer">#REF!</definedName>
    <definedName name="erwq" localSheetId="7" hidden="1">{"'Eng (page2)'!$A$1:$D$52"}</definedName>
    <definedName name="erwq" localSheetId="8" hidden="1">{"'Eng (page2)'!$A$1:$D$52"}</definedName>
    <definedName name="erwq" hidden="1">{"'Eng (page2)'!$A$1:$D$52"}</definedName>
    <definedName name="ery5ty" localSheetId="7" hidden="1">#REF!</definedName>
    <definedName name="ery5ty" hidden="1">#REF!</definedName>
    <definedName name="es" localSheetId="7" hidden="1">{#N/A,#N/A,FALSE,"Aging Summary";#N/A,#N/A,FALSE,"Ratio Analysis";#N/A,#N/A,FALSE,"Test 120 Day Accts";#N/A,#N/A,FALSE,"Tickmarks"}</definedName>
    <definedName name="es" localSheetId="8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7">#REF!</definedName>
    <definedName name="EST">#REF!</definedName>
    <definedName name="ET" localSheetId="7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7" hidden="1">{"'Eng (page2)'!$A$1:$D$52"}</definedName>
    <definedName name="etw" localSheetId="8" hidden="1">{"'Eng (page2)'!$A$1:$D$52"}</definedName>
    <definedName name="etw" hidden="1">{"'Eng (page2)'!$A$1:$D$52"}</definedName>
    <definedName name="etyr" hidden="1">#REF!</definedName>
    <definedName name="EUR" localSheetId="3">#REF!</definedName>
    <definedName name="EUR">#REF!</definedName>
    <definedName name="EUR___0" localSheetId="7">#REF!</definedName>
    <definedName name="EUR___0" localSheetId="8">#REF!</definedName>
    <definedName name="EUR___0">#REF!</definedName>
    <definedName name="EUR_32">#REF!</definedName>
    <definedName name="euro" localSheetId="7">#REF!</definedName>
    <definedName name="euro" localSheetId="8">#REF!</definedName>
    <definedName name="euro">#REF!</definedName>
    <definedName name="Euro_03">#REF!</definedName>
    <definedName name="Euro_04">#REF!</definedName>
    <definedName name="Euro_05">#REF!</definedName>
    <definedName name="euro1q03" localSheetId="7">#REF!</definedName>
    <definedName name="euro1q03" localSheetId="8">#REF!</definedName>
    <definedName name="euro1q03">#REF!</definedName>
    <definedName name="euro1q04" localSheetId="8">#REF!</definedName>
    <definedName name="euro1q04">#REF!</definedName>
    <definedName name="euro1q05" localSheetId="8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7">#REF!</definedName>
    <definedName name="europe" localSheetId="8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7">#REF!</definedName>
    <definedName name="ÉvolutionD_H2">#REF!</definedName>
    <definedName name="ÉvolutionD_H3" localSheetId="7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7">#REF!</definedName>
    <definedName name="ÉvolutionD_P1" localSheetId="8">#REF!</definedName>
    <definedName name="ÉvolutionD_P1">#REF!</definedName>
    <definedName name="ÉvolutionD_P2" localSheetId="8">#REF!</definedName>
    <definedName name="ÉvolutionD_P2">#REF!</definedName>
    <definedName name="ÉvolutionD_P3" localSheetId="8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7" hidden="1">{"'Eng (page2)'!$A$1:$D$52"}</definedName>
    <definedName name="EW" localSheetId="8" hidden="1">{"'Eng (page2)'!$A$1:$D$52"}</definedName>
    <definedName name="EW" hidden="1">{"'Eng (page2)'!$A$1:$D$52"}</definedName>
    <definedName name="ewee" localSheetId="7" hidden="1">{"'Eng (page2)'!$A$1:$D$52"}</definedName>
    <definedName name="ewee" localSheetId="8" hidden="1">{"'Eng (page2)'!$A$1:$D$52"}</definedName>
    <definedName name="ewee" hidden="1">{"'Eng (page2)'!$A$1:$D$52"}</definedName>
    <definedName name="eWERWRQWR" localSheetId="7" hidden="1">{#N/A,#N/A,FALSE,"DATA"}</definedName>
    <definedName name="eWERWRQWR" localSheetId="8" hidden="1">{#N/A,#N/A,FALSE,"DATA"}</definedName>
    <definedName name="eWERWRQWR" hidden="1">{#N/A,#N/A,FALSE,"DATA"}</definedName>
    <definedName name="ewr" localSheetId="7" hidden="1">{"'Eng (page2)'!$A$1:$D$52"}</definedName>
    <definedName name="ewr" localSheetId="8" hidden="1">{"'Eng (page2)'!$A$1:$D$52"}</definedName>
    <definedName name="ewr" hidden="1">{"'Eng (page2)'!$A$1:$D$52"}</definedName>
    <definedName name="ewrq" localSheetId="7" hidden="1">{"'Eng (page2)'!$A$1:$D$52"}</definedName>
    <definedName name="ewrq" localSheetId="8" hidden="1">{"'Eng (page2)'!$A$1:$D$52"}</definedName>
    <definedName name="ewrq" hidden="1">{"'Eng (page2)'!$A$1:$D$52"}</definedName>
    <definedName name="EWRT">#REF!</definedName>
    <definedName name="EWSD" localSheetId="7" hidden="1">{"'Eng (page2)'!$A$1:$D$52"}</definedName>
    <definedName name="EWSD" localSheetId="8" hidden="1">{"'Eng (page2)'!$A$1:$D$52"}</definedName>
    <definedName name="EWSD" hidden="1">{"'Eng (page2)'!$A$1:$D$52"}</definedName>
    <definedName name="EX" localSheetId="7" hidden="1">{#N/A,#N/A,FALSE,"Ut";#N/A,#N/A,FALSE,"UT-h"}</definedName>
    <definedName name="EX" localSheetId="8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7" hidden="1">{"'Eng (page2)'!$A$1:$D$52"}</definedName>
    <definedName name="exc" localSheetId="8" hidden="1">{"'Eng (page2)'!$A$1:$D$52"}</definedName>
    <definedName name="exc" hidden="1">{"'Eng (page2)'!$A$1:$D$52"}</definedName>
    <definedName name="Excel">#REF!</definedName>
    <definedName name="Excel_BuiltIn__FilterDatabase" localSheetId="7">#REF!</definedName>
    <definedName name="Excel_BuiltIn__FilterDatabase" localSheetId="8">#REF!</definedName>
    <definedName name="Excel_BuiltIn__FilterDatabase">#REF!</definedName>
    <definedName name="Excel_BuiltIn__FilterDatabase_1" localSheetId="8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7">#REF!</definedName>
    <definedName name="Excel_BuiltIn__FilterDatabase_2" localSheetId="8">#REF!</definedName>
    <definedName name="Excel_BuiltIn__FilterDatabase_2">#REF!</definedName>
    <definedName name="Excel_BuiltIn__FilterDatabase_2_1" localSheetId="7">#REF!</definedName>
    <definedName name="Excel_BuiltIn__FilterDatabase_2_1" localSheetId="8">#REF!</definedName>
    <definedName name="Excel_BuiltIn__FilterDatabase_2_1">#REF!</definedName>
    <definedName name="Excel_BuiltIn__FilterDatabase_2_1_4" localSheetId="8">#REF!</definedName>
    <definedName name="Excel_BuiltIn__FilterDatabase_2_1_4">#REF!</definedName>
    <definedName name="Excel_BuiltIn__FilterDatabase_21" localSheetId="8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7">#REF!</definedName>
    <definedName name="Excel_BuiltIn__FilterDatabase_7" localSheetId="8">#REF!</definedName>
    <definedName name="Excel_BuiltIn__FilterDatabase_7">#REF!</definedName>
    <definedName name="Excel_BuiltIn__FilterDatabase_8" localSheetId="7">#REF!</definedName>
    <definedName name="Excel_BuiltIn__FilterDatabase_8" localSheetId="8">#REF!</definedName>
    <definedName name="Excel_BuiltIn__FilterDatabase_8">#REF!</definedName>
    <definedName name="Excel_BuiltIn__FilterDatabase_9" localSheetId="8">#REF!</definedName>
    <definedName name="Excel_BuiltIn__FilterDatabase_9">#REF!</definedName>
    <definedName name="Excel_BuiltIn_Criteria_2" localSheetId="8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7">#REF!</definedName>
    <definedName name="Excel_BuiltIn_Criteria_6" localSheetId="8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7">#REF!</definedName>
    <definedName name="Excel_BuiltIn_Extract" localSheetId="8">#REF!</definedName>
    <definedName name="Excel_BuiltIn_Extract">#REF!</definedName>
    <definedName name="Excel_BuiltIn_Extract_0" localSheetId="8">#REF!</definedName>
    <definedName name="Excel_BuiltIn_Extract_0">#REF!</definedName>
    <definedName name="Excel_BuiltIn_Extract_1" localSheetId="8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7">#REF!</definedName>
    <definedName name="Excel_BuiltIn_Extract_6" localSheetId="8">#REF!</definedName>
    <definedName name="Excel_BuiltIn_Extract_6">#REF!</definedName>
    <definedName name="Excel_BuiltIn_Extract_8" localSheetId="7">#REF!</definedName>
    <definedName name="Excel_BuiltIn_Extract_8" localSheetId="8">#REF!</definedName>
    <definedName name="Excel_BuiltIn_Extract_8">#REF!</definedName>
    <definedName name="Excel_BuiltIn_Extract_9" localSheetId="8">#REF!</definedName>
    <definedName name="Excel_BuiltIn_Extract_9">#REF!</definedName>
    <definedName name="Excel_BuiltIn_Extract_9_4" localSheetId="8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7">#REF!,#REF!</definedName>
    <definedName name="Excel_BuiltIn_Print_Area_1_1" localSheetId="8">#REF!,#REF!</definedName>
    <definedName name="Excel_BuiltIn_Print_Area_1_1">#REF!,#REF!</definedName>
    <definedName name="Excel_BuiltIn_Print_Area_1_1_1" localSheetId="7">#REF!</definedName>
    <definedName name="Excel_BuiltIn_Print_Area_1_1_1" localSheetId="8">#REF!</definedName>
    <definedName name="Excel_BuiltIn_Print_Area_1_1_1">#REF!</definedName>
    <definedName name="Excel_BuiltIn_Print_Area_1_1_1_1" localSheetId="7">#REF!</definedName>
    <definedName name="Excel_BuiltIn_Print_Area_1_1_1_1" localSheetId="8">#REF!</definedName>
    <definedName name="Excel_BuiltIn_Print_Area_1_1_1_1">#REF!</definedName>
    <definedName name="Excel_BuiltIn_Print_Area_1_1_1_1_1" localSheetId="7">#REF!</definedName>
    <definedName name="Excel_BuiltIn_Print_Area_1_1_1_1_1" localSheetId="8">#REF!</definedName>
    <definedName name="Excel_BuiltIn_Print_Area_1_1_1_1_1">#REF!</definedName>
    <definedName name="Excel_BuiltIn_Print_Area_1_1_1_1_5">NA()</definedName>
    <definedName name="Excel_BuiltIn_Print_Area_1_1_1_4" localSheetId="7">#REF!</definedName>
    <definedName name="Excel_BuiltIn_Print_Area_1_1_1_4" localSheetId="8">#REF!</definedName>
    <definedName name="Excel_BuiltIn_Print_Area_1_1_1_4">#REF!</definedName>
    <definedName name="Excel_BuiltIn_Print_Area_1_1_2" localSheetId="7">#REF!</definedName>
    <definedName name="Excel_BuiltIn_Print_Area_1_1_2" localSheetId="8">#REF!</definedName>
    <definedName name="Excel_BuiltIn_Print_Area_1_1_2">#REF!</definedName>
    <definedName name="Excel_BuiltIn_Print_Area_1_1_2_2" localSheetId="7">#REF!</definedName>
    <definedName name="Excel_BuiltIn_Print_Area_1_1_2_2" localSheetId="8">#REF!</definedName>
    <definedName name="Excel_BuiltIn_Print_Area_1_1_2_2">#REF!</definedName>
    <definedName name="Excel_BuiltIn_Print_Area_1_1_4" localSheetId="7">#REF!,#REF!</definedName>
    <definedName name="Excel_BuiltIn_Print_Area_1_1_4" localSheetId="8">#REF!,#REF!</definedName>
    <definedName name="Excel_BuiltIn_Print_Area_1_1_4">#REF!,#REF!</definedName>
    <definedName name="Excel_BuiltIn_Print_Area_1_1_5" localSheetId="7">#REF!</definedName>
    <definedName name="Excel_BuiltIn_Print_Area_1_1_5" localSheetId="8">#REF!</definedName>
    <definedName name="Excel_BuiltIn_Print_Area_1_1_5">#REF!</definedName>
    <definedName name="Excel_BuiltIn_Print_Area_10_1" localSheetId="8">#REF!</definedName>
    <definedName name="Excel_BuiltIn_Print_Area_10_1">#REF!</definedName>
    <definedName name="Excel_BuiltIn_Print_Area_10_1_1">NA()</definedName>
    <definedName name="Excel_BuiltIn_Print_Area_11" localSheetId="7">#REF!</definedName>
    <definedName name="Excel_BuiltIn_Print_Area_11" localSheetId="8">#REF!</definedName>
    <definedName name="Excel_BuiltIn_Print_Area_11">#REF!</definedName>
    <definedName name="Excel_BuiltIn_Print_Area_11_1" localSheetId="8">#REF!</definedName>
    <definedName name="Excel_BuiltIn_Print_Area_11_1">#REF!</definedName>
    <definedName name="Excel_BuiltIn_Print_Area_11_1_1" localSheetId="8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7">#REF!</definedName>
    <definedName name="Excel_BuiltIn_Print_Area_13_1" localSheetId="8">#REF!</definedName>
    <definedName name="Excel_BuiltIn_Print_Area_13_1">#REF!</definedName>
    <definedName name="Excel_BuiltIn_Print_Area_13_1_1" localSheetId="7">#REF!</definedName>
    <definedName name="Excel_BuiltIn_Print_Area_13_1_1" localSheetId="8">#REF!</definedName>
    <definedName name="Excel_BuiltIn_Print_Area_13_1_1">#REF!</definedName>
    <definedName name="Excel_BuiltIn_Print_Area_13_1_1_1" localSheetId="8">#REF!</definedName>
    <definedName name="Excel_BuiltIn_Print_Area_13_1_1_1">#REF!</definedName>
    <definedName name="Excel_BuiltIn_Print_Area_13_1_1_1_1" localSheetId="8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7">#REF!</definedName>
    <definedName name="Excel_BuiltIn_Print_Area_2" localSheetId="8">#REF!</definedName>
    <definedName name="Excel_BuiltIn_Print_Area_2">#REF!</definedName>
    <definedName name="Excel_BuiltIn_Print_Area_2_1" localSheetId="7">#REF!</definedName>
    <definedName name="Excel_BuiltIn_Print_Area_2_1" localSheetId="8">#REF!</definedName>
    <definedName name="Excel_BuiltIn_Print_Area_2_1">#REF!</definedName>
    <definedName name="Excel_BuiltIn_Print_Area_2_1_2" localSheetId="7">#REF!,#REF!</definedName>
    <definedName name="Excel_BuiltIn_Print_Area_2_1_2" localSheetId="8">#REF!,#REF!</definedName>
    <definedName name="Excel_BuiltIn_Print_Area_2_1_2">#REF!,#REF!</definedName>
    <definedName name="Excel_BuiltIn_Print_Area_2_1_4" localSheetId="7">#REF!,#REF!</definedName>
    <definedName name="Excel_BuiltIn_Print_Area_2_1_4" localSheetId="8">#REF!,#REF!</definedName>
    <definedName name="Excel_BuiltIn_Print_Area_2_1_4">#REF!,#REF!</definedName>
    <definedName name="Excel_BuiltIn_Print_Area_20" localSheetId="7">#REF!</definedName>
    <definedName name="Excel_BuiltIn_Print_Area_20" localSheetId="8">#REF!</definedName>
    <definedName name="Excel_BuiltIn_Print_Area_20">#REF!</definedName>
    <definedName name="Excel_BuiltIn_Print_Area_20_1" localSheetId="7">#REF!</definedName>
    <definedName name="Excel_BuiltIn_Print_Area_20_1" localSheetId="8">#REF!</definedName>
    <definedName name="Excel_BuiltIn_Print_Area_20_1">#REF!</definedName>
    <definedName name="Excel_BuiltIn_Print_Area_20_1_1" localSheetId="7">#REF!</definedName>
    <definedName name="Excel_BuiltIn_Print_Area_20_1_1" localSheetId="8">#REF!</definedName>
    <definedName name="Excel_BuiltIn_Print_Area_20_1_1">#REF!</definedName>
    <definedName name="Excel_BuiltIn_Print_Area_20_1_1_1" localSheetId="8">#REF!</definedName>
    <definedName name="Excel_BuiltIn_Print_Area_20_1_1_1">#REF!</definedName>
    <definedName name="Excel_BuiltIn_Print_Area_21" localSheetId="8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7">#REF!</definedName>
    <definedName name="Excel_BuiltIn_Print_Area_3" localSheetId="8">#REF!</definedName>
    <definedName name="Excel_BuiltIn_Print_Area_3">#REF!</definedName>
    <definedName name="Excel_BuiltIn_Print_Area_3_1" localSheetId="7">#REF!</definedName>
    <definedName name="Excel_BuiltIn_Print_Area_3_1" localSheetId="8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7">#REF!</definedName>
    <definedName name="Excel_BuiltIn_Print_Area_3_4" localSheetId="8">#REF!</definedName>
    <definedName name="Excel_BuiltIn_Print_Area_3_4">#REF!</definedName>
    <definedName name="Excel_BuiltIn_Print_Area_3_5" localSheetId="8">#REF!</definedName>
    <definedName name="Excel_BuiltIn_Print_Area_3_5">#REF!</definedName>
    <definedName name="Excel_BuiltIn_Print_Area_4" localSheetId="8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7">#REF!</definedName>
    <definedName name="Excel_BuiltIn_Print_Area_4_4" localSheetId="8">#REF!</definedName>
    <definedName name="Excel_BuiltIn_Print_Area_4_4">#REF!</definedName>
    <definedName name="Excel_BuiltIn_Print_Area_43" localSheetId="7">#REF!</definedName>
    <definedName name="Excel_BuiltIn_Print_Area_43" localSheetId="8">#REF!</definedName>
    <definedName name="Excel_BuiltIn_Print_Area_43">#REF!</definedName>
    <definedName name="Excel_BuiltIn_Print_Area_5_1" localSheetId="7">#REF!</definedName>
    <definedName name="Excel_BuiltIn_Print_Area_5_1" localSheetId="8">#REF!</definedName>
    <definedName name="Excel_BuiltIn_Print_Area_5_1">#REF!</definedName>
    <definedName name="Excel_BuiltIn_Print_Area_5_1_1" localSheetId="8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7">#REF!</definedName>
    <definedName name="Excel_BuiltIn_Print_Area_6" localSheetId="8">#REF!</definedName>
    <definedName name="Excel_BuiltIn_Print_Area_6">#REF!</definedName>
    <definedName name="Excel_BuiltIn_Print_Area_6_1" localSheetId="8">#REF!</definedName>
    <definedName name="Excel_BuiltIn_Print_Area_6_1">#REF!</definedName>
    <definedName name="Excel_BuiltIn_Print_Area_6_1_1" localSheetId="8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7">#REF!</definedName>
    <definedName name="Excel_BuiltIn_Print_Area_7_1">#REF!</definedName>
    <definedName name="Excel_BuiltIn_Print_Area_7_1_1" localSheetId="8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7">#REF!</definedName>
    <definedName name="Excel_BuiltIn_Print_Area_8_1_1" localSheetId="8">#REF!</definedName>
    <definedName name="Excel_BuiltIn_Print_Area_8_1_1">#REF!</definedName>
    <definedName name="Excel_BuiltIn_Print_Area_8_1_1_1" localSheetId="8">#REF!</definedName>
    <definedName name="Excel_BuiltIn_Print_Area_8_1_1_1">#REF!</definedName>
    <definedName name="Excel_BuiltIn_Print_Area_8_1_1_1_1" localSheetId="8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7">(#REF!,#REF!)</definedName>
    <definedName name="Excel_BuiltIn_Print_Titles" localSheetId="8">(#REF!,#REF!)</definedName>
    <definedName name="Excel_BuiltIn_Print_Titles">(#REF!,#REF!)</definedName>
    <definedName name="Excel_BuiltIn_Print_Titles_1" localSheetId="7">#REF!</definedName>
    <definedName name="Excel_BuiltIn_Print_Titles_1" localSheetId="8">#REF!</definedName>
    <definedName name="Excel_BuiltIn_Print_Titles_1">#REF!</definedName>
    <definedName name="Excel_BuiltIn_Print_Titles_1_1" localSheetId="8">#REF!</definedName>
    <definedName name="Excel_BuiltIn_Print_Titles_1_1">#REF!</definedName>
    <definedName name="Excel_BuiltIn_Print_Titles_1_1_1" localSheetId="8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7">#REF!</definedName>
    <definedName name="Excel_BuiltIn_Print_Titles_38" localSheetId="8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7">#REF!</definedName>
    <definedName name="Excel_BuiltIn_Print_Titles_7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Excel_BuiltIn_Print_Titles_9" localSheetId="7">#REF!</definedName>
    <definedName name="Excel_BuiltIn_Print_Titles_9" localSheetId="8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7">#REF!</definedName>
    <definedName name="EXP" localSheetId="8">#REF!</definedName>
    <definedName name="EXP">#REF!</definedName>
    <definedName name="Exp_BKD">#REF!</definedName>
    <definedName name="Exp_BKD_YTD">#REF!</definedName>
    <definedName name="Exp_BKK">#REF!</definedName>
    <definedName name="Exp_BKK_YTD">#REF!</definedName>
    <definedName name="Exp_KSN">#REF!</definedName>
    <definedName name="Exp_KSN_YTD">#REF!</definedName>
    <definedName name="EXP_LETTER" localSheetId="8">#REF!</definedName>
    <definedName name="EXP_LETTER">#REF!</definedName>
    <definedName name="Export_pwr_MW" localSheetId="8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7">#REF!</definedName>
    <definedName name="EXPS" localSheetId="8">#REF!</definedName>
    <definedName name="EXPS">#REF!</definedName>
    <definedName name="EXR">#REF!</definedName>
    <definedName name="ExRate">NA()</definedName>
    <definedName name="EXT">#REF!</definedName>
    <definedName name="External_NAP_Increase" localSheetId="7">#REF!</definedName>
    <definedName name="External_NAP_Increase" localSheetId="8">#REF!</definedName>
    <definedName name="External_NAP_Increase">#REF!</definedName>
    <definedName name="External_NAP_Increase_5">NA()</definedName>
    <definedName name="Extra_Pay" localSheetId="7">#REF!</definedName>
    <definedName name="Extra_Pay" localSheetId="8">#REF!</definedName>
    <definedName name="Extra_Pay">#REF!</definedName>
    <definedName name="_xlnm.Extract" localSheetId="7">#REF!</definedName>
    <definedName name="_xlnm.Extract" localSheetId="8">#REF!</definedName>
    <definedName name="_xlnm.Extract">#REF!</definedName>
    <definedName name="EXTRACTRANGE" localSheetId="7">#REF!</definedName>
    <definedName name="EXTRACTRANGE" localSheetId="8">#REF!</definedName>
    <definedName name="EXTRACTRANGE">#REF!</definedName>
    <definedName name="exxs" localSheetId="7">#REF!</definedName>
    <definedName name="exxs" localSheetId="8">#REF!</definedName>
    <definedName name="exxs">#REF!</definedName>
    <definedName name="f" hidden="1">#REF!</definedName>
    <definedName name="f___0" localSheetId="7">#REF!</definedName>
    <definedName name="f___0" localSheetId="8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7">#REF!</definedName>
    <definedName name="F1_" localSheetId="8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7">#REF!</definedName>
    <definedName name="F2_" localSheetId="8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7">#REF!</definedName>
    <definedName name="FA" localSheetId="8">#REF!</definedName>
    <definedName name="FA">#REF!</definedName>
    <definedName name="FA.EY" localSheetId="7" hidden="1">{#N/A,#N/A,FALSE,"DATA"}</definedName>
    <definedName name="FA.EY" localSheetId="8" hidden="1">{#N/A,#N/A,FALSE,"DATA"}</definedName>
    <definedName name="FA.EY" hidden="1">{#N/A,#N/A,FALSE,"DATA"}</definedName>
    <definedName name="FA_2006" localSheetId="7" hidden="1">{#N/A,#N/A,FALSE,"Act.Fcst Costs"}</definedName>
    <definedName name="FA_2006" localSheetId="8" hidden="1">{#N/A,#N/A,FALSE,"Act.Fcst Costs"}</definedName>
    <definedName name="FA_2006" hidden="1">{#N/A,#N/A,FALSE,"Act.Fcst Costs"}</definedName>
    <definedName name="FAAA" localSheetId="7" hidden="1">{"'Key fig. Rpt'!$B$5:$K$94"}</definedName>
    <definedName name="FAAA" localSheetId="8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7">#REF!</definedName>
    <definedName name="factors" localSheetId="8">#REF!</definedName>
    <definedName name="factors">#REF!</definedName>
    <definedName name="FAFDFDFDFDF">#REF!</definedName>
    <definedName name="fAHVCIUa">#REF!</definedName>
    <definedName name="Fanta192" localSheetId="7">#REF!</definedName>
    <definedName name="Fanta192" localSheetId="8">#REF!</definedName>
    <definedName name="Fanta192">#REF!</definedName>
    <definedName name="Fanta200" localSheetId="8">#REF!</definedName>
    <definedName name="Fanta200">#REF!</definedName>
    <definedName name="Fanta245" localSheetId="8">#REF!</definedName>
    <definedName name="Fanta245">#REF!</definedName>
    <definedName name="FAT" localSheetId="7" hidden="1">{"'Eng (page2)'!$A$1:$D$52"}</definedName>
    <definedName name="FAT" localSheetId="8" hidden="1">{"'Eng (page2)'!$A$1:$D$52"}</definedName>
    <definedName name="FAT" hidden="1">{"'Eng (page2)'!$A$1:$D$52"}</definedName>
    <definedName name="FAXNO">NA()</definedName>
    <definedName name="fbf" localSheetId="7" hidden="1">{"'Model'!$A$1:$N$53"}</definedName>
    <definedName name="fbf" localSheetId="8" hidden="1">{"'Model'!$A$1:$N$53"}</definedName>
    <definedName name="fbf" hidden="1">{"'Model'!$A$1:$N$53"}</definedName>
    <definedName name="fbfy" localSheetId="7" hidden="1">{"'Model'!$A$1:$N$53"}</definedName>
    <definedName name="fbfy" localSheetId="8" hidden="1">{"'Model'!$A$1:$N$53"}</definedName>
    <definedName name="fbfy" hidden="1">{"'Model'!$A$1:$N$53"}</definedName>
    <definedName name="fbnugvre" localSheetId="7" hidden="1">#REF!</definedName>
    <definedName name="fbnugvre" hidden="1">#REF!</definedName>
    <definedName name="fbvb" localSheetId="7">#REF!</definedName>
    <definedName name="fbvb" localSheetId="8">#REF!</definedName>
    <definedName name="fbvb">#REF!</definedName>
    <definedName name="FC" localSheetId="8">#REF!</definedName>
    <definedName name="FC">#REF!</definedName>
    <definedName name="FC_TOTAL">NA()</definedName>
    <definedName name="FC5_total">NA()</definedName>
    <definedName name="FC6_total">NA()</definedName>
    <definedName name="FCIEROMES" localSheetId="7">#REF!</definedName>
    <definedName name="FCIEROMES" localSheetId="8">#REF!</definedName>
    <definedName name="FCIEROMES">#REF!</definedName>
    <definedName name="FCpct" localSheetId="8">#REF!</definedName>
    <definedName name="FCpct">#REF!</definedName>
    <definedName name="FCpro" localSheetId="8">#REF!</definedName>
    <definedName name="FCpro">#REF!</definedName>
    <definedName name="Fcr_HCLb">#REF!</definedName>
    <definedName name="FCT" localSheetId="7" hidden="1">{"'Eng (page2)'!$A$1:$D$52"}</definedName>
    <definedName name="FCT" localSheetId="8" hidden="1">{"'Eng (page2)'!$A$1:$D$52"}</definedName>
    <definedName name="FCT" hidden="1">{"'Eng (page2)'!$A$1:$D$52"}</definedName>
    <definedName name="fd" localSheetId="7">#REF!</definedName>
    <definedName name="fd" localSheetId="8">#REF!</definedName>
    <definedName name="fd">#REF!</definedName>
    <definedName name="fdaaa" localSheetId="8">#REF!</definedName>
    <definedName name="fdaaa">#REF!</definedName>
    <definedName name="fdasfda" localSheetId="8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7">#REF!</definedName>
    <definedName name="fdefs" localSheetId="8">#REF!</definedName>
    <definedName name="fdefs">#REF!</definedName>
    <definedName name="fdf" localSheetId="8">#REF!</definedName>
    <definedName name="fdf">#REF!</definedName>
    <definedName name="fdfdfdf" localSheetId="8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 localSheetId="7">#REF!</definedName>
    <definedName name="FDFFA">#REF!</definedName>
    <definedName name="fdfsd" localSheetId="7" hidden="1">#REF!</definedName>
    <definedName name="fdfsd" localSheetId="8" hidden="1">#REF!</definedName>
    <definedName name="fdfsd" hidden="1">#REF!</definedName>
    <definedName name="fdgcvh" localSheetId="7" hidden="1">#REF!,#REF!</definedName>
    <definedName name="fdgcvh" localSheetId="8" hidden="1">#REF!,#REF!</definedName>
    <definedName name="fdgcvh" hidden="1">#REF!,#REF!</definedName>
    <definedName name="FDGGG" localSheetId="7">#REF!</definedName>
    <definedName name="FDGGG" localSheetId="8">#REF!</definedName>
    <definedName name="FDGGG">#REF!</definedName>
    <definedName name="FDJGJS" localSheetId="7" hidden="1">#REF!</definedName>
    <definedName name="FDJGJS" localSheetId="8" hidden="1">#REF!</definedName>
    <definedName name="FDJGJS" hidden="1">#REF!</definedName>
    <definedName name="fdsfsd" localSheetId="8">#REF!</definedName>
    <definedName name="fdsfsd">#REF!</definedName>
    <definedName name="fdw" localSheetId="8">#REF!</definedName>
    <definedName name="fdw">#REF!</definedName>
    <definedName name="FDY">#REF!</definedName>
    <definedName name="FDYLAST">#REF!</definedName>
    <definedName name="FEB" localSheetId="7">#REF!</definedName>
    <definedName name="FEB" localSheetId="8">#REF!</definedName>
    <definedName name="FEB">#REF!</definedName>
    <definedName name="FEB_5" localSheetId="4">#REF!</definedName>
    <definedName name="FEB_5" localSheetId="0">#REF!</definedName>
    <definedName name="FEB_5">#REF!</definedName>
    <definedName name="Febbbb" localSheetId="7" hidden="1">{#N/A,#N/A,FALSE,"INV14"}</definedName>
    <definedName name="Febbbb" localSheetId="8" hidden="1">{#N/A,#N/A,FALSE,"INV14"}</definedName>
    <definedName name="Febbbb" hidden="1">{#N/A,#N/A,FALSE,"INV14"}</definedName>
    <definedName name="Febbbb_1" localSheetId="7" hidden="1">{#N/A,#N/A,FALSE,"INV14"}</definedName>
    <definedName name="Febbbb_1" localSheetId="8" hidden="1">{#N/A,#N/A,FALSE,"INV14"}</definedName>
    <definedName name="Febbbb_1" hidden="1">{#N/A,#N/A,FALSE,"INV14"}</definedName>
    <definedName name="FEBI">#REF!</definedName>
    <definedName name="FEBRERO" localSheetId="7">#REF!</definedName>
    <definedName name="FEBRERO" localSheetId="8">#REF!</definedName>
    <definedName name="FEBRERO">#REF!</definedName>
    <definedName name="fecha" localSheetId="8">#REF!</definedName>
    <definedName name="fecha">#REF!</definedName>
    <definedName name="FENOLCC" localSheetId="8">#REF!</definedName>
    <definedName name="FENOLCC">#REF!</definedName>
    <definedName name="FERRIC" localSheetId="7">#REF!</definedName>
    <definedName name="FERRIC" localSheetId="8">#REF!</definedName>
    <definedName name="FERRIC">#REF!</definedName>
    <definedName name="FEVEREIRO" localSheetId="7">#REF!</definedName>
    <definedName name="FEVEREIRO" localSheetId="8">#REF!</definedName>
    <definedName name="FEVEREIRO">#REF!</definedName>
    <definedName name="fewfewt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7">#REF!</definedName>
    <definedName name="ff" localSheetId="8">#REF!</definedName>
    <definedName name="ff">#REF!</definedName>
    <definedName name="ffdf" localSheetId="8">#REF!</definedName>
    <definedName name="ffdf">#REF!</definedName>
    <definedName name="ffdfdfdfdfdfdfdfdfdfdfdfd" localSheetId="8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7" hidden="1">#REF!</definedName>
    <definedName name="fffffffffffffff" localSheetId="8" hidden="1">#REF!</definedName>
    <definedName name="fffffffffffffff" hidden="1">#REF!</definedName>
    <definedName name="ffffffffffffffffffffffffff" localSheetId="8">#REF!</definedName>
    <definedName name="ffffffffffffffffffffffffff">#REF!</definedName>
    <definedName name="ffffffffffffffffffffffffffffffffffffffffffffffffffffffffffffffffffff" localSheetId="8">#REF!</definedName>
    <definedName name="ffffffffffffffffffffffffffffffffffffffffffffffffffffffffffffffffffff">#REF!</definedName>
    <definedName name="ffffs">#REF!</definedName>
    <definedName name="ffg" localSheetId="7">#REF!</definedName>
    <definedName name="ffg" localSheetId="8">#REF!</definedName>
    <definedName name="ffg">#REF!</definedName>
    <definedName name="fg" localSheetId="8" hidden="1">#REF!</definedName>
    <definedName name="fg" hidden="1">#REF!</definedName>
    <definedName name="fgdp" localSheetId="7" hidden="1">{"'Eng (page2)'!$A$1:$D$52"}</definedName>
    <definedName name="fgdp" localSheetId="8" hidden="1">{"'Eng (page2)'!$A$1:$D$52"}</definedName>
    <definedName name="fgdp" hidden="1">{"'Eng (page2)'!$A$1:$D$52"}</definedName>
    <definedName name="fgdsfdsf" hidden="1">#REF!</definedName>
    <definedName name="FGE\" localSheetId="7" hidden="1">{"'Eng (page2)'!$A$1:$D$52"}</definedName>
    <definedName name="FGE\" localSheetId="8" hidden="1">{"'Eng (page2)'!$A$1:$D$52"}</definedName>
    <definedName name="FGE\" hidden="1">{"'Eng (page2)'!$A$1:$D$52"}</definedName>
    <definedName name="FGFDS">#REF!</definedName>
    <definedName name="fgfhgfmhg" localSheetId="7">#REF!</definedName>
    <definedName name="fgfhgfmhg" localSheetId="8">#REF!</definedName>
    <definedName name="fgfhgfmhg">#REF!</definedName>
    <definedName name="FGG">#REF!</definedName>
    <definedName name="FGH">#REF!</definedName>
    <definedName name="fghl" localSheetId="7" hidden="1">#REF!</definedName>
    <definedName name="fghl" localSheetId="8" hidden="1">#REF!</definedName>
    <definedName name="fghl" hidden="1">#REF!</definedName>
    <definedName name="fh" localSheetId="8">#REF!</definedName>
    <definedName name="fh">#REF!</definedName>
    <definedName name="FHFDH" localSheetId="8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7">#REF!</definedName>
    <definedName name="fijos" localSheetId="8">#REF!</definedName>
    <definedName name="fijos">#REF!</definedName>
    <definedName name="fijosta" localSheetId="8">#REF!</definedName>
    <definedName name="fijosta">#REF!</definedName>
    <definedName name="FILABD" localSheetId="8">#REF!</definedName>
    <definedName name="FILABD">#REF!</definedName>
    <definedName name="file" localSheetId="7" hidden="1">{#N/A,#N/A,FALSE,"CAT3516";#N/A,#N/A,FALSE,"CAT3608";#N/A,#N/A,FALSE,"Wartsila";#N/A,#N/A,FALSE,"Asm";#N/A,#N/A,FALSE,"DG cost"}</definedName>
    <definedName name="file" localSheetId="8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7" hidden="1">#REF!</definedName>
    <definedName name="File.Type" localSheetId="8" hidden="1">#REF!</definedName>
    <definedName name="File.Type" hidden="1">#REF!</definedName>
    <definedName name="file_1" localSheetId="7" hidden="1">{#N/A,#N/A,FALSE,"CAT3516";#N/A,#N/A,FALSE,"CAT3608";#N/A,#N/A,FALSE,"Wartsila";#N/A,#N/A,FALSE,"Asm";#N/A,#N/A,FALSE,"DG cost"}</definedName>
    <definedName name="file_1" localSheetId="8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7" hidden="1">{#N/A,#N/A,FALSE,"CAT3516";#N/A,#N/A,FALSE,"CAT3608";#N/A,#N/A,FALSE,"Wartsila";#N/A,#N/A,FALSE,"Asm";#N/A,#N/A,FALSE,"DG cost"}</definedName>
    <definedName name="file_1_1" localSheetId="8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7" hidden="1">{#N/A,#N/A,FALSE,"CAT3516";#N/A,#N/A,FALSE,"CAT3608";#N/A,#N/A,FALSE,"Wartsila";#N/A,#N/A,FALSE,"Asm";#N/A,#N/A,FALSE,"DG cost"}</definedName>
    <definedName name="file_1_2" localSheetId="8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7" hidden="1">{#N/A,#N/A,FALSE,"CAT3516";#N/A,#N/A,FALSE,"CAT3608";#N/A,#N/A,FALSE,"Wartsila";#N/A,#N/A,FALSE,"Asm";#N/A,#N/A,FALSE,"DG cost"}</definedName>
    <definedName name="file_2" localSheetId="8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7" hidden="1">{#N/A,#N/A,FALSE,"CAT3516";#N/A,#N/A,FALSE,"CAT3608";#N/A,#N/A,FALSE,"Wartsila";#N/A,#N/A,FALSE,"Asm";#N/A,#N/A,FALSE,"DG cost"}</definedName>
    <definedName name="file_3" localSheetId="8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7">#REF!</definedName>
    <definedName name="FILIAL" localSheetId="8">#REF!</definedName>
    <definedName name="FILIAL">#REF!</definedName>
    <definedName name="FILL" localSheetId="8" hidden="1">#REF!</definedName>
    <definedName name="FILL" hidden="1">#REF!</definedName>
    <definedName name="film" localSheetId="7">#REF!</definedName>
    <definedName name="film" localSheetId="8">#REF!</definedName>
    <definedName name="film">#REF!</definedName>
    <definedName name="Filt2" localSheetId="7">#REF!</definedName>
    <definedName name="Filt2" localSheetId="8">#REF!</definedName>
    <definedName name="Filt2">#REF!</definedName>
    <definedName name="Filt2___0" localSheetId="7">#REF!</definedName>
    <definedName name="Filt2___0" localSheetId="8">#REF!</definedName>
    <definedName name="Filt2___0">#REF!</definedName>
    <definedName name="Filt2_2" localSheetId="8">#REF!</definedName>
    <definedName name="Filt2_2">#REF!</definedName>
    <definedName name="Filt2_4" localSheetId="7">#REF!</definedName>
    <definedName name="Filt2_4" localSheetId="8">#REF!</definedName>
    <definedName name="Filt2_4">#REF!</definedName>
    <definedName name="Filt2_8" localSheetId="7">#REF!</definedName>
    <definedName name="Filt2_8" localSheetId="8">#REF!</definedName>
    <definedName name="Filt2_8">#REF!</definedName>
    <definedName name="Filt2_9" localSheetId="7">#REF!</definedName>
    <definedName name="Filt2_9" localSheetId="8">#REF!</definedName>
    <definedName name="Filt2_9">#REF!</definedName>
    <definedName name="Filt2_9_4" localSheetId="8">#REF!</definedName>
    <definedName name="Filt2_9_4">#REF!</definedName>
    <definedName name="Filt2_9_8" localSheetId="8">#REF!</definedName>
    <definedName name="Filt2_9_8">#REF!</definedName>
    <definedName name="filter" localSheetId="4">#REF!</definedName>
    <definedName name="filter" localSheetId="0">#REF!</definedName>
    <definedName name="filter">#REF!</definedName>
    <definedName name="FILTER_WATER_CP1" localSheetId="7">#REF!</definedName>
    <definedName name="FILTER_WATER_CP1" localSheetId="8">#REF!</definedName>
    <definedName name="FILTER_WATER_CP1">#REF!</definedName>
    <definedName name="filterdatabase" localSheetId="8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7">#REF!</definedName>
    <definedName name="FILTRADA" localSheetId="8">#REF!</definedName>
    <definedName name="FILTRADA">#REF!</definedName>
    <definedName name="FILTRADACC" localSheetId="8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7">#REF!</definedName>
    <definedName name="FINAL" localSheetId="8">#REF!</definedName>
    <definedName name="FINAL">#REF!</definedName>
    <definedName name="FINANCE_SYSTEMS___SERVICES" localSheetId="8">#REF!</definedName>
    <definedName name="FINANCE_SYSTEMS___SERVICES">#REF!</definedName>
    <definedName name="Financialchagres1999" localSheetId="8">#REF!</definedName>
    <definedName name="Financialchagres1999">#REF!</definedName>
    <definedName name="Financialcharges1998" localSheetId="7">#REF!</definedName>
    <definedName name="Financialcharges1998" localSheetId="8">#REF!</definedName>
    <definedName name="Financialcharges1998">#REF!</definedName>
    <definedName name="Financialcharges2000" localSheetId="7">#REF!</definedName>
    <definedName name="Financialcharges2000" localSheetId="8">#REF!</definedName>
    <definedName name="Financialcharges2000">#REF!</definedName>
    <definedName name="Financialcharges2001" localSheetId="8">#REF!</definedName>
    <definedName name="Financialcharges2001">#REF!</definedName>
    <definedName name="FIRSTH" localSheetId="7">#REF!</definedName>
    <definedName name="FIRSTH" localSheetId="8">#REF!</definedName>
    <definedName name="FIRSTH">#REF!</definedName>
    <definedName name="FIRSTQ" localSheetId="8">#REF!</definedName>
    <definedName name="FIRSTQ">#REF!</definedName>
    <definedName name="FIS" localSheetId="7" hidden="1">{#N/A,#N/A,FALSE,"Cipta-All";#N/A,#N/A,FALSE,"Individual"}</definedName>
    <definedName name="FIS" localSheetId="8" hidden="1">{#N/A,#N/A,FALSE,"Cipta-All";#N/A,#N/A,FALSE,"Individual"}</definedName>
    <definedName name="FIS" hidden="1">{#N/A,#N/A,FALSE,"Cipta-All";#N/A,#N/A,FALSE,"Individual"}</definedName>
    <definedName name="fiscal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7" hidden="1">#REF!</definedName>
    <definedName name="fiskal" localSheetId="8" hidden="1">#REF!</definedName>
    <definedName name="fiskal" hidden="1">#REF!</definedName>
    <definedName name="FIX_ASSET">#REF!</definedName>
    <definedName name="FIXED" localSheetId="8">#REF!</definedName>
    <definedName name="FIXED">#REF!</definedName>
    <definedName name="FIXED_5">NA()</definedName>
    <definedName name="fixedcosts" localSheetId="7">#REF!</definedName>
    <definedName name="fixedcosts" localSheetId="8">#REF!</definedName>
    <definedName name="fixedcosts">#REF!</definedName>
    <definedName name="fixedcosts_5">NA()</definedName>
    <definedName name="FIXSUM" localSheetId="7">#REF!</definedName>
    <definedName name="FIXSUM" localSheetId="8">#REF!</definedName>
    <definedName name="FIXSUM">#REF!</definedName>
    <definedName name="fjfj" localSheetId="7">#REF!</definedName>
    <definedName name="fjfj" localSheetId="8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7">#REF!</definedName>
    <definedName name="FLOW" localSheetId="8">#REF!</definedName>
    <definedName name="FLOW">#REF!</definedName>
    <definedName name="FLUJOS_DE_CAJA_._PRESUPUESTO_1.998" localSheetId="8">#REF!</definedName>
    <definedName name="FLUJOS_DE_CAJA_._PRESUPUESTO_1.998">#REF!</definedName>
    <definedName name="FluxActExpl_H1" localSheetId="8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 localSheetId="7">#REF!</definedName>
    <definedName name="fn">#REF!</definedName>
    <definedName name="FNAME" localSheetId="7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7">#REF!</definedName>
    <definedName name="FO_Btu_2" localSheetId="8">#REF!</definedName>
    <definedName name="FO_Btu_2">#REF!</definedName>
    <definedName name="FO_NYH_Mkr">#REF!</definedName>
    <definedName name="FO_VPSum" localSheetId="7">#REF!</definedName>
    <definedName name="FO_VPSum" localSheetId="8">#REF!</definedName>
    <definedName name="FO_VPSum">#REF!</definedName>
    <definedName name="FO_YTD">#REF!</definedName>
    <definedName name="fojwp" localSheetId="7" hidden="1">{"'Eng (page2)'!$A$1:$D$52"}</definedName>
    <definedName name="fojwp" localSheetId="8" hidden="1">{"'Eng (page2)'!$A$1:$D$52"}</definedName>
    <definedName name="fojwp" hidden="1">{"'Eng (page2)'!$A$1:$D$52"}</definedName>
    <definedName name="FON">#REF!</definedName>
    <definedName name="FONDOS" localSheetId="7">#REF!</definedName>
    <definedName name="FONDOS">#REF!</definedName>
    <definedName name="FOODING" localSheetId="7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7">#REF!</definedName>
    <definedName name="FormatLU" localSheetId="8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7">#REF!</definedName>
    <definedName name="FOY" localSheetId="8">#REF!</definedName>
    <definedName name="FOY">#REF!</definedName>
    <definedName name="FOYDT" localSheetId="8">#REF!</definedName>
    <definedName name="FOYDT">#REF!</definedName>
    <definedName name="FP">NA()</definedName>
    <definedName name="FR" localSheetId="7">#REF!</definedName>
    <definedName name="FR" localSheetId="8">#REF!</definedName>
    <definedName name="FR">#REF!</definedName>
    <definedName name="fre" localSheetId="8">#REF!</definedName>
    <definedName name="fre">#REF!</definedName>
    <definedName name="fred">#N/A</definedName>
    <definedName name="FREIGHT" localSheetId="7">#REF!</definedName>
    <definedName name="FREIGHT" localSheetId="8">#REF!</definedName>
    <definedName name="FREIGHT">#REF!</definedName>
    <definedName name="FREIGHT_5">NA()</definedName>
    <definedName name="FREIGHT1">NA()</definedName>
    <definedName name="Frestea" localSheetId="7" hidden="1">{#N/A,#N/A,FALSE,"b_s &amp; p_l"}</definedName>
    <definedName name="Frestea" localSheetId="8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localSheetId="7" hidden="1">#REF!</definedName>
    <definedName name="fs" hidden="1">#REF!</definedName>
    <definedName name="fsCN_Can">#REF!</definedName>
    <definedName name="fsCN_US">#REF!</definedName>
    <definedName name="fsdfdsa" localSheetId="7" hidden="1">#REF!</definedName>
    <definedName name="fsdfdsa" localSheetId="8" hidden="1">#REF!</definedName>
    <definedName name="fsdfdsa" hidden="1">#REF!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svdvd" localSheetId="7">#REF!</definedName>
    <definedName name="fsvdvd" localSheetId="8">#REF!</definedName>
    <definedName name="fsvdvd">#REF!</definedName>
    <definedName name="ft">#REF!</definedName>
    <definedName name="FTEHrsPerWeek">#REF!</definedName>
    <definedName name="FuC" localSheetId="7">#REF!</definedName>
    <definedName name="FuC" localSheetId="8">#REF!</definedName>
    <definedName name="FuC">#REF!</definedName>
    <definedName name="FUEL" localSheetId="8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7">#REF!</definedName>
    <definedName name="Full_Print" localSheetId="8">#REF!</definedName>
    <definedName name="Full_Print">#REF!</definedName>
    <definedName name="Full_with_ratios" localSheetId="8">#REF!</definedName>
    <definedName name="Full_with_ratios">#REF!</definedName>
    <definedName name="FULLY" localSheetId="8">#REF!</definedName>
    <definedName name="FULLY">#REF!</definedName>
    <definedName name="FWP" localSheetId="7" hidden="1">{"'Eng (page2)'!$A$1:$D$52"}</definedName>
    <definedName name="FWP" localSheetId="8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7">#REF!</definedName>
    <definedName name="FX_rate" localSheetId="8">#REF!</definedName>
    <definedName name="FX_rate">#REF!</definedName>
    <definedName name="g" localSheetId="7" hidden="1">#REF!</definedName>
    <definedName name="g" localSheetId="8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7">#REF!</definedName>
    <definedName name="G2_" localSheetId="8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7">#REF!</definedName>
    <definedName name="GA" localSheetId="8">#REF!</definedName>
    <definedName name="GA">#REF!</definedName>
    <definedName name="GAfafsadada" localSheetId="7" hidden="1">{#N/A,#N/A,TRUE,"BALSCH";#N/A,#N/A,TRUE,"COMICRO";#N/A,#N/A,TRUE,"CHECKS";#N/A,#N/A,TRUE,"GLASS";#N/A,#N/A,TRUE,"DEPRE";#N/A,#N/A,TRUE,"A&amp;MCUR";#N/A,#N/A,TRUE,"AGEANAlysis";#N/A,#N/A,TRUE,"CHECKS"}</definedName>
    <definedName name="GAfafsadada" localSheetId="8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7">#REF!</definedName>
    <definedName name="Gasfactor_kg.HCpNm3.GNG" localSheetId="8">#REF!</definedName>
    <definedName name="Gasfactor_kg.HCpNm3.GNG">#REF!</definedName>
    <definedName name="gasfactor_kgHCpNm3GNG" localSheetId="8">#REF!</definedName>
    <definedName name="gasfactor_kgHCpNm3GNG">#REF!</definedName>
    <definedName name="Gasfactor10_kgHCpNm3GNG" localSheetId="8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7">#REF!</definedName>
    <definedName name="Gastos_Financieros" localSheetId="8">#REF!</definedName>
    <definedName name="Gastos_Financieros">#REF!</definedName>
    <definedName name="GBH" localSheetId="7" hidden="1">{#N/A,#N/A,FALSE,"Aging Summary";#N/A,#N/A,FALSE,"Ratio Analysis";#N/A,#N/A,FALSE,"Test 120 Day Accts";#N/A,#N/A,FALSE,"Tickmarks"}</definedName>
    <definedName name="GBH" localSheetId="8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7">#REF!</definedName>
    <definedName name="gbp1q03" localSheetId="8">#REF!</definedName>
    <definedName name="gbp1q03">#REF!</definedName>
    <definedName name="GBP1Q04" localSheetId="8">#REF!</definedName>
    <definedName name="GBP1Q04">#REF!</definedName>
    <definedName name="GBP1Q05" localSheetId="8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7" hidden="1">{"'Key fig. Rpt'!$B$5:$K$94"}</definedName>
    <definedName name="GDDFDD" localSheetId="8" hidden="1">{"'Key fig. Rpt'!$B$5:$K$94"}</definedName>
    <definedName name="GDDFDD" hidden="1">{"'Key fig. Rpt'!$B$5:$K$94"}</definedName>
    <definedName name="gdf">#REF!</definedName>
    <definedName name="GDFG" localSheetId="7" hidden="1">{"'Key fig. Rpt'!$B$5:$K$94"}</definedName>
    <definedName name="GDFG" localSheetId="8" hidden="1">{"'Key fig. Rpt'!$B$5:$K$94"}</definedName>
    <definedName name="GDFG" hidden="1">{"'Key fig. Rpt'!$B$5:$K$94"}</definedName>
    <definedName name="gdfufbubvdj">#REF!</definedName>
    <definedName name="GDGGDGD" localSheetId="7" hidden="1">{"'Key fig. Rpt'!$B$5:$K$94"}</definedName>
    <definedName name="GDGGDGD" localSheetId="8" hidden="1">{"'Key fig. Rpt'!$B$5:$K$94"}</definedName>
    <definedName name="GDGGDGD" hidden="1">{"'Key fig. Rpt'!$B$5:$K$94"}</definedName>
    <definedName name="gefe">#REF!</definedName>
    <definedName name="Geg_zuurstof" localSheetId="7">#REF!</definedName>
    <definedName name="Geg_zuurstof">#REF!</definedName>
    <definedName name="GeklikteMaand">#REF!</definedName>
    <definedName name="GenandAdmin_Others" localSheetId="7" hidden="1">{#N/A,#N/A,FALSE,"DATA"}</definedName>
    <definedName name="GenandAdmin_Others" localSheetId="8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7">#REF!</definedName>
    <definedName name="GENERAL_MANAGEMENT___DIRECTORS" localSheetId="8">#REF!</definedName>
    <definedName name="GENERAL_MANAGEMENT___DIRECTORS">#REF!</definedName>
    <definedName name="GeVW" localSheetId="8">#REF!</definedName>
    <definedName name="GeVW">#REF!</definedName>
    <definedName name="GEW" localSheetId="8">#REF!</definedName>
    <definedName name="GEW">#REF!</definedName>
    <definedName name="gf" localSheetId="7" hidden="1">{"preco1",#N/A,TRUE,"Analise preços";"peq",#N/A,TRUE,"Analise preços";"resu",#N/A,TRUE,"TOTAL"}</definedName>
    <definedName name="gf" localSheetId="8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7" hidden="1">#REF!</definedName>
    <definedName name="gfbhcfgb" hidden="1">#REF!</definedName>
    <definedName name="gfcvdhcnrfd" localSheetId="7" hidden="1">#REF!,#REF!</definedName>
    <definedName name="gfcvdhcnrfd" localSheetId="8" hidden="1">#REF!,#REF!</definedName>
    <definedName name="gfcvdhcnrfd" hidden="1">#REF!,#REF!</definedName>
    <definedName name="GFDGDF" localSheetId="7">#REF!</definedName>
    <definedName name="GFDGDF" localSheetId="8">#REF!</definedName>
    <definedName name="GFDGDF">#REF!</definedName>
    <definedName name="gfg" localSheetId="7" hidden="1">{"'Eng (page2)'!$A$1:$D$52"}</definedName>
    <definedName name="gfg" localSheetId="8" hidden="1">{"'Eng (page2)'!$A$1:$D$52"}</definedName>
    <definedName name="gfg" hidden="1">{"'Eng (page2)'!$A$1:$D$52"}</definedName>
    <definedName name="gfgf" localSheetId="7" hidden="1">{"'Key fig. Rpt'!$B$5:$K$94"}</definedName>
    <definedName name="gfgf" localSheetId="8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7">#REF!</definedName>
    <definedName name="gfgggg" localSheetId="8">#REF!</definedName>
    <definedName name="gfgggg">#REF!</definedName>
    <definedName name="gfhhf" localSheetId="7" hidden="1">{#N/A,#N/A,TRUE,"BALSCH";#N/A,#N/A,TRUE,"COMICRO";#N/A,#N/A,TRUE,"CHECKS";#N/A,#N/A,TRUE,"GLASS";#N/A,#N/A,TRUE,"DEPRE";#N/A,#N/A,TRUE,"A&amp;MCUR";#N/A,#N/A,TRUE,"AGEANAlysis";#N/A,#N/A,TRUE,"CHECKS"}</definedName>
    <definedName name="gfhhf" localSheetId="8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7" hidden="1">{"'Key fig. Rpt'!$B$5:$K$94"}</definedName>
    <definedName name="gfhsfhfh" localSheetId="8" hidden="1">{"'Key fig. Rpt'!$B$5:$K$94"}</definedName>
    <definedName name="gfhsfhfh" hidden="1">{"'Key fig. Rpt'!$B$5:$K$94"}</definedName>
    <definedName name="gfrvhcrhcv" localSheetId="7" hidden="1">{"'Eng (page2)'!$A$1:$D$52"}</definedName>
    <definedName name="gfrvhcrhcv" localSheetId="8" hidden="1">{"'Eng (page2)'!$A$1:$D$52"}</definedName>
    <definedName name="gfrvhcrhcv" hidden="1">{"'Eng (page2)'!$A$1:$D$52"}</definedName>
    <definedName name="gg" localSheetId="7">#REF!</definedName>
    <definedName name="gg" localSheetId="8">#REF!</definedName>
    <definedName name="gg">#REF!</definedName>
    <definedName name="ggdhajk" localSheetId="8">#REF!</definedName>
    <definedName name="ggdhajk">#REF!</definedName>
    <definedName name="GGFDFDFDFGD" localSheetId="7" hidden="1">{"'Key fig. Rpt'!$B$5:$K$94"}</definedName>
    <definedName name="GGFDFDFDFGD" localSheetId="8" hidden="1">{"'Key fig. Rpt'!$B$5:$K$94"}</definedName>
    <definedName name="GGFDFDFDFGD" hidden="1">{"'Key fig. Rpt'!$B$5:$K$94"}</definedName>
    <definedName name="GGFGFG">#REF!</definedName>
    <definedName name="GGG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7">#REF!</definedName>
    <definedName name="ggggg" localSheetId="8">#REF!</definedName>
    <definedName name="ggggg">#REF!</definedName>
    <definedName name="GGGGGG">#REF!</definedName>
    <definedName name="GGGGGGGG" localSheetId="7" hidden="1">{#N/A,#N/A,FALSE,"CDA Plan"}</definedName>
    <definedName name="GGGGGGGG" localSheetId="8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7">#REF!</definedName>
    <definedName name="gggh" localSheetId="8">#REF!</definedName>
    <definedName name="gggh">#REF!</definedName>
    <definedName name="GGH" localSheetId="8">#REF!</definedName>
    <definedName name="GGH">#REF!</definedName>
    <definedName name="gghh" localSheetId="7" hidden="1">{#N/A,#N/A,FALSE,"Cipta-All";#N/A,#N/A,FALSE,"Individual"}</definedName>
    <definedName name="gghh" localSheetId="8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7" hidden="1">#REF!</definedName>
    <definedName name="ghd" hidden="1">#REF!</definedName>
    <definedName name="GHG">#REF!</definedName>
    <definedName name="ghgh">NA()</definedName>
    <definedName name="GHGHGHH" localSheetId="7" hidden="1">{"'Key fig. Rpt'!$B$5:$K$94"}</definedName>
    <definedName name="GHGHGHH" localSheetId="8" hidden="1">{"'Key fig. Rpt'!$B$5:$K$94"}</definedName>
    <definedName name="GHGHGHH" hidden="1">{"'Key fig. Rpt'!$B$5:$K$94"}</definedName>
    <definedName name="GHGJHDF">#REF!</definedName>
    <definedName name="ghh" localSheetId="7">#REF!</definedName>
    <definedName name="ghh" localSheetId="8">#REF!</definedName>
    <definedName name="ghh">#REF!</definedName>
    <definedName name="ghhh" localSheetId="7">#REF!</definedName>
    <definedName name="ghhh" localSheetId="8">#REF!</definedName>
    <definedName name="ghhh">#REF!</definedName>
    <definedName name="ghip">NA()</definedName>
    <definedName name="ghjgjhg" localSheetId="7" hidden="1">#REF!</definedName>
    <definedName name="ghjgjhg" localSheetId="8" hidden="1">#REF!</definedName>
    <definedName name="ghjgjhg" hidden="1">#REF!</definedName>
    <definedName name="ghsggbgfh" localSheetId="7" hidden="1">{"'Key fig. Rpt'!$B$5:$K$94"}</definedName>
    <definedName name="ghsggbgfh" localSheetId="8" hidden="1">{"'Key fig. Rpt'!$B$5:$K$94"}</definedName>
    <definedName name="ghsggbgfh" hidden="1">{"'Key fig. Rpt'!$B$5:$K$94"}</definedName>
    <definedName name="ghvghbhj" localSheetId="7" hidden="1">#REF!,#REF!</definedName>
    <definedName name="ghvghbhj" localSheetId="8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localSheetId="7" hidden="1">#REF!</definedName>
    <definedName name="gjrytydfrdryhe" hidden="1">#REF!</definedName>
    <definedName name="gkw" localSheetId="7" hidden="1">{"'Eng (page2)'!$A$1:$D$52"}</definedName>
    <definedName name="gkw" localSheetId="8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7">#REF!</definedName>
    <definedName name="GLYCERINE" localSheetId="8">#REF!</definedName>
    <definedName name="GLYCERINE">#REF!</definedName>
    <definedName name="gmna">#REF!</definedName>
    <definedName name="Gna" localSheetId="7">#REF!</definedName>
    <definedName name="Gna" localSheetId="8">#REF!</definedName>
    <definedName name="Gna">#REF!</definedName>
    <definedName name="gnkilo" hidden="1">#REF!,#REF!</definedName>
    <definedName name="go" localSheetId="7">#REF!</definedName>
    <definedName name="go" localSheetId="8">#REF!</definedName>
    <definedName name="go">#REF!</definedName>
    <definedName name="GOA">NA()</definedName>
    <definedName name="GoBack" localSheetId="4">#REF!</definedName>
    <definedName name="GoBack" localSheetId="0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7" hidden="1">{#N/A,#N/A,FALSE,"Aging Summary";#N/A,#N/A,FALSE,"Ratio Analysis";#N/A,#N/A,FALSE,"Test 120 Day Accts";#N/A,#N/A,FALSE,"Tickmarks"}</definedName>
    <definedName name="Grace" localSheetId="8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7">#REF!</definedName>
    <definedName name="GRAD2_2" localSheetId="8">#REF!</definedName>
    <definedName name="GRAD2_2">#REF!</definedName>
    <definedName name="GRADE" localSheetId="8">#REF!</definedName>
    <definedName name="GRADE">#REF!</definedName>
    <definedName name="GRADE_2" localSheetId="8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7">#REF!</definedName>
    <definedName name="Growth" localSheetId="8">#REF!</definedName>
    <definedName name="Growth">#REF!</definedName>
    <definedName name="GrphActSales" localSheetId="8">#REF!</definedName>
    <definedName name="GrphActSales">#REF!</definedName>
    <definedName name="GrphActStk" localSheetId="8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7" hidden="1">{#N/A,#N/A,FALSE,"CDA Plan"}</definedName>
    <definedName name="GSGFGFG" localSheetId="8" hidden="1">{#N/A,#N/A,FALSE,"CDA Plan"}</definedName>
    <definedName name="GSGFGFG" hidden="1">{#N/A,#N/A,FALSE,"CDA Plan"}</definedName>
    <definedName name="gt">NA()</definedName>
    <definedName name="GT_NG_Nm3ph" localSheetId="7">#REF!</definedName>
    <definedName name="GT_NG_Nm3ph" localSheetId="8">#REF!</definedName>
    <definedName name="GT_NG_Nm3ph">#REF!</definedName>
    <definedName name="GT_Power_MW" localSheetId="8">#REF!</definedName>
    <definedName name="GT_Power_MW">#REF!</definedName>
    <definedName name="GT_Stminj_Tph" localSheetId="8">#REF!</definedName>
    <definedName name="GT_Stminj_Tph">#REF!</definedName>
    <definedName name="gtdrg5" localSheetId="7" hidden="1">#REF!</definedName>
    <definedName name="gtdrg5" localSheetId="8" hidden="1">#REF!</definedName>
    <definedName name="gtdrg5" hidden="1">#REF!</definedName>
    <definedName name="gterg" localSheetId="7" hidden="1">#REF!</definedName>
    <definedName name="gterg" localSheetId="8" hidden="1">#REF!</definedName>
    <definedName name="gterg" hidden="1">#REF!</definedName>
    <definedName name="GU" localSheetId="8" hidden="1">#REF!</definedName>
    <definedName name="GU" hidden="1">#REF!</definedName>
    <definedName name="GURU" localSheetId="8" hidden="1">#REF!</definedName>
    <definedName name="GURU" hidden="1">#REF!</definedName>
    <definedName name="gv">NA()</definedName>
    <definedName name="gvl">NA()</definedName>
    <definedName name="gvtybrgfdv" localSheetId="7" hidden="1">#REF!,#REF!</definedName>
    <definedName name="gvtybrgfdv" localSheetId="8" hidden="1">#REF!,#REF!</definedName>
    <definedName name="gvtybrgfdv" hidden="1">#REF!,#REF!</definedName>
    <definedName name="GVW" localSheetId="7">#REF!</definedName>
    <definedName name="GVW" localSheetId="8">#REF!</definedName>
    <definedName name="GVW">#REF!</definedName>
    <definedName name="GWEW" localSheetId="7">#REF!</definedName>
    <definedName name="GWEW">#REF!</definedName>
    <definedName name="GWRT" localSheetId="7" hidden="1">{"'Eng (page2)'!$A$1:$D$52"}</definedName>
    <definedName name="GWRT" localSheetId="8" hidden="1">{"'Eng (page2)'!$A$1:$D$52"}</definedName>
    <definedName name="GWRT" hidden="1">{"'Eng (page2)'!$A$1:$D$52"}</definedName>
    <definedName name="H" localSheetId="3">#REF!</definedName>
    <definedName name="H">#REF!</definedName>
    <definedName name="H_2" localSheetId="7">#REF!</definedName>
    <definedName name="H_2" localSheetId="8">#REF!</definedName>
    <definedName name="H_2">#REF!</definedName>
    <definedName name="H_9" localSheetId="8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7">#REF!</definedName>
    <definedName name="H2_Chart" localSheetId="8">#REF!</definedName>
    <definedName name="H2_Chart">#REF!</definedName>
    <definedName name="H2_VPSum" localSheetId="8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7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8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 localSheetId="3">#REF!</definedName>
    <definedName name="HAPP">#REF!</definedName>
    <definedName name="HBU" localSheetId="7">#REF!</definedName>
    <definedName name="HBU" localSheetId="8">#REF!</definedName>
    <definedName name="HBU">#REF!</definedName>
    <definedName name="HBW" localSheetId="8">#REF!</definedName>
    <definedName name="HBW">#REF!</definedName>
    <definedName name="hc" localSheetId="7" hidden="1">{#N/A,#N/A,FALSE,"COVER1.XLS ";#N/A,#N/A,FALSE,"RACT1.XLS";#N/A,#N/A,FALSE,"RACT2.XLS";#N/A,#N/A,FALSE,"ECCMP";#N/A,#N/A,FALSE,"WELDER.XLS"}</definedName>
    <definedName name="hc" localSheetId="8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7" hidden="1">{#N/A,#N/A,FALSE,"COVER1.XLS ";#N/A,#N/A,FALSE,"RACT1.XLS";#N/A,#N/A,FALSE,"RACT2.XLS";#N/A,#N/A,FALSE,"ECCMP";#N/A,#N/A,FALSE,"WELDER.XLS"}</definedName>
    <definedName name="hc_1" localSheetId="8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7">#REF!</definedName>
    <definedName name="HCC_BSReconcile1203_103100_list2">#REF!</definedName>
    <definedName name="HCC_BSReconcile1203_130530_List" localSheetId="7">#REF!</definedName>
    <definedName name="HCC_BSReconcile1203_130530_List">#REF!</definedName>
    <definedName name="hcdghfgb" localSheetId="7" hidden="1">#REF!,#REF!</definedName>
    <definedName name="hcdghfgb" localSheetId="8" hidden="1">#REF!,#REF!</definedName>
    <definedName name="hcdghfgb" hidden="1">#REF!,#REF!</definedName>
    <definedName name="HCG_GNG_cal._Fp_correctie10" localSheetId="7">#REF!</definedName>
    <definedName name="HCG_GNG_cal._Fp_correctie10" localSheetId="8">#REF!</definedName>
    <definedName name="HCG_GNG_cal._Fp_correctie10">#REF!</definedName>
    <definedName name="HCG_GNG_cal._Fp_correctie3" localSheetId="8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7">#REF!</definedName>
    <definedName name="HCG_GNG_cal._waarde_Fp_correctie" localSheetId="8">#REF!</definedName>
    <definedName name="HCG_GNG_cal._waarde_Fp_correctie">#REF!</definedName>
    <definedName name="hcnfdnbhdvfhdvnhvhdv" localSheetId="8" hidden="1">#REF!</definedName>
    <definedName name="hcnfdnbhdvfhdvnhvhdv" hidden="1">#REF!</definedName>
    <definedName name="hcrechryec" localSheetId="7" hidden="1">#REF!</definedName>
    <definedName name="hcrechryec" localSheetId="8" hidden="1">#REF!</definedName>
    <definedName name="hcrechryec" hidden="1">#REF!</definedName>
    <definedName name="h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7" hidden="1">{#N/A,#N/A,FALSE,"COVER1.XLS ";#N/A,#N/A,FALSE,"RACT1.XLS";#N/A,#N/A,FALSE,"RACT2.XLS";#N/A,#N/A,FALSE,"ECCMP";#N/A,#N/A,FALSE,"WELDER.XLS"}</definedName>
    <definedName name="hdf" localSheetId="8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7" hidden="1">{#N/A,#N/A,FALSE,"COVER1.XLS ";#N/A,#N/A,FALSE,"RACT1.XLS";#N/A,#N/A,FALSE,"RACT2.XLS";#N/A,#N/A,FALSE,"ECCMP";#N/A,#N/A,FALSE,"WELDER.XLS"}</definedName>
    <definedName name="hdf_1" localSheetId="8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7" hidden="1">{"'Key fig. Rpt'!$B$5:$K$94"}</definedName>
    <definedName name="HDHDDHDH" localSheetId="8" hidden="1">{"'Key fig. Rpt'!$B$5:$K$94"}</definedName>
    <definedName name="HDHDDHDH" hidden="1">{"'Key fig. Rpt'!$B$5:$K$94"}</definedName>
    <definedName name="HDJ">#REF!</definedName>
    <definedName name="he" localSheetId="7" hidden="1">{"'Eng (page2)'!$A$1:$D$52"}</definedName>
    <definedName name="he" localSheetId="8" hidden="1">{"'Eng (page2)'!$A$1:$D$52"}</definedName>
    <definedName name="he" hidden="1">{"'Eng (page2)'!$A$1:$D$52"}</definedName>
    <definedName name="Header_Row">ROW(#REF!)</definedName>
    <definedName name="HeadingsAddressTable" localSheetId="7">#REF!</definedName>
    <definedName name="HeadingsAddressTable" localSheetId="8">#REF!</definedName>
    <definedName name="HeadingsAddressTable">#REF!</definedName>
    <definedName name="heidy" localSheetId="7" hidden="1">{"TREND1",#N/A,FALSE,"MDR";"TREND2",#N/A,FALSE,"MDR";"TREND3",#N/A,FALSE,"MDR"}</definedName>
    <definedName name="heidy" localSheetId="8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7">#REF!</definedName>
    <definedName name="hello" localSheetId="8">#REF!</definedName>
    <definedName name="hello">#REF!</definedName>
    <definedName name="help">#REF!</definedName>
    <definedName name="helpdesj" localSheetId="7" hidden="1">{"'Eng (page2)'!$A$1:$D$52"}</definedName>
    <definedName name="helpdesj" localSheetId="8" hidden="1">{"'Eng (page2)'!$A$1:$D$52"}</definedName>
    <definedName name="helpdesj" hidden="1">{"'Eng (page2)'!$A$1:$D$52"}</definedName>
    <definedName name="Herbw">#REF!</definedName>
    <definedName name="hes_sum" localSheetId="7" hidden="1">{#N/A,#N/A,FALSE,"COVER1.XLS ";#N/A,#N/A,FALSE,"RACT1.XLS";#N/A,#N/A,FALSE,"RACT2.XLS";#N/A,#N/A,FALSE,"ECCMP";#N/A,#N/A,FALSE,"WELDER.XLS"}</definedName>
    <definedName name="hes_sum" localSheetId="8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7" hidden="1">{#N/A,#N/A,FALSE,"COVER1.XLS ";#N/A,#N/A,FALSE,"RACT1.XLS";#N/A,#N/A,FALSE,"RACT2.XLS";#N/A,#N/A,FALSE,"ECCMP";#N/A,#N/A,FALSE,"WELDER.XLS"}</definedName>
    <definedName name="hes_sum_1" localSheetId="8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7" hidden="1">#REF!</definedName>
    <definedName name="HFGFKFG" localSheetId="8" hidden="1">#REF!</definedName>
    <definedName name="HFGFKFG" hidden="1">#REF!</definedName>
    <definedName name="HFGH" localSheetId="7">#REF!</definedName>
    <definedName name="HFGH" localSheetId="8">#REF!</definedName>
    <definedName name="HFGH">#REF!</definedName>
    <definedName name="HFWUQYIUYRP" localSheetId="7" hidden="1">{#N/A,#N/A,FALSE,"Aging Summary";#N/A,#N/A,FALSE,"Ratio Analysis";#N/A,#N/A,FALSE,"Test 120 Day Accts";#N/A,#N/A,FALSE,"Tickmarks"}</definedName>
    <definedName name="HFWUQYIUYRP" localSheetId="8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7" hidden="1">{#N/A,#N/A,FALSE,"Aging Summary";#N/A,#N/A,FALSE,"Ratio Analysis";#N/A,#N/A,FALSE,"Test 120 Day Accts";#N/A,#N/A,FALSE,"Tickmarks"}</definedName>
    <definedName name="hg" localSheetId="8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7">#REF!</definedName>
    <definedName name="HGHGH" localSheetId="8">#REF!</definedName>
    <definedName name="HGHGH">#REF!</definedName>
    <definedName name="hghghghg" localSheetId="8">#REF!</definedName>
    <definedName name="hghghghg">#REF!</definedName>
    <definedName name="hghghghghghghghghghghghghghg" localSheetId="8" hidden="1">#REF!</definedName>
    <definedName name="hghghghghghghghghghghghghghg" hidden="1">#REF!</definedName>
    <definedName name="HGHHKF" hidden="1">#REF!</definedName>
    <definedName name="HGSH" localSheetId="7">#REF!</definedName>
    <definedName name="HGSH">#REF!</definedName>
    <definedName name="hh" localSheetId="7">#REF!</definedName>
    <definedName name="hh" localSheetId="8">#REF!</definedName>
    <definedName name="hh">#REF!</definedName>
    <definedName name="HHcat">NA()</definedName>
    <definedName name="HHda">NA()</definedName>
    <definedName name="hhh" localSheetId="7" hidden="1">{#N/A,#N/A,FALSE,"Cipta-All";#N/A,#N/A,FALSE,"Individual"}</definedName>
    <definedName name="hhh" localSheetId="8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7" hidden="1">#REF!,#REF!</definedName>
    <definedName name="hhhhhhhhh" localSheetId="8" hidden="1">#REF!,#REF!</definedName>
    <definedName name="hhhhhhhhh" hidden="1">#REF!,#REF!</definedName>
    <definedName name="HHHHHHHHHHHHHHHHH" localSheetId="7">#REF!</definedName>
    <definedName name="HHHHHHHHHHHHHHHHH" localSheetId="8">#REF!</definedName>
    <definedName name="HHHHHHHHHHHHHHHHH">#REF!</definedName>
    <definedName name="HHJ" localSheetId="7">#REF!</definedName>
    <definedName name="HHJ" localSheetId="8">#REF!</definedName>
    <definedName name="HHJ">#REF!</definedName>
    <definedName name="HHK" localSheetId="7" hidden="1">{"'Eng (page2)'!$A$1:$D$52"}</definedName>
    <definedName name="HHK" localSheetId="8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7" hidden="1">{"'Eng (page2)'!$A$1:$D$52"}</definedName>
    <definedName name="HIIU" localSheetId="8" hidden="1">{"'Eng (page2)'!$A$1:$D$52"}</definedName>
    <definedName name="HIIU" hidden="1">{"'Eng (page2)'!$A$1:$D$52"}</definedName>
    <definedName name="hijo" localSheetId="7" hidden="1">{"'Eng (page2)'!$A$1:$D$52"}</definedName>
    <definedName name="hijo" localSheetId="8" hidden="1">{"'Eng (page2)'!$A$1:$D$52"}</definedName>
    <definedName name="hijo" hidden="1">{"'Eng (page2)'!$A$1:$D$52"}</definedName>
    <definedName name="HILMA" localSheetId="7" hidden="1">{#N/A,#N/A,FALSE,"DATA"}</definedName>
    <definedName name="HILMA" localSheetId="8" hidden="1">{#N/A,#N/A,FALSE,"DATA"}</definedName>
    <definedName name="HILMA" hidden="1">{#N/A,#N/A,FALSE,"DATA"}</definedName>
    <definedName name="HIO" localSheetId="7" hidden="1">{"'Eng (page2)'!$A$1:$D$52"}</definedName>
    <definedName name="HIO" localSheetId="8" hidden="1">{"'Eng (page2)'!$A$1:$D$52"}</definedName>
    <definedName name="HIO" hidden="1">{"'Eng (page2)'!$A$1:$D$52"}</definedName>
    <definedName name="hire" localSheetId="7" hidden="1">{#N/A,#N/A,FALSE,"Aging Summary";#N/A,#N/A,FALSE,"Ratio Analysis";#N/A,#N/A,FALSE,"Test 120 Day Accts";#N/A,#N/A,FALSE,"Tickmarks"}</definedName>
    <definedName name="hire" localSheetId="8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7">#REF!</definedName>
    <definedName name="hjhhhh" localSheetId="8">#REF!</definedName>
    <definedName name="hjhhhh">#REF!</definedName>
    <definedName name="hjk">#N/A</definedName>
    <definedName name="hjygk">#REF!</definedName>
    <definedName name="HK\" localSheetId="7" hidden="1">{#N/A,#N/A,FALSE,"CAT3516";#N/A,#N/A,FALSE,"CAT3608";#N/A,#N/A,FALSE,"Wartsila";#N/A,#N/A,FALSE,"Asm";#N/A,#N/A,FALSE,"DG cost"}</definedName>
    <definedName name="HK\" localSheetId="8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7" hidden="1">{#N/A,#N/A,FALSE,"CAT3516";#N/A,#N/A,FALSE,"CAT3608";#N/A,#N/A,FALSE,"Wartsila";#N/A,#N/A,FALSE,"Asm";#N/A,#N/A,FALSE,"DG cost"}</definedName>
    <definedName name="HK\_1" localSheetId="8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7" hidden="1">{#N/A,#N/A,FALSE,"CAT3516";#N/A,#N/A,FALSE,"CAT3608";#N/A,#N/A,FALSE,"Wartsila";#N/A,#N/A,FALSE,"Asm";#N/A,#N/A,FALSE,"DG cost"}</definedName>
    <definedName name="HK\_1_1" localSheetId="8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7" hidden="1">{#N/A,#N/A,FALSE,"CAT3516";#N/A,#N/A,FALSE,"CAT3608";#N/A,#N/A,FALSE,"Wartsila";#N/A,#N/A,FALSE,"Asm";#N/A,#N/A,FALSE,"DG cost"}</definedName>
    <definedName name="HK\_1_2" localSheetId="8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7" hidden="1">{#N/A,#N/A,FALSE,"CAT3516";#N/A,#N/A,FALSE,"CAT3608";#N/A,#N/A,FALSE,"Wartsila";#N/A,#N/A,FALSE,"Asm";#N/A,#N/A,FALSE,"DG cost"}</definedName>
    <definedName name="HK\_2" localSheetId="8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7" hidden="1">{#N/A,#N/A,FALSE,"CAT3516";#N/A,#N/A,FALSE,"CAT3608";#N/A,#N/A,FALSE,"Wartsila";#N/A,#N/A,FALSE,"Asm";#N/A,#N/A,FALSE,"DG cost"}</definedName>
    <definedName name="HK\_3" localSheetId="8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7" hidden="1">{#N/A,#N/A,TRUE,"BALSCH";#N/A,#N/A,TRUE,"COMICRO";#N/A,#N/A,TRUE,"CHECKS";#N/A,#N/A,TRUE,"GLASS";#N/A,#N/A,TRUE,"DEPRE";#N/A,#N/A,TRUE,"A&amp;MCUR";#N/A,#N/A,TRUE,"AGEANAlysis";#N/A,#N/A,TRUE,"CHECKS"}</definedName>
    <definedName name="hkslol" localSheetId="8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7">#REF!</definedName>
    <definedName name="HOJA2" localSheetId="8">#REF!</definedName>
    <definedName name="HOJA2">#REF!</definedName>
    <definedName name="HOJA3" localSheetId="7">#REF!</definedName>
    <definedName name="HOJA3" localSheetId="8">#REF!</definedName>
    <definedName name="HOJA3">#REF!</definedName>
    <definedName name="HOJA4" localSheetId="8">#REF!</definedName>
    <definedName name="HOJA4">#REF!</definedName>
    <definedName name="HOJA5" localSheetId="8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7" hidden="1">{#N/A,#N/A,FALSE,"COVER1.XLS ";#N/A,#N/A,FALSE,"RACT1.XLS";#N/A,#N/A,FALSE,"RACT2.XLS";#N/A,#N/A,FALSE,"ECCMP";#N/A,#N/A,FALSE,"WELDER.XLS"}</definedName>
    <definedName name="homic" localSheetId="8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7" hidden="1">{#N/A,#N/A,FALSE,"COVER1.XLS ";#N/A,#N/A,FALSE,"RACT1.XLS";#N/A,#N/A,FALSE,"RACT2.XLS";#N/A,#N/A,FALSE,"ECCMP";#N/A,#N/A,FALSE,"WELDER.XLS"}</definedName>
    <definedName name="homic_1" localSheetId="8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7" hidden="1">{#N/A,#N/A,FALSE,"COVER1.XLS ";#N/A,#N/A,FALSE,"RACT1.XLS";#N/A,#N/A,FALSE,"RACT2.XLS";#N/A,#N/A,FALSE,"ECCMP";#N/A,#N/A,FALSE,"WELDER.XLS"}</definedName>
    <definedName name="honstn" localSheetId="8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7" hidden="1">{#N/A,#N/A,FALSE,"COVER1.XLS ";#N/A,#N/A,FALSE,"RACT1.XLS";#N/A,#N/A,FALSE,"RACT2.XLS";#N/A,#N/A,FALSE,"ECCMP";#N/A,#N/A,FALSE,"WELDER.XLS"}</definedName>
    <definedName name="honstn_1" localSheetId="8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7" hidden="1">{#N/A,#N/A,FALSE,"Aging Summary";#N/A,#N/A,FALSE,"Ratio Analysis";#N/A,#N/A,FALSE,"Test 120 Day Accts";#N/A,#N/A,FALSE,"Tickmarks"}</definedName>
    <definedName name="HP" localSheetId="8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7" hidden="1">{#N/A,#N/A,FALSE,"COVER1.XLS ";#N/A,#N/A,FALSE,"RACT1.XLS";#N/A,#N/A,FALSE,"RACT2.XLS";#N/A,#N/A,FALSE,"ECCMP";#N/A,#N/A,FALSE,"WELDER.XLS"}</definedName>
    <definedName name="hqq" localSheetId="8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7" hidden="1">{#N/A,#N/A,FALSE,"COVER1.XLS ";#N/A,#N/A,FALSE,"RACT1.XLS";#N/A,#N/A,FALSE,"RACT2.XLS";#N/A,#N/A,FALSE,"ECCMP";#N/A,#N/A,FALSE,"WELDER.XLS"}</definedName>
    <definedName name="hqq_1" localSheetId="8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3">#REF!</definedName>
    <definedName name="HR">#REF!</definedName>
    <definedName name="HR___0" localSheetId="7">#REF!</definedName>
    <definedName name="HR___0" localSheetId="8">#REF!</definedName>
    <definedName name="HR___0">#REF!</definedName>
    <definedName name="HRERW" localSheetId="8">#REF!</definedName>
    <definedName name="HRERW">#REF!</definedName>
    <definedName name="hritical_copy" localSheetId="7" hidden="1">{#N/A,#N/A,FALSE,"COVER1.XLS ";#N/A,#N/A,FALSE,"RACT1.XLS";#N/A,#N/A,FALSE,"RACT2.XLS";#N/A,#N/A,FALSE,"ECCMP";#N/A,#N/A,FALSE,"WELDER.XLS"}</definedName>
    <definedName name="hritical_copy" localSheetId="8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7" hidden="1">{#N/A,#N/A,FALSE,"COVER1.XLS ";#N/A,#N/A,FALSE,"RACT1.XLS";#N/A,#N/A,FALSE,"RACT2.XLS";#N/A,#N/A,FALSE,"ECCMP";#N/A,#N/A,FALSE,"WELDER.XLS"}</definedName>
    <definedName name="hritical_copy_1" localSheetId="8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7" hidden="1">{#N/A,#N/A,FALSE,"COVER.XLS";#N/A,#N/A,FALSE,"RACT1.XLS";#N/A,#N/A,FALSE,"RACT2.XLS";#N/A,#N/A,FALSE,"ECCMP";#N/A,#N/A,FALSE,"WELDER.XLS"}</definedName>
    <definedName name="hrn" localSheetId="8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7" hidden="1">{#N/A,#N/A,FALSE,"COVER.XLS";#N/A,#N/A,FALSE,"RACT1.XLS";#N/A,#N/A,FALSE,"RACT2.XLS";#N/A,#N/A,FALSE,"ECCMP";#N/A,#N/A,FALSE,"WELDER.XLS"}</definedName>
    <definedName name="hrn_1" localSheetId="8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3">#REF!</definedName>
    <definedName name="HRP">#REF!</definedName>
    <definedName name="hrs" localSheetId="7">#REF!</definedName>
    <definedName name="hrs" localSheetId="8">#REF!</definedName>
    <definedName name="hrs">#REF!</definedName>
    <definedName name="hrslast" localSheetId="8">#REF!</definedName>
    <definedName name="hrslast">#REF!</definedName>
    <definedName name="hrttr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7" hidden="1">{"'Eng (page2)'!$A$1:$D$52"}</definedName>
    <definedName name="HRTW" localSheetId="8" hidden="1">{"'Eng (page2)'!$A$1:$D$52"}</definedName>
    <definedName name="HRTW" hidden="1">{"'Eng (page2)'!$A$1:$D$52"}</definedName>
    <definedName name="HRY" localSheetId="3">#REF!</definedName>
    <definedName name="HRY">#REF!</definedName>
    <definedName name="hs" localSheetId="7" hidden="1">{#N/A,#N/A,FALSE,"COVER.XLS";#N/A,#N/A,FALSE,"RACT1.XLS";#N/A,#N/A,FALSE,"RACT2.XLS";#N/A,#N/A,FALSE,"ECCMP";#N/A,#N/A,FALSE,"WELDER.XLS"}</definedName>
    <definedName name="hs" localSheetId="8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7" hidden="1">{#N/A,#N/A,FALSE,"COVER.XLS";#N/A,#N/A,FALSE,"RACT1.XLS";#N/A,#N/A,FALSE,"RACT2.XLS";#N/A,#N/A,FALSE,"ECCMP";#N/A,#N/A,FALSE,"WELDER.XLS"}</definedName>
    <definedName name="hs_1" localSheetId="8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7">#REF!</definedName>
    <definedName name="HSCB" localSheetId="8">#REF!</definedName>
    <definedName name="HSCB">#REF!</definedName>
    <definedName name="HSCvsNYMEX" localSheetId="7">#REF!</definedName>
    <definedName name="HSCvsNYMEX" localSheetId="8">#REF!</definedName>
    <definedName name="HSCvsNYMEX">#REF!</definedName>
    <definedName name="hsfafjf" localSheetId="8">#REF!</definedName>
    <definedName name="hsfafjf">#REF!</definedName>
    <definedName name="hßm4">NA()</definedName>
    <definedName name="HsVCVLTH">NA()</definedName>
    <definedName name="hsyh" localSheetId="7">#REF!</definedName>
    <definedName name="hsyh" localSheetId="8">#REF!</definedName>
    <definedName name="hsyh">#REF!</definedName>
    <definedName name="ht" localSheetId="8">#REF!</definedName>
    <definedName name="ht">#REF!</definedName>
    <definedName name="HTGH" localSheetId="7">#REF!</definedName>
    <definedName name="HTGH" localSheetId="8">#REF!</definedName>
    <definedName name="HTGH">#REF!</definedName>
    <definedName name="HTM" localSheetId="7">#REF!</definedName>
    <definedName name="HTM" localSheetId="8">#REF!</definedName>
    <definedName name="HTM">#REF!</definedName>
    <definedName name="HTM_GNG_Nm3ph" localSheetId="8">#REF!</definedName>
    <definedName name="HTM_GNG_Nm3ph">#REF!</definedName>
    <definedName name="HTMB">"$"</definedName>
    <definedName name="HTML_CodePage" hidden="1">1252</definedName>
    <definedName name="HTML_Control" localSheetId="7" hidden="1">{"'Booked Orders'!$A$19:$M$38"}</definedName>
    <definedName name="HTML_Control" localSheetId="8" hidden="1">{"'Booked Orders'!$A$19:$M$38"}</definedName>
    <definedName name="HTML_Control" hidden="1">{"'Booked Orders'!$A$19:$M$38"}</definedName>
    <definedName name="HTML_Control_1" localSheetId="7" hidden="1">{"'Eng (page2)'!$A$1:$D$52"}</definedName>
    <definedName name="HTML_Control_1" localSheetId="8" hidden="1">{"'Eng (page2)'!$A$1:$D$52"}</definedName>
    <definedName name="HTML_Control_1" hidden="1">{"'Eng (page2)'!$A$1:$D$52"}</definedName>
    <definedName name="HTML_Control_1_1" localSheetId="7" hidden="1">{"'Eng (page2)'!$A$1:$D$52"}</definedName>
    <definedName name="HTML_Control_1_1" localSheetId="8" hidden="1">{"'Eng (page2)'!$A$1:$D$52"}</definedName>
    <definedName name="HTML_Control_1_1" hidden="1">{"'Eng (page2)'!$A$1:$D$52"}</definedName>
    <definedName name="HTML_Control1" localSheetId="7" hidden="1">{"'Key fig. Rpt'!$B$5:$K$94"}</definedName>
    <definedName name="HTML_Control1" localSheetId="8" hidden="1">{"'Key fig. Rpt'!$B$5:$K$94"}</definedName>
    <definedName name="HTML_Control1" hidden="1">{"'Key fig. Rpt'!$B$5:$K$94"}</definedName>
    <definedName name="HTML_Control2" localSheetId="7" hidden="1">{"'OTARI- IKAHO'!$A$11:$AF$42"}</definedName>
    <definedName name="HTML_Control2" localSheetId="8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7" hidden="1">{#N/A,#N/A,FALSE,"COVER.XLS";#N/A,#N/A,FALSE,"RACT1.XLS";#N/A,#N/A,FALSE,"RACT2.XLS";#N/A,#N/A,FALSE,"ECCMP";#N/A,#N/A,FALSE,"WELDER.XLS"}</definedName>
    <definedName name="htr" localSheetId="8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7" hidden="1">{#N/A,#N/A,FALSE,"COVER.XLS";#N/A,#N/A,FALSE,"RACT1.XLS";#N/A,#N/A,FALSE,"RACT2.XLS";#N/A,#N/A,FALSE,"ECCMP";#N/A,#N/A,FALSE,"WELDER.XLS"}</definedName>
    <definedName name="htr_1" localSheetId="8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7">#REF!</definedName>
    <definedName name="huh">#REF!</definedName>
    <definedName name="huma" localSheetId="7" hidden="1">{#N/A,#N/A,FALSE,"COVER1.XLS ";#N/A,#N/A,FALSE,"RACT1.XLS";#N/A,#N/A,FALSE,"RACT2.XLS";#N/A,#N/A,FALSE,"ECCMP";#N/A,#N/A,FALSE,"WELDER.XLS"}</definedName>
    <definedName name="huma" localSheetId="8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7" hidden="1">{#N/A,#N/A,FALSE,"COVER1.XLS ";#N/A,#N/A,FALSE,"RACT1.XLS";#N/A,#N/A,FALSE,"RACT2.XLS";#N/A,#N/A,FALSE,"ECCMP";#N/A,#N/A,FALSE,"WELDER.XLS"}</definedName>
    <definedName name="huma_1" localSheetId="8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3">#REF!</definedName>
    <definedName name="HUnits">#REF!</definedName>
    <definedName name="huong">NA()</definedName>
    <definedName name="hup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HVA">#REF!</definedName>
    <definedName name="hw" localSheetId="7" hidden="1">{"'Eng (page2)'!$A$1:$D$52"}</definedName>
    <definedName name="hw" localSheetId="8" hidden="1">{"'Eng (page2)'!$A$1:$D$52"}</definedName>
    <definedName name="hw" hidden="1">{"'Eng (page2)'!$A$1:$D$52"}</definedName>
    <definedName name="HWERTW" localSheetId="7" hidden="1">{"'Eng (page2)'!$A$1:$D$52"}</definedName>
    <definedName name="HWERTW" localSheetId="8" hidden="1">{"'Eng (page2)'!$A$1:$D$52"}</definedName>
    <definedName name="HWERTW" hidden="1">{"'Eng (page2)'!$A$1:$D$52"}</definedName>
    <definedName name="HWET" localSheetId="7" hidden="1">{"'Eng (page2)'!$A$1:$D$52"}</definedName>
    <definedName name="HWET" localSheetId="8" hidden="1">{"'Eng (page2)'!$A$1:$D$52"}</definedName>
    <definedName name="HWET" hidden="1">{"'Eng (page2)'!$A$1:$D$52"}</definedName>
    <definedName name="hworkfront" localSheetId="7" hidden="1">{#N/A,#N/A,FALSE,"COVER1.XLS ";#N/A,#N/A,FALSE,"RACT1.XLS";#N/A,#N/A,FALSE,"RACT2.XLS";#N/A,#N/A,FALSE,"ECCMP";#N/A,#N/A,FALSE,"WELDER.XLS"}</definedName>
    <definedName name="hworkfront" localSheetId="8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7" hidden="1">{#N/A,#N/A,FALSE,"COVER1.XLS ";#N/A,#N/A,FALSE,"RACT1.XLS";#N/A,#N/A,FALSE,"RACT2.XLS";#N/A,#N/A,FALSE,"ECCMP";#N/A,#N/A,FALSE,"WELDER.XLS"}</definedName>
    <definedName name="hworkfront_1" localSheetId="8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7" hidden="1">{#N/A,#N/A,FALSE,"17MAY";#N/A,#N/A,FALSE,"24MAY"}</definedName>
    <definedName name="hwrn1" localSheetId="8" hidden="1">{#N/A,#N/A,FALSE,"17MAY";#N/A,#N/A,FALSE,"24MAY"}</definedName>
    <definedName name="hwrn1" hidden="1">{#N/A,#N/A,FALSE,"17MAY";#N/A,#N/A,FALSE,"24MAY"}</definedName>
    <definedName name="hwrn1_1" localSheetId="7" hidden="1">{#N/A,#N/A,FALSE,"17MAY";#N/A,#N/A,FALSE,"24MAY"}</definedName>
    <definedName name="hwrn1_1" localSheetId="8" hidden="1">{#N/A,#N/A,FALSE,"17MAY";#N/A,#N/A,FALSE,"24MAY"}</definedName>
    <definedName name="hwrn1_1" hidden="1">{#N/A,#N/A,FALSE,"17MAY";#N/A,#N/A,FALSE,"24MAY"}</definedName>
    <definedName name="hy" localSheetId="7" hidden="1">{"'Eng (page2)'!$A$1:$D$52"}</definedName>
    <definedName name="hy" localSheetId="8" hidden="1">{"'Eng (page2)'!$A$1:$D$52"}</definedName>
    <definedName name="hy" hidden="1">{"'Eng (page2)'!$A$1:$D$52"}</definedName>
    <definedName name="hyhd" localSheetId="7" hidden="1">{"'Eng (page2)'!$A$1:$D$52"}</definedName>
    <definedName name="hyhd" localSheetId="8" hidden="1">{"'Eng (page2)'!$A$1:$D$52"}</definedName>
    <definedName name="hyhd" hidden="1">{"'Eng (page2)'!$A$1:$D$52"}</definedName>
    <definedName name="hype" localSheetId="7" hidden="1">#REF!</definedName>
    <definedName name="hype" localSheetId="8" hidden="1">#REF!</definedName>
    <definedName name="hype" hidden="1">#REF!</definedName>
    <definedName name="I" localSheetId="8">#REF!</definedName>
    <definedName name="I">#REF!</definedName>
    <definedName name="I___0">#REF!</definedName>
    <definedName name="I_2">#REF!</definedName>
    <definedName name="I2É6">NA()</definedName>
    <definedName name="i7t5yjuiyt" localSheetId="7" hidden="1">#REF!</definedName>
    <definedName name="i7t5yjuiyt" hidden="1">#REF!</definedName>
    <definedName name="ICMS" localSheetId="7">#REF!</definedName>
    <definedName name="ICMS" localSheetId="8">#REF!</definedName>
    <definedName name="ICMS">#REF!</definedName>
    <definedName name="ICMS_or_ISS">#REF!</definedName>
    <definedName name="ICMS_VEN" localSheetId="7">#REF!</definedName>
    <definedName name="ICMS_VEN" localSheetId="8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7">#REF!</definedName>
    <definedName name="ICP" localSheetId="8">#REF!</definedName>
    <definedName name="ICP">#REF!</definedName>
    <definedName name="icpnone" localSheetId="7">#REF!</definedName>
    <definedName name="icpnone" localSheetId="8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 localSheetId="3">#REF!</definedName>
    <definedName name="idr">#REF!</definedName>
    <definedName name="idr___0" localSheetId="7">#REF!</definedName>
    <definedName name="idr___0" localSheetId="8">#REF!</definedName>
    <definedName name="idr___0">#REF!</definedName>
    <definedName name="IDR_1" localSheetId="8">#REF!</definedName>
    <definedName name="IDR_1">#REF!</definedName>
    <definedName name="IDR_2" localSheetId="8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7">#REF!</definedName>
    <definedName name="idr_9" localSheetId="8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 localSheetId="7">#REF!</definedName>
    <definedName name="IELYSALES">#REF!</definedName>
    <definedName name="iepcn">#REF!</definedName>
    <definedName name="iepcp">#REF!</definedName>
    <definedName name="IEPLANSALES" localSheetId="7">#REF!</definedName>
    <definedName name="IEPLANSALES" localSheetId="8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7" hidden="1">{"'Eng (page2)'!$A$1:$D$52"}</definedName>
    <definedName name="ier" localSheetId="8" hidden="1">{"'Eng (page2)'!$A$1:$D$52"}</definedName>
    <definedName name="ier" hidden="1">{"'Eng (page2)'!$A$1:$D$52"}</definedName>
    <definedName name="IESP">#REF!</definedName>
    <definedName name="IFCT" localSheetId="7">#REF!</definedName>
    <definedName name="IFCT">#REF!</definedName>
    <definedName name="IFCT2" localSheetId="7">#REF!</definedName>
    <definedName name="IFCT2">#REF!</definedName>
    <definedName name="Ig">NA()</definedName>
    <definedName name="Ihab">#REF!</definedName>
    <definedName name="ihihi">NA()</definedName>
    <definedName name="IHL" localSheetId="7">#REF!</definedName>
    <definedName name="IHL" localSheetId="8">#REF!</definedName>
    <definedName name="IHL">#REF!</definedName>
    <definedName name="II" localSheetId="7" hidden="1">{#N/A,#N/A,FALSE,"CAT3516";#N/A,#N/A,FALSE,"CAT3608";#N/A,#N/A,FALSE,"Wartsila";#N/A,#N/A,FALSE,"Asm";#N/A,#N/A,FALSE,"DG cost"}</definedName>
    <definedName name="II" localSheetId="8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7" hidden="1">{#N/A,#N/A,FALSE,"CAT3516";#N/A,#N/A,FALSE,"CAT3608";#N/A,#N/A,FALSE,"Wartsila";#N/A,#N/A,FALSE,"Asm";#N/A,#N/A,FALSE,"DG cost"}</definedName>
    <definedName name="II_1" localSheetId="8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7" hidden="1">{#N/A,#N/A,FALSE,"CAT3516";#N/A,#N/A,FALSE,"CAT3608";#N/A,#N/A,FALSE,"Wartsila";#N/A,#N/A,FALSE,"Asm";#N/A,#N/A,FALSE,"DG cost"}</definedName>
    <definedName name="II_1_1" localSheetId="8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7" hidden="1">{#N/A,#N/A,FALSE,"CAT3516";#N/A,#N/A,FALSE,"CAT3608";#N/A,#N/A,FALSE,"Wartsila";#N/A,#N/A,FALSE,"Asm";#N/A,#N/A,FALSE,"DG cost"}</definedName>
    <definedName name="II_1_2" localSheetId="8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7" hidden="1">{#N/A,#N/A,FALSE,"CAT3516";#N/A,#N/A,FALSE,"CAT3608";#N/A,#N/A,FALSE,"Wartsila";#N/A,#N/A,FALSE,"Asm";#N/A,#N/A,FALSE,"DG cost"}</definedName>
    <definedName name="II_2" localSheetId="8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7" hidden="1">{#N/A,#N/A,FALSE,"CAT3516";#N/A,#N/A,FALSE,"CAT3608";#N/A,#N/A,FALSE,"Wartsila";#N/A,#N/A,FALSE,"Asm";#N/A,#N/A,FALSE,"DG cost"}</definedName>
    <definedName name="II_3" localSheetId="8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7" hidden="1">{#N/A,#N/A,FALSE,"Aging Summary";#N/A,#N/A,FALSE,"Ratio Analysis";#N/A,#N/A,FALSE,"Test 120 Day Accts";#N/A,#N/A,FALSE,"Tickmarks"}</definedName>
    <definedName name="III" localSheetId="8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7">#REF!</definedName>
    <definedName name="III___0" localSheetId="8">#REF!</definedName>
    <definedName name="III___0">#REF!</definedName>
    <definedName name="iiii" localSheetId="8">#REF!</definedName>
    <definedName name="iiii">#REF!</definedName>
    <definedName name="IIIII">#REF!</definedName>
    <definedName name="IIIIII" localSheetId="7" hidden="1">#REF!</definedName>
    <definedName name="IIIIII" localSheetId="8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7">#REF!</definedName>
    <definedName name="ike" localSheetId="8">#REF!</definedName>
    <definedName name="ike">#REF!</definedName>
    <definedName name="ikgtig" localSheetId="8">#REF!</definedName>
    <definedName name="ikgtig">#REF!</definedName>
    <definedName name="iko" localSheetId="7" hidden="1">{#N/A,#N/A,FALSE,"Aging Summary";#N/A,#N/A,FALSE,"Ratio Analysis";#N/A,#N/A,FALSE,"Test 120 Day Accts";#N/A,#N/A,FALSE,"Tickmarks"}</definedName>
    <definedName name="iko" localSheetId="8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7">#REF!</definedName>
    <definedName name="IMP" localSheetId="8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7">#REF!</definedName>
    <definedName name="Impact___Rate_Gain____Loss__on_stocks_as_on_Aug_05" localSheetId="8">#REF!</definedName>
    <definedName name="Impact___Rate_Gain____Loss__on_stocks_as_on_Aug_05">#REF!</definedName>
    <definedName name="Impact_2004" localSheetId="8">#REF!</definedName>
    <definedName name="Impact_2004">#REF!</definedName>
    <definedName name="Impact_by_Qtr" localSheetId="8">#REF!</definedName>
    <definedName name="Impact_by_Qtr">#REF!</definedName>
    <definedName name="Impax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7">#REF!</definedName>
    <definedName name="IMPL" localSheetId="8">#REF!</definedName>
    <definedName name="IMPL">#REF!</definedName>
    <definedName name="IMPL1" localSheetId="8">#REF!</definedName>
    <definedName name="IMPL1">#REF!</definedName>
    <definedName name="Import_pwr_MW" localSheetId="8">#REF!</definedName>
    <definedName name="Import_pwr_MW">#REF!</definedName>
    <definedName name="ImportFile">#N/A</definedName>
    <definedName name="impot" localSheetId="7">#REF!</definedName>
    <definedName name="impot" localSheetId="8">#REF!</definedName>
    <definedName name="impot">#REF!</definedName>
    <definedName name="IN">#REF!</definedName>
    <definedName name="in_5">NA()</definedName>
    <definedName name="INC_GNG_Nm3ph" localSheetId="7">#REF!</definedName>
    <definedName name="INC_GNG_Nm3ph" localSheetId="8">#REF!</definedName>
    <definedName name="INC_GNG_Nm3ph">#REF!</definedName>
    <definedName name="ind">NA()</definedName>
    <definedName name="ind.pta" localSheetId="7">#REF!</definedName>
    <definedName name="ind.pta" localSheetId="8">#REF!</definedName>
    <definedName name="ind.pta">#REF!</definedName>
    <definedName name="ind.ta" localSheetId="8">#REF!</definedName>
    <definedName name="ind.ta">#REF!</definedName>
    <definedName name="Ind8ozVol00" localSheetId="8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 localSheetId="7">#REF!</definedName>
    <definedName name="INDCON">#REF!</definedName>
    <definedName name="index" localSheetId="7">#REF!</definedName>
    <definedName name="index">#REF!</definedName>
    <definedName name="India" localSheetId="7">#REF!</definedName>
    <definedName name="India">#REF!</definedName>
    <definedName name="india1" localSheetId="7">#REF!</definedName>
    <definedName name="india1">#REF!</definedName>
    <definedName name="IndiaOct01">#REF!</definedName>
    <definedName name="indices" localSheetId="7">#REF!</definedName>
    <definedName name="indices" localSheetId="8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 localSheetId="7">#REF!</definedName>
    <definedName name="Inflation">#REF!</definedName>
    <definedName name="Inflation_5">NA()</definedName>
    <definedName name="INGPTA" localSheetId="7">#REF!</definedName>
    <definedName name="INGPTA">#REF!</definedName>
    <definedName name="Ingredients">NA()</definedName>
    <definedName name="Inh" localSheetId="7">#REF!</definedName>
    <definedName name="Inh">#REF!</definedName>
    <definedName name="Inho" localSheetId="7">#REF!</definedName>
    <definedName name="Inho">#REF!</definedName>
    <definedName name="INICIO">#REF!</definedName>
    <definedName name="Input_Area" localSheetId="7">#REF!</definedName>
    <definedName name="Input_Area" localSheetId="8">#REF!</definedName>
    <definedName name="Input_Area">#REF!</definedName>
    <definedName name="InputAddressTable" localSheetId="7">#REF!</definedName>
    <definedName name="InputAddressTable" localSheetId="8">#REF!</definedName>
    <definedName name="InputAddressTable">#REF!</definedName>
    <definedName name="INPUTGRID" localSheetId="7">#REF!</definedName>
    <definedName name="INPUTGRID" localSheetId="8">#REF!</definedName>
    <definedName name="INPUTGRID">#REF!</definedName>
    <definedName name="inr">#REF!</definedName>
    <definedName name="ins" localSheetId="7">#REF!</definedName>
    <definedName name="ins" localSheetId="8">#REF!</definedName>
    <definedName name="ins">#REF!</definedName>
    <definedName name="INSAIRCOM">"$#REF!.$D$169"</definedName>
    <definedName name="INSR" localSheetId="7">#REF!</definedName>
    <definedName name="INSR" localSheetId="8">#REF!</definedName>
    <definedName name="INSR">#REF!</definedName>
    <definedName name="INT" localSheetId="8">#REF!</definedName>
    <definedName name="INT">#REF!</definedName>
    <definedName name="IntDette">#REF!</definedName>
    <definedName name="INTER" localSheetId="7">#REF!</definedName>
    <definedName name="INTER" localSheetId="8">#REF!</definedName>
    <definedName name="INTER">#REF!</definedName>
    <definedName name="inter_new" localSheetId="4">#REF!</definedName>
    <definedName name="inter_new" localSheetId="0">#REF!</definedName>
    <definedName name="inter_new" localSheetId="8">[0]!INTEREST</definedName>
    <definedName name="inter_new">#REF!</definedName>
    <definedName name="INTEREST">#N/A</definedName>
    <definedName name="Interest_">1.02</definedName>
    <definedName name="Interest_Rate" localSheetId="7">#REF!</definedName>
    <definedName name="Interest_Rate" localSheetId="8">#REF!</definedName>
    <definedName name="Interest_Rate">#REF!</definedName>
    <definedName name="InterestRate">#REF!</definedName>
    <definedName name="interim" localSheetId="7">#REF!</definedName>
    <definedName name="interim" localSheetId="8">#REF!</definedName>
    <definedName name="interim">#REF!</definedName>
    <definedName name="INTERMIL" localSheetId="8">#REF!</definedName>
    <definedName name="INTERMIL">#REF!</definedName>
    <definedName name="Interval_cutoff" localSheetId="8">#REF!</definedName>
    <definedName name="Interval_cutoff">#REF!</definedName>
    <definedName name="intfbityubjvgj" localSheetId="7" hidden="1">#REF!</definedName>
    <definedName name="intfbityubjvgj" localSheetId="8" hidden="1">#REF!</definedName>
    <definedName name="intfbityubjvgj" hidden="1">#REF!</definedName>
    <definedName name="IntFreeCred" localSheetId="7">#REF!</definedName>
    <definedName name="IntFreeCred" localSheetId="8">#REF!</definedName>
    <definedName name="IntFreeCred">#REF!</definedName>
    <definedName name="INV" localSheetId="8">#REF!</definedName>
    <definedName name="INV">#REF!</definedName>
    <definedName name="inv.in_potasa" localSheetId="8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7" hidden="1">{#N/A,#N/A,FALSE,"CDA Plan"}</definedName>
    <definedName name="io" localSheetId="8" hidden="1">{#N/A,#N/A,FALSE,"CDA Plan"}</definedName>
    <definedName name="io" hidden="1">{#N/A,#N/A,FALSE,"CDA Plan"}</definedName>
    <definedName name="ioo">#REF!</definedName>
    <definedName name="IOP" localSheetId="7" hidden="1">{"'Eng (page2)'!$A$1:$D$52"}</definedName>
    <definedName name="IOP" localSheetId="8" hidden="1">{"'Eng (page2)'!$A$1:$D$52"}</definedName>
    <definedName name="IOP" hidden="1">{"'Eng (page2)'!$A$1:$D$52"}</definedName>
    <definedName name="iopo" localSheetId="7" hidden="1">{"'Model'!$A$1:$N$53"}</definedName>
    <definedName name="iopo" localSheetId="8" hidden="1">{"'Model'!$A$1:$N$53"}</definedName>
    <definedName name="iopo" hidden="1">{"'Model'!$A$1:$N$53"}</definedName>
    <definedName name="ipa" localSheetId="7" hidden="1">{#N/A,#N/A,FALSE,"CAT3516";#N/A,#N/A,FALSE,"CAT3608";#N/A,#N/A,FALSE,"Wartsila";#N/A,#N/A,FALSE,"Asm";#N/A,#N/A,FALSE,"DG cost"}</definedName>
    <definedName name="ipa" localSheetId="8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7">#REF!</definedName>
    <definedName name="IPCONSOLENTERIES" localSheetId="8">#REF!</definedName>
    <definedName name="IPCONSOLENTERIES">#REF!</definedName>
    <definedName name="IPLANTA" localSheetId="8">#REF!</definedName>
    <definedName name="IPLANTA">#REF!</definedName>
    <definedName name="IPLRATIO" localSheetId="8">#REF!</definedName>
    <definedName name="IPLRATIO">#REF!</definedName>
    <definedName name="IPMainDB">#REF!</definedName>
    <definedName name="ipp" localSheetId="7">#REF!</definedName>
    <definedName name="ipp" localSheetId="8">#REF!</definedName>
    <definedName name="ipp">#REF!</definedName>
    <definedName name="IPTCONSOLENTERIES" localSheetId="8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7">#REF!</definedName>
    <definedName name="IR" localSheetId="8">#REF!</definedName>
    <definedName name="IR">#REF!</definedName>
    <definedName name="IR35t5">#REF!</definedName>
    <definedName name="IRINV" localSheetId="7">#REF!</definedName>
    <definedName name="IRINV" localSheetId="8">#REF!</definedName>
    <definedName name="IRINV">#REF!</definedName>
    <definedName name="IRPEDec" localSheetId="8">#REF!</definedName>
    <definedName name="IRPEDec">#REF!</definedName>
    <definedName name="irr" localSheetId="8">#REF!</definedName>
    <definedName name="irr">#REF!</definedName>
    <definedName name="IRRGuess" localSheetId="7">#REF!</definedName>
    <definedName name="IRRGuess" localSheetId="8">#REF!</definedName>
    <definedName name="IRRGuess">#REF!</definedName>
    <definedName name="IRRRATIOS" localSheetId="7">#REF!</definedName>
    <definedName name="IRRRATIOS" localSheetId="8">#REF!</definedName>
    <definedName name="IRRRATIOS">#REF!</definedName>
    <definedName name="IRTBS" localSheetId="8">#REF!</definedName>
    <definedName name="IRTBS">#REF!</definedName>
    <definedName name="IRTNGW" localSheetId="8">#REF!</definedName>
    <definedName name="IRTNGW">#REF!</definedName>
    <definedName name="IRTPL">#REF!</definedName>
    <definedName name="IS" localSheetId="3">#REF!</definedName>
    <definedName name="IS">#REF!</definedName>
    <definedName name="IS___0" localSheetId="7">#REF!</definedName>
    <definedName name="IS___0" localSheetId="8">#REF!</definedName>
    <definedName name="IS___0">#REF!</definedName>
    <definedName name="IS1_" localSheetId="8">#REF!</definedName>
    <definedName name="IS1_">#REF!</definedName>
    <definedName name="IS2_" localSheetId="7">#REF!</definedName>
    <definedName name="IS2_" localSheetId="8">#REF!</definedName>
    <definedName name="IS2_">#REF!</definedName>
    <definedName name="IsColHidden" hidden="1">FALSE</definedName>
    <definedName name="ISD_BE" localSheetId="7">#REF!</definedName>
    <definedName name="ISD_BE" localSheetId="8">#REF!</definedName>
    <definedName name="ISD_BE">#REF!</definedName>
    <definedName name="ISD_TE" localSheetId="8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7" hidden="1">{#N/A,#N/A,FALSE,"CDA Plan"}</definedName>
    <definedName name="Issue2" localSheetId="8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7">#REF!</definedName>
    <definedName name="ITM" localSheetId="8">#REF!</definedName>
    <definedName name="ITM">#REF!</definedName>
    <definedName name="ITY" localSheetId="8">#REF!</definedName>
    <definedName name="ITY">#REF!</definedName>
    <definedName name="IUE" localSheetId="7" hidden="1">{"'Eng (page2)'!$A$1:$D$52"}</definedName>
    <definedName name="IUE" localSheetId="8" hidden="1">{"'Eng (page2)'!$A$1:$D$52"}</definedName>
    <definedName name="IUE" hidden="1">{"'Eng (page2)'!$A$1:$D$52"}</definedName>
    <definedName name="IUO" localSheetId="7" hidden="1">{"'Eng (page2)'!$A$1:$D$52"}</definedName>
    <definedName name="IUO" localSheetId="8" hidden="1">{"'Eng (page2)'!$A$1:$D$52"}</definedName>
    <definedName name="IUO" hidden="1">{"'Eng (page2)'!$A$1:$D$52"}</definedName>
    <definedName name="IUY" localSheetId="7" hidden="1">{"'Eng (page2)'!$A$1:$D$52"}</definedName>
    <definedName name="IUY" localSheetId="8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7">#REF!</definedName>
    <definedName name="IVGP" localSheetId="8">#REF!</definedName>
    <definedName name="IVGP">#REF!</definedName>
    <definedName name="IVWISE" localSheetId="8">#REF!</definedName>
    <definedName name="IVWISE">#REF!</definedName>
    <definedName name="IVWISE_2" localSheetId="8">#REF!</definedName>
    <definedName name="IVWISE_2">#REF!</definedName>
    <definedName name="iws">NA()</definedName>
    <definedName name="IZCL020" localSheetId="7">#REF!</definedName>
    <definedName name="IZCL020">#REF!</definedName>
    <definedName name="IZCL020.1" localSheetId="7">#REF!</definedName>
    <definedName name="IZCL020.1">#REF!</definedName>
    <definedName name="J" localSheetId="3">#REF!</definedName>
    <definedName name="J">#REF!</definedName>
    <definedName name="J_2" localSheetId="7">#REF!</definedName>
    <definedName name="J_2" localSheetId="8">#REF!</definedName>
    <definedName name="J_2">#REF!</definedName>
    <definedName name="J_9" localSheetId="8">#REF!</definedName>
    <definedName name="J_9">#REF!</definedName>
    <definedName name="J1\213" localSheetId="8">#REF!</definedName>
    <definedName name="J1\213">#REF!</definedName>
    <definedName name="j6rty" localSheetId="7" hidden="1">#REF!</definedName>
    <definedName name="j6rty" localSheetId="8" hidden="1">#REF!</definedName>
    <definedName name="j6rty" hidden="1">#REF!</definedName>
    <definedName name="jadjs" localSheetId="7">#REF!</definedName>
    <definedName name="jadjs" localSheetId="8">#REF!</definedName>
    <definedName name="jadjs">#REF!</definedName>
    <definedName name="jajj" localSheetId="8">#REF!</definedName>
    <definedName name="jajj">#REF!</definedName>
    <definedName name="jaka" localSheetId="7" hidden="1">{"Admin Costs",#N/A,FALSE,"Act.Fcst Costs"}</definedName>
    <definedName name="jaka" localSheetId="8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7">#REF!</definedName>
    <definedName name="Jar_Market_Growth" localSheetId="8">#REF!</definedName>
    <definedName name="Jar_Market_Growth">#REF!</definedName>
    <definedName name="jas" localSheetId="8" hidden="1">#REF!</definedName>
    <definedName name="jas" hidden="1">#REF!</definedName>
    <definedName name="JD" localSheetId="7" hidden="1">{"'Eng (page2)'!$A$1:$D$52"}</definedName>
    <definedName name="JD" localSheetId="8" hidden="1">{"'Eng (page2)'!$A$1:$D$52"}</definedName>
    <definedName name="JD" hidden="1">{"'Eng (page2)'!$A$1:$D$52"}</definedName>
    <definedName name="jdfpe" localSheetId="7" hidden="1">{"'Eng (page2)'!$A$1:$D$52"}</definedName>
    <definedName name="jdfpe" localSheetId="8" hidden="1">{"'Eng (page2)'!$A$1:$D$52"}</definedName>
    <definedName name="jdfpe" hidden="1">{"'Eng (page2)'!$A$1:$D$52"}</definedName>
    <definedName name="jdifd">#REF!</definedName>
    <definedName name="jdm" localSheetId="7">#REF!</definedName>
    <definedName name="jdm">#REF!</definedName>
    <definedName name="JENIS" localSheetId="7">#REF!</definedName>
    <definedName name="JENIS">#REF!</definedName>
    <definedName name="jerr" localSheetId="7" hidden="1">{"'Eng (page2)'!$A$1:$D$52"}</definedName>
    <definedName name="jerr" localSheetId="8" hidden="1">{"'Eng (page2)'!$A$1:$D$52"}</definedName>
    <definedName name="jerr" hidden="1">{"'Eng (page2)'!$A$1:$D$52"}</definedName>
    <definedName name="Jet">#REF!</definedName>
    <definedName name="jfiee" localSheetId="7" hidden="1">{"'Eng (page2)'!$A$1:$D$52"}</definedName>
    <definedName name="jfiee" localSheetId="8" hidden="1">{"'Eng (page2)'!$A$1:$D$52"}</definedName>
    <definedName name="jfiee" hidden="1">{"'Eng (page2)'!$A$1:$D$52"}</definedName>
    <definedName name="jfjeo" localSheetId="7" hidden="1">{"'Eng (page2)'!$A$1:$D$52"}</definedName>
    <definedName name="jfjeo" localSheetId="8" hidden="1">{"'Eng (page2)'!$A$1:$D$52"}</definedName>
    <definedName name="jfjeo" hidden="1">{"'Eng (page2)'!$A$1:$D$52"}</definedName>
    <definedName name="jfkd" localSheetId="7" hidden="1">{"'Eng (page2)'!$A$1:$D$52"}</definedName>
    <definedName name="jfkd" localSheetId="8" hidden="1">{"'Eng (page2)'!$A$1:$D$52"}</definedName>
    <definedName name="jfkd" hidden="1">{"'Eng (page2)'!$A$1:$D$52"}</definedName>
    <definedName name="jflkdj">#REF!</definedName>
    <definedName name="jfpwe" localSheetId="7" hidden="1">{"'Eng (page2)'!$A$1:$D$52"}</definedName>
    <definedName name="jfpwe" localSheetId="8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7">#REF!</definedName>
    <definedName name="ji" localSheetId="8">#REF!</definedName>
    <definedName name="ji">#REF!</definedName>
    <definedName name="jin" localSheetId="7" hidden="1">{"'Eng (page2)'!$A$1:$D$52"}</definedName>
    <definedName name="jin" localSheetId="8" hidden="1">{"'Eng (page2)'!$A$1:$D$52"}</definedName>
    <definedName name="jin" hidden="1">{"'Eng (page2)'!$A$1:$D$52"}</definedName>
    <definedName name="JIO" localSheetId="7" hidden="1">{"'Eng (page2)'!$A$1:$D$52"}</definedName>
    <definedName name="JIO" localSheetId="8" hidden="1">{"'Eng (page2)'!$A$1:$D$52"}</definedName>
    <definedName name="JIO" hidden="1">{"'Eng (page2)'!$A$1:$D$52"}</definedName>
    <definedName name="JIOE">#REF!</definedName>
    <definedName name="jj" localSheetId="7">#REF!</definedName>
    <definedName name="jj" localSheetId="8">#REF!</definedName>
    <definedName name="jj">#REF!</definedName>
    <definedName name="jjh" localSheetId="8">#REF!</definedName>
    <definedName name="jjh">#REF!</definedName>
    <definedName name="jjijmmkl" hidden="1">#REF!</definedName>
    <definedName name="jjj" localSheetId="7" hidden="1">{#N/A,#N/A,FALSE,"Aging Summary";#N/A,#N/A,FALSE,"Ratio Analysis";#N/A,#N/A,FALSE,"Test 120 Day Accts";#N/A,#N/A,FALSE,"Tickmarks"}</definedName>
    <definedName name="jjj" localSheetId="8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7" hidden="1">{#N/A,#N/A,FALSE,"Cipta-All";#N/A,#N/A,FALSE,"Individual"}</definedName>
    <definedName name="JJJKK" localSheetId="8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7">#REF!</definedName>
    <definedName name="jjy" localSheetId="8">#REF!</definedName>
    <definedName name="jjy">#REF!</definedName>
    <definedName name="JK" localSheetId="7" hidden="1">{#N/A,#N/A,FALSE,"CDA Plan"}</definedName>
    <definedName name="JK" localSheetId="8" hidden="1">{#N/A,#N/A,FALSE,"CDA Plan"}</definedName>
    <definedName name="JK" hidden="1">{#N/A,#N/A,FALSE,"CDA Plan"}</definedName>
    <definedName name="jkdfksdfiobvn">#REF!</definedName>
    <definedName name="jkdsfkasf" localSheetId="7" hidden="1">{#N/A,#N/A,FALSE,"Aging Summary";#N/A,#N/A,FALSE,"Ratio Analysis";#N/A,#N/A,FALSE,"Test 120 Day Accts";#N/A,#N/A,FALSE,"Tickmarks"}</definedName>
    <definedName name="jkdsfkasf" localSheetId="8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7" hidden="1">{"'Eng (page2)'!$A$1:$D$52"}</definedName>
    <definedName name="JKL" localSheetId="8" hidden="1">{"'Eng (page2)'!$A$1:$D$52"}</definedName>
    <definedName name="JKL" hidden="1">{"'Eng (page2)'!$A$1:$D$52"}</definedName>
    <definedName name="JKM" localSheetId="3">#REF!</definedName>
    <definedName name="JKM">#REF!</definedName>
    <definedName name="JKM___0" localSheetId="7">#REF!</definedName>
    <definedName name="JKM___0" localSheetId="8">#REF!</definedName>
    <definedName name="JKM___0">#REF!</definedName>
    <definedName name="jkmhcd" localSheetId="7" hidden="1">{"'Eng (page2)'!$A$1:$D$52"}</definedName>
    <definedName name="jkmhcd" localSheetId="8" hidden="1">{"'Eng (page2)'!$A$1:$D$52"}</definedName>
    <definedName name="jkmhcd" hidden="1">{"'Eng (page2)'!$A$1:$D$52"}</definedName>
    <definedName name="JL" localSheetId="7" hidden="1">{"'Eng (page2)'!$A$1:$D$52"}</definedName>
    <definedName name="JL" localSheetId="8" hidden="1">{"'Eng (page2)'!$A$1:$D$52"}</definedName>
    <definedName name="JL" hidden="1">{"'Eng (page2)'!$A$1:$D$52"}</definedName>
    <definedName name="jlj">#REF!</definedName>
    <definedName name="jm" localSheetId="7">#REF!</definedName>
    <definedName name="jm">#REF!</definedName>
    <definedName name="jmnbm" localSheetId="8" hidden="1">#REF!</definedName>
    <definedName name="jmnbm" hidden="1">#REF!</definedName>
    <definedName name="jmpo">#REF!</definedName>
    <definedName name="jm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7" hidden="1">{#N/A,#N/A,FALSE,"Aging Summary";#N/A,#N/A,FALSE,"Ratio Analysis";#N/A,#N/A,FALSE,"Test 120 Day Accts";#N/A,#N/A,FALSE,"Tickmarks"}</definedName>
    <definedName name="JN" localSheetId="8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7" hidden="1">{"'Eng (page2)'!$A$1:$D$52"}</definedName>
    <definedName name="jner" localSheetId="8" hidden="1">{"'Eng (page2)'!$A$1:$D$52"}</definedName>
    <definedName name="jner" hidden="1">{"'Eng (page2)'!$A$1:$D$52"}</definedName>
    <definedName name="JNMOW">#REF!</definedName>
    <definedName name="jo" localSheetId="7" hidden="1">{"'Eng (page2)'!$A$1:$D$52"}</definedName>
    <definedName name="jo" localSheetId="8" hidden="1">{"'Eng (page2)'!$A$1:$D$52"}</definedName>
    <definedName name="jo" hidden="1">{"'Eng (page2)'!$A$1:$D$52"}</definedName>
    <definedName name="job">#REF!</definedName>
    <definedName name="john_data" localSheetId="7">#REF!</definedName>
    <definedName name="john_data">#REF!</definedName>
    <definedName name="jolik" localSheetId="7">#REF!</definedName>
    <definedName name="jolik">#REF!</definedName>
    <definedName name="Jon" hidden="1">#REF!</definedName>
    <definedName name="JOP" localSheetId="7" hidden="1">{"'Eng (page2)'!$A$1:$D$52"}</definedName>
    <definedName name="JOP" localSheetId="8" hidden="1">{"'Eng (page2)'!$A$1:$D$52"}</definedName>
    <definedName name="JOP" hidden="1">{"'Eng (page2)'!$A$1:$D$52"}</definedName>
    <definedName name="jper" localSheetId="7" hidden="1">{"'Eng (page2)'!$A$1:$D$52"}</definedName>
    <definedName name="jper" localSheetId="8" hidden="1">{"'Eng (page2)'!$A$1:$D$52"}</definedName>
    <definedName name="jper" hidden="1">{"'Eng (page2)'!$A$1:$D$52"}</definedName>
    <definedName name="JPP" localSheetId="7" hidden="1">{"'Eng (page2)'!$A$1:$D$52"}</definedName>
    <definedName name="JPP" localSheetId="8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7" hidden="1">{"'Eng (page2)'!$A$1:$D$52"}</definedName>
    <definedName name="jrewp" localSheetId="8" hidden="1">{"'Eng (page2)'!$A$1:$D$52"}</definedName>
    <definedName name="jrewp" hidden="1">{"'Eng (page2)'!$A$1:$D$52"}</definedName>
    <definedName name="jrp" localSheetId="7" hidden="1">{"'Eng (page2)'!$A$1:$D$52"}</definedName>
    <definedName name="jrp" localSheetId="8" hidden="1">{"'Eng (page2)'!$A$1:$D$52"}</definedName>
    <definedName name="jrp" hidden="1">{"'Eng (page2)'!$A$1:$D$52"}</definedName>
    <definedName name="JS">#REF!</definedName>
    <definedName name="jty" localSheetId="7">#REF!</definedName>
    <definedName name="jty">#REF!</definedName>
    <definedName name="ju7yu" localSheetId="7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7">#REF!</definedName>
    <definedName name="JUL" localSheetId="8">#REF!</definedName>
    <definedName name="JUL">#REF!</definedName>
    <definedName name="Jul_5">NA()</definedName>
    <definedName name="julie" localSheetId="7" hidden="1">#REF!</definedName>
    <definedName name="julie" localSheetId="8" hidden="1">#REF!</definedName>
    <definedName name="julie" hidden="1">#REF!</definedName>
    <definedName name="JULIO" localSheetId="8">#REF!</definedName>
    <definedName name="JULIO">#REF!</definedName>
    <definedName name="JULY" localSheetId="4">#REF!</definedName>
    <definedName name="JULY" localSheetId="0">#REF!</definedName>
    <definedName name="JULY">#REF!</definedName>
    <definedName name="JULYREPORT" localSheetId="4">#REF!</definedName>
    <definedName name="JULYREPORT" localSheetId="0">#REF!</definedName>
    <definedName name="JULYREPORT">#REF!</definedName>
    <definedName name="JUMLAH_DT" localSheetId="7">#REF!</definedName>
    <definedName name="JUMLAH_DT" localSheetId="8">#REF!</definedName>
    <definedName name="JUMLAH_DT">#REF!</definedName>
    <definedName name="JUMLAH_OH" localSheetId="8">#REF!</definedName>
    <definedName name="JUMLAH_OH">#REF!</definedName>
    <definedName name="jun">#REF!</definedName>
    <definedName name="Jun_5">NA()</definedName>
    <definedName name="june">#REF!</definedName>
    <definedName name="Juni" localSheetId="7" hidden="1">#REF!</definedName>
    <definedName name="Juni" localSheetId="8" hidden="1">#REF!</definedName>
    <definedName name="Juni" hidden="1">#REF!</definedName>
    <definedName name="JUNIO" localSheetId="8">#REF!</definedName>
    <definedName name="JUNIO">#REF!</definedName>
    <definedName name="JUROS_VENDAS">#REF!</definedName>
    <definedName name="jus" localSheetId="7" hidden="1">{"'Model'!$A$1:$N$53"}</definedName>
    <definedName name="jus" localSheetId="8" hidden="1">{"'Model'!$A$1:$N$53"}</definedName>
    <definedName name="jus" hidden="1">{"'Model'!$A$1:$N$53"}</definedName>
    <definedName name="Justificatif">#REF!</definedName>
    <definedName name="JUVol">NA()</definedName>
    <definedName name="juytgjyh" localSheetId="7" hidden="1">{#N/A,#N/A,FALSE,"INV14"}</definedName>
    <definedName name="juytgjyh" localSheetId="8" hidden="1">{#N/A,#N/A,FALSE,"INV14"}</definedName>
    <definedName name="juytgjyh" hidden="1">{#N/A,#N/A,FALSE,"INV14"}</definedName>
    <definedName name="jytj" localSheetId="7" hidden="1">{#N/A,#N/A,FALSE,"INV14"}</definedName>
    <definedName name="jytj" localSheetId="8" hidden="1">{#N/A,#N/A,FALSE,"INV14"}</definedName>
    <definedName name="jytj" hidden="1">{#N/A,#N/A,FALSE,"INV14"}</definedName>
    <definedName name="K" localSheetId="3">#REF!</definedName>
    <definedName name="K">#REF!</definedName>
    <definedName name="K_2" localSheetId="7">#REF!</definedName>
    <definedName name="K_2" localSheetId="8">#REF!</definedName>
    <definedName name="K_2">#REF!</definedName>
    <definedName name="K_9" localSheetId="8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7" hidden="1">#REF!</definedName>
    <definedName name="K11.1.2" localSheetId="8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7" hidden="1">#REF!</definedName>
    <definedName name="k6tryh6rtyur" localSheetId="8" hidden="1">#REF!</definedName>
    <definedName name="k6tryh6rtyur" hidden="1">#REF!</definedName>
    <definedName name="kajsdkjfkajsdfjasdfkjasjdkf" hidden="1">3</definedName>
    <definedName name="kalender_uren" localSheetId="7">#REF!</definedName>
    <definedName name="kalender_uren" localSheetId="8">#REF!</definedName>
    <definedName name="kalender_uren">#REF!</definedName>
    <definedName name="kane">NA()</definedName>
    <definedName name="kaori">NA()</definedName>
    <definedName name="karee" localSheetId="7">#REF!</definedName>
    <definedName name="karee" localSheetId="8">#REF!</definedName>
    <definedName name="karee">#REF!</definedName>
    <definedName name="kas" localSheetId="7" hidden="1">{"'Eng (page2)'!$A$1:$D$52"}</definedName>
    <definedName name="kas" localSheetId="8" hidden="1">{"'Eng (page2)'!$A$1:$D$52"}</definedName>
    <definedName name="kas" hidden="1">{"'Eng (page2)'!$A$1:$D$52"}</definedName>
    <definedName name="kazuyo">NA()</definedName>
    <definedName name="kbc">NA()</definedName>
    <definedName name="KBVF" localSheetId="7" hidden="1">{"'Eng (page2)'!$A$1:$D$52"}</definedName>
    <definedName name="KBVF" localSheetId="8" hidden="1">{"'Eng (page2)'!$A$1:$D$52"}</definedName>
    <definedName name="KBVF" hidden="1">{"'Eng (page2)'!$A$1:$D$52"}</definedName>
    <definedName name="KCFE" localSheetId="7" hidden="1">{"'Eng (page2)'!$A$1:$D$52"}</definedName>
    <definedName name="KCFE" localSheetId="8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3">#REF!</definedName>
    <definedName name="kdk">#REF!</definedName>
    <definedName name="kdk___0" localSheetId="7">#REF!</definedName>
    <definedName name="kdk___0" localSheetId="8">#REF!</definedName>
    <definedName name="kdk___0">#REF!</definedName>
    <definedName name="ked" localSheetId="7" hidden="1">{"'Model'!$A$1:$N$53"}</definedName>
    <definedName name="ked" localSheetId="8" hidden="1">{"'Model'!$A$1:$N$53"}</definedName>
    <definedName name="ked" hidden="1">{"'Model'!$A$1:$N$53"}</definedName>
    <definedName name="kele" localSheetId="7" hidden="1">{"'Eng (page2)'!$A$1:$D$52"}</definedName>
    <definedName name="kele" localSheetId="8" hidden="1">{"'Eng (page2)'!$A$1:$D$52"}</definedName>
    <definedName name="kele" hidden="1">{"'Eng (page2)'!$A$1:$D$52"}</definedName>
    <definedName name="Ken">#REF!</definedName>
    <definedName name="Ketchup340" localSheetId="7">#REF!</definedName>
    <definedName name="Ketchup340" localSheetId="8">#REF!</definedName>
    <definedName name="Ketchup340">#REF!</definedName>
    <definedName name="keyz" localSheetId="8" hidden="1">#REF!</definedName>
    <definedName name="keyz" hidden="1">#REF!</definedName>
    <definedName name="KG.AGUA_VARIABLE" localSheetId="8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7">#REF!</definedName>
    <definedName name="KGS.AGUA_FIJO" localSheetId="8">#REF!</definedName>
    <definedName name="KGS.AGUA_FIJO">#REF!</definedName>
    <definedName name="KGS.BISULFITO" localSheetId="8">#REF!</definedName>
    <definedName name="KGS.BISULFITO">#REF!</definedName>
    <definedName name="kgs.clorhidrido" localSheetId="8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7">#REF!</definedName>
    <definedName name="khjklkk" localSheetId="8">#REF!</definedName>
    <definedName name="khjklkk">#REF!</definedName>
    <definedName name="Kiem_tra_trung_ten">NA()</definedName>
    <definedName name="kik" localSheetId="7">#REF!</definedName>
    <definedName name="kik" localSheetId="8">#REF!</definedName>
    <definedName name="kik">#REF!</definedName>
    <definedName name="kiki" localSheetId="7" hidden="1">{#N/A,#N/A,FALSE,"Aging Summary";#N/A,#N/A,FALSE,"Ratio Analysis";#N/A,#N/A,FALSE,"Test 120 Day Accts";#N/A,#N/A,FALSE,"Tickmarks"}</definedName>
    <definedName name="kiki" localSheetId="8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7">#REF!</definedName>
    <definedName name="kj">#REF!</definedName>
    <definedName name="kjyt" localSheetId="7" hidden="1">{"'Eng (page2)'!$A$1:$D$52"}</definedName>
    <definedName name="kjyt" localSheetId="8" hidden="1">{"'Eng (page2)'!$A$1:$D$52"}</definedName>
    <definedName name="kjyt" hidden="1">{"'Eng (page2)'!$A$1:$D$52"}</definedName>
    <definedName name="kk">NA()</definedName>
    <definedName name="KKAP" localSheetId="7">#REF!,#REF!</definedName>
    <definedName name="KKAP" localSheetId="8">#REF!,#REF!</definedName>
    <definedName name="KKAP">#REF!,#REF!</definedName>
    <definedName name="kkgksjjsjhhs" localSheetId="7" hidden="1">{"'Eng (page2)'!$A$1:$D$52"}</definedName>
    <definedName name="kkgksjjsjhhs" localSheetId="8" hidden="1">{"'Eng (page2)'!$A$1:$D$52"}</definedName>
    <definedName name="kkgksjjsjhhs" hidden="1">{"'Eng (page2)'!$A$1:$D$52"}</definedName>
    <definedName name="KKJJJ">#REF!</definedName>
    <definedName name="kkk" localSheetId="7">#REF!</definedName>
    <definedName name="kkk" localSheetId="8">#REF!</definedName>
    <definedName name="kkk">#REF!</definedName>
    <definedName name="kkkk">#REF!</definedName>
    <definedName name="kkkkkkkkk" localSheetId="7">#REF!</definedName>
    <definedName name="kkkkkkkkk" localSheetId="8">#REF!</definedName>
    <definedName name="kkkkkkkkk">#REF!</definedName>
    <definedName name="kkkkkkkkkkkkkkkkkkkkkkkkkkkkkkkkkkkk" localSheetId="8">#REF!</definedName>
    <definedName name="kkkkkkkkkkkkkkkkkkkkkkkkkkkkkkkkkkkk">#REF!</definedName>
    <definedName name="kkkpppp" localSheetId="8">#REF!</definedName>
    <definedName name="kkkpppp">#REF!</definedName>
    <definedName name="kl" localSheetId="3">#REF!</definedName>
    <definedName name="kl">#REF!</definedName>
    <definedName name="kl___0" localSheetId="7">#REF!</definedName>
    <definedName name="kl___0" localSheetId="8">#REF!</definedName>
    <definedName name="kl___0">#REF!</definedName>
    <definedName name="klklkl" localSheetId="8">#REF!</definedName>
    <definedName name="klklkl">#REF!</definedName>
    <definedName name="kluik8yu" localSheetId="7" hidden="1">#REF!</definedName>
    <definedName name="kluik8yu" localSheetId="8" hidden="1">#REF!</definedName>
    <definedName name="kluik8yu" hidden="1">#REF!</definedName>
    <definedName name="KM" localSheetId="7" hidden="1">#REF!</definedName>
    <definedName name="KM" localSheetId="8" hidden="1">#REF!</definedName>
    <definedName name="KM" hidden="1">#REF!</definedName>
    <definedName name="kno">NA()</definedName>
    <definedName name="ko" localSheetId="7">#REF!</definedName>
    <definedName name="ko" localSheetId="8">#REF!</definedName>
    <definedName name="ko">#REF!</definedName>
    <definedName name="koba" localSheetId="7" hidden="1">{"with_oth_curr",#N/A,FALSE,"2225"}</definedName>
    <definedName name="koba" localSheetId="8" hidden="1">{"with_oth_curr",#N/A,FALSE,"2225"}</definedName>
    <definedName name="koba" hidden="1">{"with_oth_curr",#N/A,FALSE,"2225"}</definedName>
    <definedName name="KOEW" localSheetId="7" hidden="1">{"'Eng (page2)'!$A$1:$D$52"}</definedName>
    <definedName name="KOEW" localSheetId="8" hidden="1">{"'Eng (page2)'!$A$1:$D$52"}</definedName>
    <definedName name="KOEW" hidden="1">{"'Eng (page2)'!$A$1:$D$52"}</definedName>
    <definedName name="kok">#REF!</definedName>
    <definedName name="KOL" localSheetId="7" hidden="1">{"'Eng (page2)'!$A$1:$D$52"}</definedName>
    <definedName name="KOL" localSheetId="8" hidden="1">{"'Eng (page2)'!$A$1:$D$52"}</definedName>
    <definedName name="KOL" hidden="1">{"'Eng (page2)'!$A$1:$D$52"}</definedName>
    <definedName name="Kom">#REF!</definedName>
    <definedName name="KON" localSheetId="7" hidden="1">{#N/A,#N/A,FALSE,"Aging Summary";#N/A,#N/A,FALSE,"Ratio Analysis";#N/A,#N/A,FALSE,"Test 120 Day Accts";#N/A,#N/A,FALSE,"Tickmarks"}</definedName>
    <definedName name="KON" localSheetId="8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7" hidden="1">#REF!</definedName>
    <definedName name="koran" localSheetId="8" hidden="1">#REF!</definedName>
    <definedName name="koran" hidden="1">#REF!</definedName>
    <definedName name="kow" localSheetId="7" hidden="1">{"'Eng (page2)'!$A$1:$D$52"}</definedName>
    <definedName name="kow" localSheetId="8" hidden="1">{"'Eng (page2)'!$A$1:$D$52"}</definedName>
    <definedName name="kow" hidden="1">{"'Eng (page2)'!$A$1:$D$52"}</definedName>
    <definedName name="kp">NA()</definedName>
    <definedName name="KPR" localSheetId="3">#REF!</definedName>
    <definedName name="KPR">#REF!</definedName>
    <definedName name="KPR___0" localSheetId="7">#REF!</definedName>
    <definedName name="KPR___0" localSheetId="8">#REF!</definedName>
    <definedName name="KPR___0">#REF!</definedName>
    <definedName name="kskk" localSheetId="7" hidden="1">{#N/A,#N/A,FALSE,"COVER.XLS";#N/A,#N/A,FALSE,"RACT1.XLS";#N/A,#N/A,FALSE,"RACT2.XLS";#N/A,#N/A,FALSE,"ECCMP";#N/A,#N/A,FALSE,"WELDER.XLS"}</definedName>
    <definedName name="kskk" localSheetId="8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7" hidden="1">{#N/A,#N/A,FALSE,"COVER.XLS";#N/A,#N/A,FALSE,"RACT1.XLS";#N/A,#N/A,FALSE,"RACT2.XLS";#N/A,#N/A,FALSE,"ECCMP";#N/A,#N/A,FALSE,"WELDER.XLS"}</definedName>
    <definedName name="kskk_1" localSheetId="8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7" hidden="1">{#N/A,#N/A,FALSE,"INV14"}</definedName>
    <definedName name="ktg" localSheetId="8" hidden="1">{#N/A,#N/A,FALSE,"INV14"}</definedName>
    <definedName name="ktg" hidden="1">{#N/A,#N/A,FALSE,"INV14"}</definedName>
    <definedName name="Kuan_Yin_JV" localSheetId="7">#REF!</definedName>
    <definedName name="Kuan_Yin_JV" localSheetId="8">#REF!</definedName>
    <definedName name="Kuan_Yin_JV">#REF!</definedName>
    <definedName name="kunci" localSheetId="8" hidden="1">#REF!</definedName>
    <definedName name="kunci" hidden="1">#REF!</definedName>
    <definedName name="Kurs">#REF!</definedName>
    <definedName name="kutyur" localSheetId="7" hidden="1">{"'Key fig. Rpt'!$B$5:$K$94"}</definedName>
    <definedName name="kutyur" localSheetId="8" hidden="1">{"'Key fig. Rpt'!$B$5:$K$94"}</definedName>
    <definedName name="kutyur" hidden="1">{"'Key fig. Rpt'!$B$5:$K$94"}</definedName>
    <definedName name="kvs" localSheetId="7" hidden="1">{#N/A,#N/A,FALSE,"COVER1.XLS ";#N/A,#N/A,FALSE,"RACT1.XLS";#N/A,#N/A,FALSE,"RACT2.XLS";#N/A,#N/A,FALSE,"ECCMP";#N/A,#N/A,FALSE,"WELDER.XLS"}</definedName>
    <definedName name="kvs" localSheetId="8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7" hidden="1">{#N/A,#N/A,FALSE,"COVER1.XLS ";#N/A,#N/A,FALSE,"RACT1.XLS";#N/A,#N/A,FALSE,"RACT2.XLS";#N/A,#N/A,FALSE,"ECCMP";#N/A,#N/A,FALSE,"WELDER.XLS"}</definedName>
    <definedName name="kvs_1" localSheetId="8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3">#REF!</definedName>
    <definedName name="L">#REF!</definedName>
    <definedName name="l." localSheetId="7">#REF!</definedName>
    <definedName name="l." localSheetId="8">#REF!</definedName>
    <definedName name="l.">#REF!</definedName>
    <definedName name="l.ol" localSheetId="8">#REF!</definedName>
    <definedName name="l.ol">#REF!</definedName>
    <definedName name="L_2" localSheetId="8">#REF!</definedName>
    <definedName name="L_2">#REF!</definedName>
    <definedName name="l_5">NA()</definedName>
    <definedName name="L_9" localSheetId="7">#REF!</definedName>
    <definedName name="L_9" localSheetId="8">#REF!</definedName>
    <definedName name="L_9">#REF!</definedName>
    <definedName name="L_AJE_Tot">#REF!</definedName>
    <definedName name="L_CY_Beg">#REF!</definedName>
    <definedName name="L_CY_End">#REF!</definedName>
    <definedName name="L_PY_End">#REF!</definedName>
    <definedName name="la">#REF!</definedName>
    <definedName name="lab.pta">#REF!</definedName>
    <definedName name="lab.ta">#REF!</definedName>
    <definedName name="LAF">#REF!</definedName>
    <definedName name="lajur" localSheetId="7" hidden="1">#REF!</definedName>
    <definedName name="lajur" localSheetId="8" hidden="1">#REF!</definedName>
    <definedName name="lajur" hidden="1">#REF!</definedName>
    <definedName name="LajurMei" localSheetId="8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7" hidden="1">#REF!</definedName>
    <definedName name="LAPAN" localSheetId="8" hidden="1">#REF!</definedName>
    <definedName name="LAPAN" hidden="1">#REF!</definedName>
    <definedName name="LaPorte_CoGen_Gas" localSheetId="8">#REF!</definedName>
    <definedName name="LaPorte_CoGen_Gas">#REF!</definedName>
    <definedName name="LaPorte_Elec" localSheetId="8">#REF!</definedName>
    <definedName name="LaPorte_Elec">#REF!</definedName>
    <definedName name="LaPorte_Gas">#REF!</definedName>
    <definedName name="LAST">#REF!</definedName>
    <definedName name="Last_Row" localSheetId="7">IF('IVL Debt'!Values_Entered,Header_Row+'IVL Debt'!Number_of_Payments,Header_Row)</definedName>
    <definedName name="Last_Row" localSheetId="8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7">#REF!</definedName>
    <definedName name="LASTCOLUMNCELL" localSheetId="8">#REF!</definedName>
    <definedName name="LASTCOLUMNCELL">#REF!</definedName>
    <definedName name="lastday" localSheetId="8">#REF!</definedName>
    <definedName name="lastday">#REF!</definedName>
    <definedName name="lasthrs" localSheetId="8">#REF!</definedName>
    <definedName name="lasthrs">#REF!</definedName>
    <definedName name="LAYOUT">#REF!</definedName>
    <definedName name="lbpmton">#REF!</definedName>
    <definedName name="LC" localSheetId="7">#REF!</definedName>
    <definedName name="LC" localSheetId="8">#REF!</definedName>
    <definedName name="LC">#REF!</definedName>
    <definedName name="LC_4" localSheetId="7">#REF!</definedName>
    <definedName name="LC_4" localSheetId="8">#REF!</definedName>
    <definedName name="LC_4">#REF!</definedName>
    <definedName name="LC_8" localSheetId="8">#REF!</definedName>
    <definedName name="LC_8">#REF!</definedName>
    <definedName name="LC_TOTAL">NA()</definedName>
    <definedName name="LC5_total">NA()</definedName>
    <definedName name="LC6_total">NA()</definedName>
    <definedName name="ldi" localSheetId="7">#REF!</definedName>
    <definedName name="ldi" localSheetId="8">#REF!</definedName>
    <definedName name="ldi">#REF!</definedName>
    <definedName name="LE" localSheetId="7">#REF!</definedName>
    <definedName name="LE" localSheetId="8">#REF!</definedName>
    <definedName name="LE">#REF!</definedName>
    <definedName name="lead" localSheetId="7" hidden="1">{#N/A,#N/A,FALSE,"Aging Summary";#N/A,#N/A,FALSE,"Ratio Analysis";#N/A,#N/A,FALSE,"Test 120 Day Accts";#N/A,#N/A,FALSE,"Tickmarks"}</definedName>
    <definedName name="lead" localSheetId="8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7" hidden="1">#REF!</definedName>
    <definedName name="LED" localSheetId="8" hidden="1">#REF!</definedName>
    <definedName name="LED" hidden="1">#REF!</definedName>
    <definedName name="ledr" localSheetId="7" hidden="1">{"'Eng (page2)'!$A$1:$D$52"}</definedName>
    <definedName name="ledr" localSheetId="8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7">#REF!</definedName>
    <definedName name="Levd" localSheetId="8">#REF!</definedName>
    <definedName name="Levd">#REF!</definedName>
    <definedName name="LG">NA()</definedName>
    <definedName name="lhhjg" localSheetId="7">#REF!</definedName>
    <definedName name="lhhjg" localSheetId="8">#REF!</definedName>
    <definedName name="lhhjg">#REF!</definedName>
    <definedName name="lhin" localSheetId="7" hidden="1">{"'Eng (page2)'!$A$1:$D$52"}</definedName>
    <definedName name="lhin" localSheetId="8" hidden="1">{"'Eng (page2)'!$A$1:$D$52"}</definedName>
    <definedName name="lhin" hidden="1">{"'Eng (page2)'!$A$1:$D$52"}</definedName>
    <definedName name="LHV_calorische_waarde_GNG" localSheetId="7">#REF!</definedName>
    <definedName name="LHV_calorische_waarde_GNG" localSheetId="8">#REF!</definedName>
    <definedName name="LHV_calorische_waarde_GNG">#REF!</definedName>
    <definedName name="li" localSheetId="8">#REF!</definedName>
    <definedName name="li">#REF!</definedName>
    <definedName name="liaaaa" localSheetId="7" hidden="1">{"with_oth_curr",#N/A,FALSE,"2225"}</definedName>
    <definedName name="liaaaa" localSheetId="8" hidden="1">{"with_oth_curr",#N/A,FALSE,"2225"}</definedName>
    <definedName name="liaaaa" hidden="1">{"with_oth_curr",#N/A,FALSE,"2225"}</definedName>
    <definedName name="liaaaaaa" localSheetId="7" hidden="1">{"rp_only",#N/A,FALSE,"2225"}</definedName>
    <definedName name="liaaaaaa" localSheetId="8" hidden="1">{"rp_only",#N/A,FALSE,"2225"}</definedName>
    <definedName name="liaaaaaa" hidden="1">{"rp_only",#N/A,FALSE,"2225"}</definedName>
    <definedName name="liaaaaaaaaa" localSheetId="7" hidden="1">{"with_oth_curr",#N/A,FALSE,"2225"}</definedName>
    <definedName name="liaaaaaaaaa" localSheetId="8" hidden="1">{"with_oth_curr",#N/A,FALSE,"2225"}</definedName>
    <definedName name="liaaaaaaaaa" hidden="1">{"with_oth_curr",#N/A,FALSE,"2225"}</definedName>
    <definedName name="Liabilities">#REF!</definedName>
    <definedName name="LIABILITY" localSheetId="7">#REF!</definedName>
    <definedName name="LIABILITY" localSheetId="8">#REF!</definedName>
    <definedName name="LIABILITY">#REF!</definedName>
    <definedName name="LIGH1">"$"</definedName>
    <definedName name="ligh45">#REF!</definedName>
    <definedName name="LIGHFLAST" localSheetId="7">#REF!</definedName>
    <definedName name="LIGHFLAST" localSheetId="8">#REF!</definedName>
    <definedName name="LIGHFLAST">#REF!</definedName>
    <definedName name="LIGHHLAST" localSheetId="8">#REF!</definedName>
    <definedName name="LIGHHLAST">#REF!</definedName>
    <definedName name="LIGHTING">"$#REF!.$D$200"</definedName>
    <definedName name="LIGHTINGF">#REF!</definedName>
    <definedName name="LIGHTINGFAB" localSheetId="7">#REF!</definedName>
    <definedName name="LIGHTINGFAB" localSheetId="8">#REF!</definedName>
    <definedName name="LIGHTINGFAB">#REF!</definedName>
    <definedName name="LIGHTINGH" localSheetId="8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7">#REF!</definedName>
    <definedName name="lime" localSheetId="8">#REF!</definedName>
    <definedName name="lime">#REF!</definedName>
    <definedName name="limint" localSheetId="7">#REF!</definedName>
    <definedName name="limint" localSheetId="8">#REF!</definedName>
    <definedName name="limint">#REF!</definedName>
    <definedName name="Limit_Margin">0.07</definedName>
    <definedName name="limjur">#REF!</definedName>
    <definedName name="limres">#REF!</definedName>
    <definedName name="limstr" localSheetId="7">#REF!</definedName>
    <definedName name="limstr" localSheetId="8">#REF!</definedName>
    <definedName name="limstr">#REF!</definedName>
    <definedName name="limstr1" localSheetId="8">#REF!</definedName>
    <definedName name="limstr1">#REF!</definedName>
    <definedName name="limuni">#REF!</definedName>
    <definedName name="lINE" localSheetId="7">#REF!</definedName>
    <definedName name="lINE" localSheetId="8">#REF!</definedName>
    <definedName name="lINE">#REF!</definedName>
    <definedName name="Line1" localSheetId="8">#REF!</definedName>
    <definedName name="Line1">#REF!</definedName>
    <definedName name="LinkAc10" localSheetId="8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7">#REF!</definedName>
    <definedName name="LIST" localSheetId="8">#REF!</definedName>
    <definedName name="LIST">#REF!</definedName>
    <definedName name="LIST_M">#REF!</definedName>
    <definedName name="List_of_Order_on_Offer" localSheetId="7">#REF!</definedName>
    <definedName name="List_of_Order_on_Offer" localSheetId="8">#REF!</definedName>
    <definedName name="List_of_Order_on_Offer">#REF!</definedName>
    <definedName name="List_of_Order_on_Offer___0" localSheetId="7">#REF!</definedName>
    <definedName name="List_of_Order_on_Offer___0" localSheetId="8">#REF!</definedName>
    <definedName name="List_of_Order_on_Offer___0">#REF!</definedName>
    <definedName name="List_of_Order_on_Offer___0___0" localSheetId="8">#REF!</definedName>
    <definedName name="List_of_Order_on_Offer___0___0">#REF!</definedName>
    <definedName name="List_of_Order_on_Offer___0___0___0" localSheetId="7">#REF!</definedName>
    <definedName name="List_of_Order_on_Offer___0___0___0" localSheetId="8">#REF!</definedName>
    <definedName name="List_of_Order_on_Offer___0___0___0">#REF!</definedName>
    <definedName name="List_of_Order_on_Offer___0___0___0___0" localSheetId="7">#REF!</definedName>
    <definedName name="List_of_Order_on_Offer___0___0___0___0" localSheetId="8">#REF!</definedName>
    <definedName name="List_of_Order_on_Offer___0___0___0___0">#REF!</definedName>
    <definedName name="List_of_Order_on_Offer___0___0___0___6" localSheetId="8">#REF!</definedName>
    <definedName name="List_of_Order_on_Offer___0___0___0___6">#REF!</definedName>
    <definedName name="List_of_Order_on_Offer___0___0___6" localSheetId="8">#REF!</definedName>
    <definedName name="List_of_Order_on_Offer___0___0___6">#REF!</definedName>
    <definedName name="List_of_Order_on_Offer___0___6" localSheetId="8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7">#REF!</definedName>
    <definedName name="LIST_PERIOD" localSheetId="8">#REF!</definedName>
    <definedName name="LIST_PERIOD">#REF!</definedName>
    <definedName name="list2" localSheetId="7" hidden="1">{"'Welcome'!$A$1:$J$27"}</definedName>
    <definedName name="list2" localSheetId="8" hidden="1">{"'Welcome'!$A$1:$J$27"}</definedName>
    <definedName name="list2" hidden="1">{"'Welcome'!$A$1:$J$27"}</definedName>
    <definedName name="LISTRIK1" localSheetId="7" hidden="1">#REF!</definedName>
    <definedName name="LISTRIK1" localSheetId="8" hidden="1">#REF!</definedName>
    <definedName name="LISTRIK1" hidden="1">#REF!</definedName>
    <definedName name="LIT" localSheetId="3">#REF!</definedName>
    <definedName name="LIT">#REF!</definedName>
    <definedName name="liters_to_bbl">#REF!</definedName>
    <definedName name="lk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7">#REF!</definedName>
    <definedName name="lkl" localSheetId="8">#REF!</definedName>
    <definedName name="lkl">#REF!</definedName>
    <definedName name="lklk" localSheetId="8">#REF!</definedName>
    <definedName name="lklk">#REF!</definedName>
    <definedName name="lklkl" localSheetId="8">#REF!</definedName>
    <definedName name="lklkl">#REF!</definedName>
    <definedName name="lklklkl">#REF!</definedName>
    <definedName name="lkp">#REF!</definedName>
    <definedName name="ll" hidden="1">#REF!</definedName>
    <definedName name="ll_5" localSheetId="4">#REF!</definedName>
    <definedName name="ll_5" localSheetId="0">#REF!</definedName>
    <definedName name="ll_5">#REF!</definedName>
    <definedName name="LLK" localSheetId="7" hidden="1">{"'Eng (page2)'!$A$1:$D$52"}</definedName>
    <definedName name="LLK" localSheetId="8" hidden="1">{"'Eng (page2)'!$A$1:$D$52"}</definedName>
    <definedName name="LLK" hidden="1">{"'Eng (page2)'!$A$1:$D$52"}</definedName>
    <definedName name="lll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7" hidden="1">{#N/A,#N/A,FALSE,"Aging Summary";#N/A,#N/A,FALSE,"Ratio Analysis";#N/A,#N/A,FALSE,"Test 120 Day Accts";#N/A,#N/A,FALSE,"Tickmarks"}</definedName>
    <definedName name="llll" localSheetId="8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7">#REF!</definedName>
    <definedName name="lllllll" localSheetId="8">#REF!</definedName>
    <definedName name="lllllll">#REF!</definedName>
    <definedName name="llllllllll">NA()</definedName>
    <definedName name="LLLLLLLLLLLL" localSheetId="7">#REF!</definedName>
    <definedName name="LLLLLLLLLLLL" localSheetId="8">#REF!</definedName>
    <definedName name="LLLLLLLLLLLL">#REF!</definedName>
    <definedName name="lloan" localSheetId="7" hidden="1">#REF!</definedName>
    <definedName name="lloan" localSheetId="8" hidden="1">#REF!</definedName>
    <definedName name="lloan" hidden="1">#REF!</definedName>
    <definedName name="LLP" localSheetId="7" hidden="1">{"'Eng (page2)'!$A$1:$D$52"}</definedName>
    <definedName name="LLP" localSheetId="8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7">#REF!</definedName>
    <definedName name="LNP___0" localSheetId="8">#REF!</definedName>
    <definedName name="LNP___0">#REF!</definedName>
    <definedName name="LNP_4" localSheetId="7">#REF!</definedName>
    <definedName name="LNP_4" localSheetId="8">#REF!</definedName>
    <definedName name="LNP_4">#REF!</definedName>
    <definedName name="LNP_8" localSheetId="7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7">#REF!</definedName>
    <definedName name="LO" localSheetId="8">#REF!</definedName>
    <definedName name="LO">#REF!</definedName>
    <definedName name="LOAD">NA()</definedName>
    <definedName name="Loan" localSheetId="3">#REF!</definedName>
    <definedName name="Loan">#REF!</definedName>
    <definedName name="Loan_Amount" localSheetId="7">#REF!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an1" localSheetId="3">#REF!</definedName>
    <definedName name="Loan1">#REF!</definedName>
    <definedName name="Loans" localSheetId="7">#REF!</definedName>
    <definedName name="Loans" localSheetId="8">#REF!</definedName>
    <definedName name="Loans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7">#REF!</definedName>
    <definedName name="Logo" localSheetId="8">#REF!</definedName>
    <definedName name="Logo">#REF!</definedName>
    <definedName name="LOL" localSheetId="7" hidden="1">{"'Eng (page2)'!$A$1:$D$52"}</definedName>
    <definedName name="LOL" localSheetId="8" hidden="1">{"'Eng (page2)'!$A$1:$D$52"}</definedName>
    <definedName name="LOL" hidden="1">{"'Eng (page2)'!$A$1:$D$52"}</definedName>
    <definedName name="Long" localSheetId="3">#REF!</definedName>
    <definedName name="Long">#REF!</definedName>
    <definedName name="Long1" localSheetId="3">#REF!</definedName>
    <definedName name="Long1">#REF!</definedName>
    <definedName name="loo" localSheetId="7">#REF!</definedName>
    <definedName name="loo" localSheetId="8">#REF!</definedName>
    <definedName name="loo">#REF!</definedName>
    <definedName name="lookup_table">#REF!</definedName>
    <definedName name="LOP" localSheetId="7">#REF!</definedName>
    <definedName name="LOP" localSheetId="8">#REF!</definedName>
    <definedName name="LOP">#REF!</definedName>
    <definedName name="LOPPPP" localSheetId="8">#REF!</definedName>
    <definedName name="LOPPPP">#REF!</definedName>
    <definedName name="Lot" localSheetId="8">#REF!</definedName>
    <definedName name="Lot">#REF!</definedName>
    <definedName name="Lotta" hidden="1">#REF!</definedName>
    <definedName name="Lotta2" hidden="1">#REF!</definedName>
    <definedName name="Lotta3" localSheetId="8" hidden="1">#REF!</definedName>
    <definedName name="Lotta3" hidden="1">#REF!</definedName>
    <definedName name="lotta4" hidden="1">#REF!</definedName>
    <definedName name="LOW" localSheetId="7" hidden="1">{"'Eng (page2)'!$A$1:$D$52"}</definedName>
    <definedName name="LOW" localSheetId="8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7">#REF!</definedName>
    <definedName name="LPG_Butano" localSheetId="8">#REF!</definedName>
    <definedName name="LPG_Butano">#REF!</definedName>
    <definedName name="LPG_Propano" localSheetId="8">#REF!</definedName>
    <definedName name="LPG_Propano">#REF!</definedName>
    <definedName name="LPIA_POYASLI" localSheetId="8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7">#REF!</definedName>
    <definedName name="luis" localSheetId="8">#REF!</definedName>
    <definedName name="luis">#REF!</definedName>
    <definedName name="Lup" localSheetId="7">#REF!</definedName>
    <definedName name="Lup" localSheetId="8">#REF!</definedName>
    <definedName name="Lup">#REF!</definedName>
    <definedName name="LUP_FG" localSheetId="8">#REF!</definedName>
    <definedName name="LUP_FG">#REF!</definedName>
    <definedName name="LUP_Name" localSheetId="3">#REF!</definedName>
    <definedName name="LUP_Name">#REF!</definedName>
    <definedName name="LV" localSheetId="7" hidden="1">{"'Eng (page2)'!$A$1:$D$52"}</definedName>
    <definedName name="LV" localSheetId="8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7">#REF!</definedName>
    <definedName name="LWSALES" localSheetId="8">#REF!</definedName>
    <definedName name="LWSALES">#REF!</definedName>
    <definedName name="ly" localSheetId="7" hidden="1">{"'Eng (page2)'!$A$1:$D$52"}</definedName>
    <definedName name="ly" localSheetId="8" hidden="1">{"'Eng (page2)'!$A$1:$D$52"}</definedName>
    <definedName name="ly" hidden="1">{"'Eng (page2)'!$A$1:$D$52"}</definedName>
    <definedName name="LYBin">#REF!</definedName>
    <definedName name="LYHolds" localSheetId="7">#REF!</definedName>
    <definedName name="LYHolds">#REF!</definedName>
    <definedName name="LYNet" localSheetId="7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4">#REF!</definedName>
    <definedName name="M_5" localSheetId="0">#REF!</definedName>
    <definedName name="M_5">#REF!</definedName>
    <definedName name="m_521" localSheetId="7">#REF!</definedName>
    <definedName name="m_521" localSheetId="8">#REF!</definedName>
    <definedName name="m_521">#REF!</definedName>
    <definedName name="m_581" localSheetId="8">#REF!</definedName>
    <definedName name="m_581">#REF!</definedName>
    <definedName name="m_582" localSheetId="8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7">#REF!</definedName>
    <definedName name="M_P_Petresa">#REF!</definedName>
    <definedName name="M_PlaceofPath" hidden="1">"F:\DANDERS\COMPANY\FS\FS_VDF.xls"</definedName>
    <definedName name="MAC_air_Nm3ph" localSheetId="7">#REF!</definedName>
    <definedName name="MAC_air_Nm3ph" localSheetId="8">#REF!</definedName>
    <definedName name="MAC_air_Nm3ph">#REF!</definedName>
    <definedName name="MAC_pwr_MW" localSheetId="8">#REF!</definedName>
    <definedName name="MAC_pwr_MW">#REF!</definedName>
    <definedName name="Mach_119_8_04" localSheetId="8">#REF!</definedName>
    <definedName name="Mach_119_8_04">#REF!</definedName>
    <definedName name="macreportbs">#REF!</definedName>
    <definedName name="MACReportName" localSheetId="7">#REF!</definedName>
    <definedName name="MACReportName" localSheetId="8">#REF!</definedName>
    <definedName name="MACReportName">#REF!</definedName>
    <definedName name="Macro1">#N/A</definedName>
    <definedName name="Macro2">#N/A</definedName>
    <definedName name="MAIN" localSheetId="7">#REF!</definedName>
    <definedName name="MAIN" localSheetId="8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7">#REF!</definedName>
    <definedName name="MANPOWER" localSheetId="8">#REF!</definedName>
    <definedName name="MANPOWER">#REF!</definedName>
    <definedName name="MANPOWER_5">NA()</definedName>
    <definedName name="MANPOWER1">NA()</definedName>
    <definedName name="manq1" localSheetId="7">#REF!</definedName>
    <definedName name="manq1" localSheetId="8">#REF!</definedName>
    <definedName name="manq1">#REF!</definedName>
    <definedName name="manq2" localSheetId="8">#REF!</definedName>
    <definedName name="manq2">#REF!</definedName>
    <definedName name="manq3" localSheetId="8">#REF!</definedName>
    <definedName name="manq3">#REF!</definedName>
    <definedName name="manq4" localSheetId="8">#REF!</definedName>
    <definedName name="manq4">#REF!</definedName>
    <definedName name="MANUF" localSheetId="7">#REF!</definedName>
    <definedName name="MANUF" localSheetId="8">#REF!</definedName>
    <definedName name="MANUF">#REF!</definedName>
    <definedName name="Mapping">#REF!</definedName>
    <definedName name="MAR" localSheetId="7">#REF!</definedName>
    <definedName name="MAR" localSheetId="8">#REF!</definedName>
    <definedName name="MAR">#REF!</definedName>
    <definedName name="MAR_5" localSheetId="4">#REF!</definedName>
    <definedName name="MAR_5" localSheetId="0">#REF!</definedName>
    <definedName name="MAR_5">#REF!</definedName>
    <definedName name="Marcel_data" localSheetId="7">#REF!</definedName>
    <definedName name="Marcel_data" localSheetId="8">#REF!</definedName>
    <definedName name="Marcel_data">#REF!</definedName>
    <definedName name="MARCH" localSheetId="7" hidden="1">{#N/A,#N/A,TRUE,"Sheet1"}</definedName>
    <definedName name="MARCH" localSheetId="8" hidden="1">{#N/A,#N/A,TRUE,"Sheet1"}</definedName>
    <definedName name="MARCH" hidden="1">{#N/A,#N/A,TRUE,"Sheet1"}</definedName>
    <definedName name="marco" localSheetId="7" hidden="1">{#N/A,#N/A,FALSE,"Sensitivity"}</definedName>
    <definedName name="marco" localSheetId="8" hidden="1">{#N/A,#N/A,FALSE,"Sensitivity"}</definedName>
    <definedName name="marco" hidden="1">{#N/A,#N/A,FALSE,"Sensitivity"}</definedName>
    <definedName name="maret" localSheetId="7" hidden="1">{#N/A,#N/A,FALSE,"Ut";#N/A,#N/A,FALSE,"UT-h"}</definedName>
    <definedName name="maret" localSheetId="8" hidden="1">{#N/A,#N/A,FALSE,"Ut";#N/A,#N/A,FALSE,"UT-h"}</definedName>
    <definedName name="maret" hidden="1">{#N/A,#N/A,FALSE,"Ut";#N/A,#N/A,FALSE,"UT-h"}</definedName>
    <definedName name="marge">#REF!</definedName>
    <definedName name="MargeB_H1" localSheetId="7">#REF!</definedName>
    <definedName name="MargeB_H1">#REF!</definedName>
    <definedName name="MargeB_H2" localSheetId="7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7">#REF!</definedName>
    <definedName name="Margen_de_Productos" localSheetId="8">#REF!</definedName>
    <definedName name="Margen_de_Productos">#REF!</definedName>
    <definedName name="MARGENUF">#REF!</definedName>
    <definedName name="margetravaux" localSheetId="7">#REF!</definedName>
    <definedName name="margetravaux" localSheetId="8">#REF!</definedName>
    <definedName name="margetravaux">#REF!</definedName>
    <definedName name="MARGINPLAN" localSheetId="8">#REF!</definedName>
    <definedName name="MARGINPLAN">#REF!</definedName>
    <definedName name="MARGINPROJ" localSheetId="8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7">#REF!</definedName>
    <definedName name="MARZO" localSheetId="8">#REF!</definedName>
    <definedName name="MARZO">#REF!</definedName>
    <definedName name="masaru">NA()</definedName>
    <definedName name="MASTER02" localSheetId="7">#REF!</definedName>
    <definedName name="MASTER02" localSheetId="8">#REF!</definedName>
    <definedName name="MASTER02">#REF!</definedName>
    <definedName name="MASTER2002" localSheetId="8">#REF!</definedName>
    <definedName name="MASTER2002">#REF!</definedName>
    <definedName name="MasterList">#REF!</definedName>
    <definedName name="MASTERTAX2002" localSheetId="7">#REF!</definedName>
    <definedName name="MASTERTAX2002" localSheetId="8">#REF!</definedName>
    <definedName name="MASTERTAX2002">#REF!</definedName>
    <definedName name="mat">#REF!</definedName>
    <definedName name="mate" localSheetId="7">#REF!</definedName>
    <definedName name="mate" localSheetId="8">#REF!</definedName>
    <definedName name="mate">#REF!</definedName>
    <definedName name="Material" localSheetId="8">#REF!</definedName>
    <definedName name="Material">#REF!</definedName>
    <definedName name="MATERIAL_5">NA()</definedName>
    <definedName name="MATERIAL1">NA()</definedName>
    <definedName name="MAY" localSheetId="7">#REF!</definedName>
    <definedName name="MAY" localSheetId="8">#REF!</definedName>
    <definedName name="MAY">#REF!</definedName>
    <definedName name="May_5">NA()</definedName>
    <definedName name="MAYO" localSheetId="7">#REF!</definedName>
    <definedName name="MAYO" localSheetId="8">#REF!</definedName>
    <definedName name="MAYO">#REF!</definedName>
    <definedName name="mayumi">NA()</definedName>
    <definedName name="mb" localSheetId="7">#REF!</definedName>
    <definedName name="mb" localSheetId="8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7" hidden="1">#REF!</definedName>
    <definedName name="MCFJ" localSheetId="8" hidden="1">#REF!</definedName>
    <definedName name="MCFJ" hidden="1">#REF!</definedName>
    <definedName name="MCOP" localSheetId="7" hidden="1">{"'Eng (page2)'!$A$1:$D$52"}</definedName>
    <definedName name="MCOP" localSheetId="8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7">#REF!</definedName>
    <definedName name="MDATA" localSheetId="8">#REF!</definedName>
    <definedName name="MDATA">#REF!</definedName>
    <definedName name="MDATA5" localSheetId="8">#REF!</definedName>
    <definedName name="MDATA5">#REF!</definedName>
    <definedName name="MDI_Chart" localSheetId="8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7">#REF!</definedName>
    <definedName name="MEG" localSheetId="8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7">#REF!</definedName>
    <definedName name="MEG_Asia" localSheetId="8">#REF!</definedName>
    <definedName name="MEG_Asia">#REF!</definedName>
    <definedName name="MEG_Chart" localSheetId="8">#REF!</definedName>
    <definedName name="MEG_Chart">#REF!</definedName>
    <definedName name="MEG_Euro" localSheetId="8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7">#REF!</definedName>
    <definedName name="MEG_MEX" localSheetId="8">#REF!</definedName>
    <definedName name="MEG_MEX">#REF!</definedName>
    <definedName name="MEG_NACP_Mkr">#REF!</definedName>
    <definedName name="MEG_NWECP_Mkr">#REF!</definedName>
    <definedName name="MEG_USA" localSheetId="7">#REF!</definedName>
    <definedName name="MEG_USA" localSheetId="8">#REF!</definedName>
    <definedName name="MEG_USA">#REF!</definedName>
    <definedName name="MEG_VPSum" localSheetId="8">#REF!</definedName>
    <definedName name="MEG_VPSum">#REF!</definedName>
    <definedName name="MEG_YTD">#REF!</definedName>
    <definedName name="Meister500OW" localSheetId="7">#REF!</definedName>
    <definedName name="Meister500OW" localSheetId="8">#REF!</definedName>
    <definedName name="Meister500OW">#REF!</definedName>
    <definedName name="Melhorar_a_Qualidade_de_Vida_dos_Empregados">#REF!</definedName>
    <definedName name="mensuel">#REF!</definedName>
    <definedName name="MEOH_Asia" localSheetId="7">#REF!</definedName>
    <definedName name="MEOH_Asia" localSheetId="8">#REF!</definedName>
    <definedName name="MEOH_Asia">#REF!</definedName>
    <definedName name="MEOH_Euro" localSheetId="8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7">#REF!</definedName>
    <definedName name="MEOH_Mex" localSheetId="8">#REF!</definedName>
    <definedName name="MEOH_Mex">#REF!</definedName>
    <definedName name="MEOH_NWECP_Mkr">#REF!</definedName>
    <definedName name="MEOH_USA" localSheetId="7">#REF!</definedName>
    <definedName name="MEOH_USA" localSheetId="8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7">#REF!</definedName>
    <definedName name="merchdmt" localSheetId="8">#REF!</definedName>
    <definedName name="merchdmt">#REF!</definedName>
    <definedName name="MERGE" localSheetId="7">#REF!</definedName>
    <definedName name="MERGE" localSheetId="8">#REF!</definedName>
    <definedName name="MERGE">#REF!</definedName>
    <definedName name="merger" localSheetId="8">#REF!</definedName>
    <definedName name="merger">#REF!</definedName>
    <definedName name="merger___0" localSheetId="8">#REF!</definedName>
    <definedName name="merger___0">#REF!</definedName>
    <definedName name="MerrillPrintIt" hidden="1">#REF!</definedName>
    <definedName name="MES">#REF!</definedName>
    <definedName name="MESA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7">#REF!</definedName>
    <definedName name="MESREAL" localSheetId="8">#REF!</definedName>
    <definedName name="MESREAL">#REF!</definedName>
    <definedName name="METH" localSheetId="7">#REF!</definedName>
    <definedName name="METH" localSheetId="8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7" hidden="1">{#N/A,#N/A,FALSE,"CDA Plan"}</definedName>
    <definedName name="metro" localSheetId="8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7">#REF!</definedName>
    <definedName name="mexico" localSheetId="8">#REF!</definedName>
    <definedName name="mexico">#REF!</definedName>
    <definedName name="MF">NA()</definedName>
    <definedName name="MFG_BKD_ICI">#REF!</definedName>
    <definedName name="MFG_ICI">#REF!</definedName>
    <definedName name="MFG_KSN_ICI">#REF!</definedName>
    <definedName name="MFPW" localSheetId="7" hidden="1">{"'Eng (page2)'!$A$1:$D$52"}</definedName>
    <definedName name="MFPW" localSheetId="8" hidden="1">{"'Eng (page2)'!$A$1:$D$52"}</definedName>
    <definedName name="MFPW" hidden="1">{"'Eng (page2)'!$A$1:$D$52"}</definedName>
    <definedName name="MG_A">NA()</definedName>
    <definedName name="mgh">NA()</definedName>
    <definedName name="mgktyu" localSheetId="7" hidden="1">#REF!</definedName>
    <definedName name="mgktyu" hidden="1">#REF!</definedName>
    <definedName name="MGMRefi">#REF!</definedName>
    <definedName name="mgp" localSheetId="7" hidden="1">{"preco1",#N/A,TRUE,"Analise preços";"peq",#N/A,TRUE,"Analise preços";"resu",#N/A,TRUE,"TOTAL"}</definedName>
    <definedName name="mgp" localSheetId="8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7">#REF!</definedName>
    <definedName name="mie">#REF!</definedName>
    <definedName name="mil">#REF!</definedName>
    <definedName name="Milano" localSheetId="7" hidden="1">{#N/A,#N/A,FALSE,"Cipta-All";#N/A,#N/A,FALSE,"Individual"}</definedName>
    <definedName name="Milano" localSheetId="8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7">#REF!</definedName>
    <definedName name="mio" localSheetId="8">#REF!</definedName>
    <definedName name="mio">#REF!</definedName>
    <definedName name="Mirandalitre" localSheetId="8">#REF!</definedName>
    <definedName name="Mirandalitre">#REF!</definedName>
    <definedName name="Mirinda192" localSheetId="8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7" hidden="1">#REF!</definedName>
    <definedName name="MIT_MEI" localSheetId="8" hidden="1">#REF!</definedName>
    <definedName name="MIT_MEI" hidden="1">#REF!</definedName>
    <definedName name="MIX" localSheetId="8">#REF!</definedName>
    <definedName name="MIX">#REF!</definedName>
    <definedName name="MIX_5">NA()</definedName>
    <definedName name="Mix_Var_PJB" localSheetId="7" hidden="1">#REF!</definedName>
    <definedName name="Mix_Var_PJB" localSheetId="8" hidden="1">#REF!</definedName>
    <definedName name="Mix_Var_PJB" hidden="1">#REF!</definedName>
    <definedName name="mjk" localSheetId="7">#REF!</definedName>
    <definedName name="mjk" localSheetId="8">#REF!</definedName>
    <definedName name="mjk">#REF!</definedName>
    <definedName name="MK" localSheetId="8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7" hidden="1">{"'Eng (page2)'!$A$1:$D$52"}</definedName>
    <definedName name="MKO" localSheetId="8" hidden="1">{"'Eng (page2)'!$A$1:$D$52"}</definedName>
    <definedName name="MKO" hidden="1">{"'Eng (page2)'!$A$1:$D$52"}</definedName>
    <definedName name="MKS" localSheetId="3">#REF!</definedName>
    <definedName name="MKS">#REF!</definedName>
    <definedName name="MKS___0" localSheetId="7">#REF!</definedName>
    <definedName name="MKS___0" localSheetId="8">#REF!</definedName>
    <definedName name="MKS___0">#REF!</definedName>
    <definedName name="mluoncap15">NA()</definedName>
    <definedName name="MM">#REF!</definedName>
    <definedName name="MMACC" localSheetId="7">#REF!</definedName>
    <definedName name="MMACC" localSheetId="8">#REF!</definedName>
    <definedName name="MMACC">#REF!</definedName>
    <definedName name="mmai2.7">NA()</definedName>
    <definedName name="mmkkll" localSheetId="7" hidden="1">{#N/A,#N/A,FALSE,"CDA Plan"}</definedName>
    <definedName name="mmkkll" localSheetId="8" hidden="1">{#N/A,#N/A,FALSE,"CDA Plan"}</definedName>
    <definedName name="mmkkll" hidden="1">{#N/A,#N/A,FALSE,"CDA Plan"}</definedName>
    <definedName name="mmkooo" localSheetId="7" hidden="1">{"rp_only",#N/A,FALSE,"2225"}</definedName>
    <definedName name="mmkooo" localSheetId="8" hidden="1">{"rp_only",#N/A,FALSE,"2225"}</definedName>
    <definedName name="mmkooo" hidden="1">{"rp_only",#N/A,FALSE,"2225"}</definedName>
    <definedName name="mmm">#REF!</definedName>
    <definedName name="MMMM" localSheetId="7" hidden="1">{#N/A,#N/A,FALSE,"Aging Summary";#N/A,#N/A,FALSE,"Ratio Analysis";#N/A,#N/A,FALSE,"Test 120 Day Accts";#N/A,#N/A,FALSE,"Tickmarks"}</definedName>
    <definedName name="MMMM" localSheetId="8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7">#REF!</definedName>
    <definedName name="Mohamed">#REF!</definedName>
    <definedName name="MOI_725" localSheetId="8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7" hidden="1">{"'Eng (page2)'!$A$1:$D$52"}</definedName>
    <definedName name="MOL" localSheetId="8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7" hidden="1">{"'Eng (page2)'!$A$1:$D$52"}</definedName>
    <definedName name="mon" localSheetId="8" hidden="1">{"'Eng (page2)'!$A$1:$D$52"}</definedName>
    <definedName name="mon" hidden="1">{"'Eng (page2)'!$A$1:$D$52"}</definedName>
    <definedName name="month" localSheetId="3">#REF!</definedName>
    <definedName name="month">#REF!</definedName>
    <definedName name="Month___0" localSheetId="7">#REF!</definedName>
    <definedName name="Month___0" localSheetId="8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7">#REF!</definedName>
    <definedName name="MONTH_1" localSheetId="8">#REF!</definedName>
    <definedName name="MONTH_1">#REF!</definedName>
    <definedName name="Month_2" localSheetId="8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7">#REF!</definedName>
    <definedName name="MonthsInPeriod1" localSheetId="8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7">#REF!</definedName>
    <definedName name="Moy_2014" localSheetId="8">#REF!</definedName>
    <definedName name="Moy_2014">#REF!</definedName>
    <definedName name="Moy_2015" localSheetId="8">#REF!</definedName>
    <definedName name="Moy_2015">#REF!</definedName>
    <definedName name="MP" localSheetId="8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7" hidden="1">#REF!</definedName>
    <definedName name="MPO" localSheetId="8" hidden="1">#REF!</definedName>
    <definedName name="MPO" hidden="1">#REF!</definedName>
    <definedName name="mps" localSheetId="8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7" hidden="1">{#N/A,#N/A,FALSE,"Portada";#N/A,#N/A,FALSE,"Cotizaciones";#N/A,#N/A,FALSE,"Of_Merc_Lin";#N/A,#N/A,FALSE,"Productos";#N/A,#N/A,FALSE,"Aprov_Prod";#N/A,#N/A,FALSE,"CV_PetrocAlg";#N/A,#N/A,FALSE,"CVD (2)"}</definedName>
    <definedName name="mres" localSheetId="8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7" hidden="1">{#N/A,#N/A,FALSE,"Portada";#N/A,#N/A,FALSE,"Cotizaciones";#N/A,#N/A,FALSE,"Of_Merc_Lin";#N/A,#N/A,FALSE,"Productos";#N/A,#N/A,FALSE,"Aprov_Prod";#N/A,#N/A,FALSE,"CV_PetrocAlg";#N/A,#N/A,FALSE,"CVD (2)"}</definedName>
    <definedName name="mres_1" localSheetId="8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3">#REF!</definedName>
    <definedName name="ms">#REF!</definedName>
    <definedName name="ms___0" localSheetId="7">#REF!</definedName>
    <definedName name="ms___0" localSheetId="8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7">#REF!</definedName>
    <definedName name="msp" localSheetId="8">#REF!</definedName>
    <definedName name="msp">#REF!</definedName>
    <definedName name="MSP1Mini" localSheetId="7">#REF!</definedName>
    <definedName name="MSP1Mini">#REF!</definedName>
    <definedName name="MSP2Mini" localSheetId="7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 localSheetId="3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7" hidden="1">#REF!</definedName>
    <definedName name="Mtr" localSheetId="8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7" hidden="1">{#N/A,#N/A,TRUE,"RM-June"}</definedName>
    <definedName name="mucwip" localSheetId="8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7" hidden="1">#REF!</definedName>
    <definedName name="mutasi" localSheetId="8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7" hidden="1">{"rp_only",#N/A,FALSE,"2225"}</definedName>
    <definedName name="MVperross" localSheetId="8" hidden="1">{"rp_only",#N/A,FALSE,"2225"}</definedName>
    <definedName name="MVperross" hidden="1">{"rp_only",#N/A,FALSE,"2225"}</definedName>
    <definedName name="MWEP" localSheetId="7" hidden="1">{"'Eng (page2)'!$A$1:$D$52"}</definedName>
    <definedName name="MWEP" localSheetId="8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3">#REF!</definedName>
    <definedName name="n">#REF!</definedName>
    <definedName name="n___0" localSheetId="7">#REF!</definedName>
    <definedName name="n___0" localSheetId="8">#REF!</definedName>
    <definedName name="n___0">#REF!</definedName>
    <definedName name="N2Gas" localSheetId="7">#REF!</definedName>
    <definedName name="N2Gas" localSheetId="8">#REF!</definedName>
    <definedName name="N2Gas">#REF!</definedName>
    <definedName name="N2LAST" localSheetId="7">#REF!</definedName>
    <definedName name="N2LAST" localSheetId="8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7">#REF!</definedName>
    <definedName name="NACL" localSheetId="8">#REF!</definedName>
    <definedName name="NACL">#REF!</definedName>
    <definedName name="Nafta" localSheetId="7">#REF!</definedName>
    <definedName name="Nafta" localSheetId="8">#REF!</definedName>
    <definedName name="Nafta">#REF!</definedName>
    <definedName name="nak">#REF!</definedName>
    <definedName name="nalc95wt149" localSheetId="7">#REF!</definedName>
    <definedName name="nalc95wt149" localSheetId="8">#REF!</definedName>
    <definedName name="nalc95wt149">#REF!</definedName>
    <definedName name="NALCO1191" localSheetId="7">#REF!</definedName>
    <definedName name="NALCO1191" localSheetId="8">#REF!</definedName>
    <definedName name="NALCO1191">#REF!</definedName>
    <definedName name="nalco1415b" localSheetId="8">#REF!</definedName>
    <definedName name="nalco1415b">#REF!</definedName>
    <definedName name="nalco1415p" localSheetId="8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7">#REF!</definedName>
    <definedName name="name" localSheetId="8">#REF!</definedName>
    <definedName name="name">#REF!</definedName>
    <definedName name="name1" localSheetId="8">#REF!</definedName>
    <definedName name="name1">#REF!</definedName>
    <definedName name="name2" localSheetId="8">#REF!</definedName>
    <definedName name="name2">#REF!</definedName>
    <definedName name="nan" localSheetId="7" hidden="1">{"'Model'!$A$1:$N$53"}</definedName>
    <definedName name="nan" localSheetId="8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7">#REF!</definedName>
    <definedName name="NatGas_Chart" localSheetId="8">#REF!</definedName>
    <definedName name="NatGas_Chart">#REF!</definedName>
    <definedName name="NatGasVPSum" localSheetId="8">#REF!</definedName>
    <definedName name="NatGasVPSum">#REF!</definedName>
    <definedName name="NATURE" localSheetId="7" hidden="1">{"'Eng (page2)'!$A$1:$D$52"}</definedName>
    <definedName name="NATURE" localSheetId="8" hidden="1">{"'Eng (page2)'!$A$1:$D$52"}</definedName>
    <definedName name="NATURE" hidden="1">{"'Eng (page2)'!$A$1:$D$52"}</definedName>
    <definedName name="NBPL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7">#REF!</definedName>
    <definedName name="NDC">#REF!</definedName>
    <definedName name="ne" localSheetId="7" hidden="1">{"'Eng (page2)'!$A$1:$D$52"}</definedName>
    <definedName name="ne" localSheetId="8" hidden="1">{"'Eng (page2)'!$A$1:$D$52"}</definedName>
    <definedName name="ne" hidden="1">{"'Eng (page2)'!$A$1:$D$52"}</definedName>
    <definedName name="Necessity">#REF!</definedName>
    <definedName name="nee" localSheetId="7">#REF!</definedName>
    <definedName name="nee">#REF!</definedName>
    <definedName name="neg" localSheetId="7" hidden="1">{"'Eng (page2)'!$A$1:$D$52"}</definedName>
    <definedName name="neg" localSheetId="8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7">#REF!</definedName>
    <definedName name="NEW_ITEM_TEMPLATE_NAME" localSheetId="8">#REF!</definedName>
    <definedName name="NEW_ITEM_TEMPLATE_NAME">#REF!</definedName>
    <definedName name="NEW_MTH" localSheetId="8">#REF!</definedName>
    <definedName name="NEW_MTH">#REF!</definedName>
    <definedName name="NEWDATA" localSheetId="8">#REF!</definedName>
    <definedName name="NEWDATA">#REF!</definedName>
    <definedName name="newgraph">#N/A</definedName>
    <definedName name="NewRange" hidden="1">#REF!</definedName>
    <definedName name="Next1" localSheetId="7">#REF!</definedName>
    <definedName name="Next1" localSheetId="8">#REF!</definedName>
    <definedName name="Next1">#REF!</definedName>
    <definedName name="Next1_4" localSheetId="7">#REF!</definedName>
    <definedName name="Next1_4" localSheetId="8">#REF!</definedName>
    <definedName name="Next1_4">#REF!</definedName>
    <definedName name="Next1_8" localSheetId="8">#REF!</definedName>
    <definedName name="Next1_8">#REF!</definedName>
    <definedName name="Next11" localSheetId="8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7">#REF!</definedName>
    <definedName name="ng" localSheetId="8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7">#REF!</definedName>
    <definedName name="NG_CAT_10" localSheetId="8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7">#REF!</definedName>
    <definedName name="NG_chart_LR" localSheetId="8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7">#REF!</definedName>
    <definedName name="NG_HTM_10" localSheetId="8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7">#REF!</definedName>
    <definedName name="NG_INC_10" localSheetId="8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7">#REF!</definedName>
    <definedName name="NG_REST_10" localSheetId="8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7">#REF!</definedName>
    <definedName name="NG_TOT_10" localSheetId="8">#REF!</definedName>
    <definedName name="NG_TOT_10">#REF!</definedName>
    <definedName name="NG_TOT_2008">#REF!</definedName>
    <definedName name="NG_TOT_2010" localSheetId="7">#REF!</definedName>
    <definedName name="NG_TOT_2010" localSheetId="8">#REF!</definedName>
    <definedName name="NG_TOT_2010">#REF!</definedName>
    <definedName name="NG_TOT_8">#REF!</definedName>
    <definedName name="NG_YTD">#REF!</definedName>
    <definedName name="NGheatingbalance_Nm3ph" localSheetId="7">#REF!</definedName>
    <definedName name="NGheatingbalance_Nm3ph" localSheetId="8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7">#REF!</definedName>
    <definedName name="NH3_chart_LR" localSheetId="8">#REF!</definedName>
    <definedName name="NH3_chart_LR">#REF!</definedName>
    <definedName name="NH3_share_test" localSheetId="8">#REF!</definedName>
    <definedName name="NH3_share_test">#REF!</definedName>
    <definedName name="NH3_YTD">#REF!</definedName>
    <definedName name="NH3O4_VPSum" localSheetId="7">#REF!</definedName>
    <definedName name="NH3O4_VPSum" localSheetId="8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7">#REF!</definedName>
    <definedName name="NH3VPSum" localSheetId="8">#REF!</definedName>
    <definedName name="NH3VPSum">#REF!</definedName>
    <definedName name="NHot">NA()</definedName>
    <definedName name="NINEM" localSheetId="7">#REF!</definedName>
    <definedName name="NINEM" localSheetId="8">#REF!</definedName>
    <definedName name="NINEM">#REF!</definedName>
    <definedName name="Nitric_Acid_Chart" localSheetId="8">#REF!</definedName>
    <definedName name="Nitric_Acid_Chart">#REF!</definedName>
    <definedName name="NITRO" localSheetId="8">#REF!</definedName>
    <definedName name="NITRO">#REF!</definedName>
    <definedName name="NITROGEN">"$"</definedName>
    <definedName name="NITROGENO" localSheetId="7">#REF!</definedName>
    <definedName name="NITROGENO">#REF!</definedName>
    <definedName name="njk" localSheetId="7">#REF!</definedName>
    <definedName name="njk">#REF!</definedName>
    <definedName name="njnjjnjnj" localSheetId="7" hidden="1">{"'Eng (page2)'!$A$1:$D$52"}</definedName>
    <definedName name="njnjjnjnj" localSheetId="8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7" hidden="1">#REF!</definedName>
    <definedName name="ñnlhljkljnl" hidden="1">#REF!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7" hidden="1">#REF!</definedName>
    <definedName name="nnnn" localSheetId="8" hidden="1">#REF!</definedName>
    <definedName name="nnnn" hidden="1">#REF!</definedName>
    <definedName name="nnnnnnnnnnnnnnnnnnnnnnnnnnnnnnnnnnnnnnnnnnn" localSheetId="8">#REF!</definedName>
    <definedName name="nnnnnnnnnnnnnnnnnnnnnnnnnnnnnnnnnnnnnnnnnnn">#REF!</definedName>
    <definedName name="No" localSheetId="3">#REF!</definedName>
    <definedName name="No">#REF!</definedName>
    <definedName name="no___0" localSheetId="7">#REF!</definedName>
    <definedName name="no___0" localSheetId="8">#REF!</definedName>
    <definedName name="no___0">#REF!</definedName>
    <definedName name="No_2" localSheetId="8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localSheetId="7" hidden="1">#REF!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 localSheetId="7">#REF!</definedName>
    <definedName name="Note__Index_showes_percentage_vs__95_Actual">#REF!</definedName>
    <definedName name="Note__Index_showes_percentage_vs__95_Budget" localSheetId="7">#REF!</definedName>
    <definedName name="Note__Index_showes_percentage_vs__95_Budget">#REF!</definedName>
    <definedName name="Note_AM">#REF!</definedName>
    <definedName name="Notes">#REF!</definedName>
    <definedName name="nouvequ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7">#REF!</definedName>
    <definedName name="NOVIEMBRE">#REF!</definedName>
    <definedName name="NOW" localSheetId="7">#REF!</definedName>
    <definedName name="NOW" localSheetId="8">#REF!</definedName>
    <definedName name="NOW">#REF!</definedName>
    <definedName name="nowt">#N/A</definedName>
    <definedName name="NP" localSheetId="7">#REF!</definedName>
    <definedName name="NP" localSheetId="8">#REF!</definedName>
    <definedName name="NP">#REF!</definedName>
    <definedName name="NPPA">#REF!</definedName>
    <definedName name="NPPA_19" localSheetId="7">#REF!</definedName>
    <definedName name="NPPA_19" localSheetId="8">#REF!</definedName>
    <definedName name="NPPA_19">#REF!</definedName>
    <definedName name="NRD_76P_Chart" localSheetId="8">#REF!</definedName>
    <definedName name="NRD_76P_Chart">#REF!</definedName>
    <definedName name="NRD76P_VPSum" localSheetId="8">#REF!</definedName>
    <definedName name="NRD76P_VPSum">#REF!</definedName>
    <definedName name="nReceive" localSheetId="7">#REF!</definedName>
    <definedName name="nReceive" localSheetId="8">#REF!</definedName>
    <definedName name="nReceive">#REF!</definedName>
    <definedName name="NS">#REF!</definedName>
    <definedName name="NT1q03" localSheetId="7">#REF!</definedName>
    <definedName name="NT1q03" localSheetId="8">#REF!</definedName>
    <definedName name="NT1q03">#REF!</definedName>
    <definedName name="NT1Q04" localSheetId="8">#REF!</definedName>
    <definedName name="NT1Q04">#REF!</definedName>
    <definedName name="NT1Q05" localSheetId="8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7">#REF!</definedName>
    <definedName name="nuch" localSheetId="8">#REF!</definedName>
    <definedName name="nuch">#REF!</definedName>
    <definedName name="Nuchie" localSheetId="8">#REF!</definedName>
    <definedName name="Nuchie">#REF!</definedName>
    <definedName name="NUEVAS" localSheetId="8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7">#REF!</definedName>
    <definedName name="Num_Pmt_Per_Year" localSheetId="8">#REF!</definedName>
    <definedName name="Num_Pmt_Per_Year">#REF!</definedName>
    <definedName name="Num6Oil_Chart" localSheetId="8">#REF!</definedName>
    <definedName name="Num6Oil_Chart">#REF!</definedName>
    <definedName name="Number_of_Payments" localSheetId="7">MATCH(0.01,'IVL Debt'!End_Bal,-1)+1</definedName>
    <definedName name="Number_of_Payments" localSheetId="8">MATCH(0.01,'IVL Shareholding Structure'!End_Bal,-1)+1</definedName>
    <definedName name="Number_of_Payments">MATCH(0.01,End_Bal,-1)+1</definedName>
    <definedName name="nuoc">NA()</definedName>
    <definedName name="NWBase" localSheetId="7">#REF!</definedName>
    <definedName name="NWBase" localSheetId="8">#REF!</definedName>
    <definedName name="NWBase">#REF!</definedName>
    <definedName name="NWCmplDate" localSheetId="8">#REF!</definedName>
    <definedName name="NWCmplDate">#REF!</definedName>
    <definedName name="NWCost" localSheetId="8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localSheetId="7" hidden="1">#REF!</definedName>
    <definedName name="nygfibrdvreryce" hidden="1">#REF!</definedName>
    <definedName name="nylonrec" localSheetId="7">#REF!</definedName>
    <definedName name="nylonrec" localSheetId="8">#REF!</definedName>
    <definedName name="nylonrec">#REF!</definedName>
    <definedName name="NYMEX" localSheetId="7">#REF!</definedName>
    <definedName name="NYMEX" localSheetId="8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7">#REF!</definedName>
    <definedName name="o" localSheetId="8">#REF!</definedName>
    <definedName name="o">#REF!</definedName>
    <definedName name="º??¼??" localSheetId="8">#REF!</definedName>
    <definedName name="º??¼??">#REF!</definedName>
    <definedName name="º?°¡°¡?¡" localSheetId="8">#REF!</definedName>
    <definedName name="º?°¡°¡?¡">#REF!</definedName>
    <definedName name="o_5">NA()</definedName>
    <definedName name="O_T" localSheetId="7">#REF!</definedName>
    <definedName name="O_T" localSheetId="8">#REF!</definedName>
    <definedName name="O_T">#REF!</definedName>
    <definedName name="O2_Chart" localSheetId="8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7">#REF!</definedName>
    <definedName name="O2VPSum" localSheetId="8">#REF!</definedName>
    <definedName name="O2VPSum">#REF!</definedName>
    <definedName name="OB">NA()</definedName>
    <definedName name="OBData">NA()</definedName>
    <definedName name="OBDist">NA()</definedName>
    <definedName name="obj" localSheetId="7">#REF!</definedName>
    <definedName name="obj" localSheetId="8">#REF!</definedName>
    <definedName name="obj">#REF!</definedName>
    <definedName name="OBS" localSheetId="8">#REF!</definedName>
    <definedName name="OBS">#REF!</definedName>
    <definedName name="Obter_Excelência_das_Pessoas_no_Desempenho_das_Funções_e_Metas" localSheetId="7">#REF!</definedName>
    <definedName name="Obter_Excelência_das_Pessoas_no_Desempenho_das_Funções_e_Metas" localSheetId="8">#REF!</definedName>
    <definedName name="Obter_Excelência_das_Pessoas_no_Desempenho_das_Funções_e_Metas">#REF!</definedName>
    <definedName name="OCEE" localSheetId="7">#REF!</definedName>
    <definedName name="OCEE" localSheetId="8">#REF!</definedName>
    <definedName name="OCEE">#REF!</definedName>
    <definedName name="OCRT" localSheetId="8">#REF!</definedName>
    <definedName name="OCRT">#REF!</definedName>
    <definedName name="OCT">"$"</definedName>
    <definedName name="Oct_5">NA()</definedName>
    <definedName name="OCTR" localSheetId="7">#REF!</definedName>
    <definedName name="OCTR" localSheetId="8">#REF!</definedName>
    <definedName name="OCTR">#REF!</definedName>
    <definedName name="OCTUBRE" localSheetId="8">#REF!</definedName>
    <definedName name="OCTUBRE">#REF!</definedName>
    <definedName name="odaki">NA()</definedName>
    <definedName name="oer" localSheetId="7" hidden="1">{"'Eng (page2)'!$A$1:$D$52"}</definedName>
    <definedName name="oer" localSheetId="8" hidden="1">{"'Eng (page2)'!$A$1:$D$52"}</definedName>
    <definedName name="oer" hidden="1">{"'Eng (page2)'!$A$1:$D$52"}</definedName>
    <definedName name="Oficina">#REF!</definedName>
    <definedName name="OG">#REF!</definedName>
    <definedName name="OH" localSheetId="7" hidden="1">{"'Eng (page2)'!$A$1:$D$52"}</definedName>
    <definedName name="OH" localSheetId="8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7">#REF!</definedName>
    <definedName name="ºÎ°¡°¡Ä¡">#REF!</definedName>
    <definedName name="OIE" localSheetId="7" hidden="1">{"'Eng (page2)'!$A$1:$D$52"}</definedName>
    <definedName name="OIE" localSheetId="8" hidden="1">{"'Eng (page2)'!$A$1:$D$52"}</definedName>
    <definedName name="OIE" hidden="1">{"'Eng (page2)'!$A$1:$D$52"}</definedName>
    <definedName name="OIKM" localSheetId="7" hidden="1">{"'Eng (page2)'!$A$1:$D$52"}</definedName>
    <definedName name="OIKM" localSheetId="8" hidden="1">{"'Eng (page2)'!$A$1:$D$52"}</definedName>
    <definedName name="OIKM" hidden="1">{"'Eng (page2)'!$A$1:$D$52"}</definedName>
    <definedName name="oil">#REF!</definedName>
    <definedName name="Oil_Gain" localSheetId="7">#REF!</definedName>
    <definedName name="Oil_Gain" localSheetId="8">#REF!</definedName>
    <definedName name="Oil_Gain">#REF!</definedName>
    <definedName name="OilA" localSheetId="8">#REF!</definedName>
    <definedName name="OilA">#REF!</definedName>
    <definedName name="OilB" localSheetId="8">#REF!</definedName>
    <definedName name="OilB">#REF!</definedName>
    <definedName name="oip">#REF!</definedName>
    <definedName name="OJ" localSheetId="7" hidden="1">{#N/A,#N/A,FALSE,"Sensitivity"}</definedName>
    <definedName name="OJ" localSheetId="8" hidden="1">{#N/A,#N/A,FALSE,"Sensitivity"}</definedName>
    <definedName name="OJ" hidden="1">{#N/A,#N/A,FALSE,"Sensitivity"}</definedName>
    <definedName name="ok" localSheetId="7" hidden="1">{#N/A,#N/A,FALSE,"COVER.XLS";#N/A,#N/A,FALSE,"RACT1.XLS";#N/A,#N/A,FALSE,"RACT2.XLS";#N/A,#N/A,FALSE,"ECCMP";#N/A,#N/A,FALSE,"WELDER.XLS"}</definedName>
    <definedName name="ok" localSheetId="8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7" hidden="1">{#N/A,#N/A,FALSE,"COVER.XLS";#N/A,#N/A,FALSE,"RACT1.XLS";#N/A,#N/A,FALSE,"RACT2.XLS";#N/A,#N/A,FALSE,"ECCMP";#N/A,#N/A,FALSE,"WELDER.XLS"}</definedName>
    <definedName name="ok_1" localSheetId="8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7" hidden="1">#REF!</definedName>
    <definedName name="OKE" localSheetId="8" hidden="1">#REF!</definedName>
    <definedName name="OKE" hidden="1">#REF!</definedName>
    <definedName name="oku" localSheetId="7" hidden="1">{"'Eng (page2)'!$A$1:$D$52"}</definedName>
    <definedName name="oku" localSheetId="8" hidden="1">{"'Eng (page2)'!$A$1:$D$52"}</definedName>
    <definedName name="oku" hidden="1">{"'Eng (page2)'!$A$1:$D$52"}</definedName>
    <definedName name="OL" localSheetId="7" hidden="1">{"'Eng (page2)'!$A$1:$D$52"}</definedName>
    <definedName name="OL" localSheetId="8" hidden="1">{"'Eng (page2)'!$A$1:$D$52"}</definedName>
    <definedName name="OL" hidden="1">{"'Eng (page2)'!$A$1:$D$52"}</definedName>
    <definedName name="OLD" localSheetId="7" hidden="1">#REF!</definedName>
    <definedName name="OLD" localSheetId="8" hidden="1">#REF!</definedName>
    <definedName name="OLD" hidden="1">#REF!</definedName>
    <definedName name="ole" localSheetId="8">#REF!</definedName>
    <definedName name="ole">#REF!</definedName>
    <definedName name="olj" localSheetId="7" hidden="1">{"'Eng (page2)'!$A$1:$D$52"}</definedName>
    <definedName name="olj" localSheetId="8" hidden="1">{"'Eng (page2)'!$A$1:$D$52"}</definedName>
    <definedName name="olj" hidden="1">{"'Eng (page2)'!$A$1:$D$52"}</definedName>
    <definedName name="OLK" localSheetId="7" hidden="1">{"'Eng (page2)'!$A$1:$D$52"}</definedName>
    <definedName name="OLK" localSheetId="8" hidden="1">{"'Eng (page2)'!$A$1:$D$52"}</definedName>
    <definedName name="OLK" hidden="1">{"'Eng (page2)'!$A$1:$D$52"}</definedName>
    <definedName name="oll" localSheetId="7" hidden="1">{"'Eng (page2)'!$A$1:$D$52"}</definedName>
    <definedName name="oll" localSheetId="8" hidden="1">{"'Eng (page2)'!$A$1:$D$52"}</definedName>
    <definedName name="oll" hidden="1">{"'Eng (page2)'!$A$1:$D$52"}</definedName>
    <definedName name="ollll" localSheetId="7">#REF!</definedName>
    <definedName name="ollll" localSheetId="8">#REF!</definedName>
    <definedName name="ollll">#REF!</definedName>
    <definedName name="olop" localSheetId="7" hidden="1">{"'Eng (page2)'!$A$1:$D$52"}</definedName>
    <definedName name="olop" localSheetId="8" hidden="1">{"'Eng (page2)'!$A$1:$D$52"}</definedName>
    <definedName name="olop" hidden="1">{"'Eng (page2)'!$A$1:$D$52"}</definedName>
    <definedName name="olrlk\" localSheetId="7" hidden="1">{"'Eng (page2)'!$A$1:$D$52"}</definedName>
    <definedName name="olrlk\" localSheetId="8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7" hidden="1">{"'Model'!$A$1:$N$53"}</definedName>
    <definedName name="oooosss" localSheetId="8" hidden="1">{"'Model'!$A$1:$N$53"}</definedName>
    <definedName name="oooosss" hidden="1">{"'Model'!$A$1:$N$53"}</definedName>
    <definedName name="oottttt">NA()</definedName>
    <definedName name="OP">#REF!</definedName>
    <definedName name="OP_Int" localSheetId="7" hidden="1">#REF!</definedName>
    <definedName name="OP_Int" localSheetId="8" hidden="1">#REF!</definedName>
    <definedName name="OP_Int" hidden="1">#REF!</definedName>
    <definedName name="OP_plsm" localSheetId="8" hidden="1">#REF!</definedName>
    <definedName name="OP_plsm" hidden="1">#REF!</definedName>
    <definedName name="OP_proj" localSheetId="8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7" hidden="1">#REF!</definedName>
    <definedName name="OPEXP" localSheetId="8" hidden="1">#REF!</definedName>
    <definedName name="OPEXP" hidden="1">#REF!</definedName>
    <definedName name="opgw" localSheetId="7" hidden="1">{"'Eng (page2)'!$A$1:$D$52"}</definedName>
    <definedName name="opgw" localSheetId="8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7" hidden="1">{"'Eng (page2)'!$A$1:$D$52"}</definedName>
    <definedName name="OPLL" localSheetId="8" hidden="1">{"'Eng (page2)'!$A$1:$D$52"}</definedName>
    <definedName name="OPLL" hidden="1">{"'Eng (page2)'!$A$1:$D$52"}</definedName>
    <definedName name="Opmerkingen">#REF!</definedName>
    <definedName name="opo" localSheetId="7">#REF!</definedName>
    <definedName name="opo">#REF!</definedName>
    <definedName name="OPR" localSheetId="7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7">#REF!</definedName>
    <definedName name="Optimeen" localSheetId="8">#REF!</definedName>
    <definedName name="Optimeen">#REF!</definedName>
    <definedName name="opyt" localSheetId="7" hidden="1">#REF!</definedName>
    <definedName name="opyt" localSheetId="8" hidden="1">#REF!</definedName>
    <definedName name="opyt" hidden="1">#REF!</definedName>
    <definedName name="OR">#REF!</definedName>
    <definedName name="Orangelitre" localSheetId="7">#REF!</definedName>
    <definedName name="Orangelitre" localSheetId="8">#REF!</definedName>
    <definedName name="Orangelitre">#REF!</definedName>
    <definedName name="ORG" localSheetId="8" hidden="1">#REF!</definedName>
    <definedName name="ORG" hidden="1">#REF!</definedName>
    <definedName name="Original" localSheetId="8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7">#REF!</definedName>
    <definedName name="osidhfo" localSheetId="8">#REF!</definedName>
    <definedName name="osidhfo">#REF!</definedName>
    <definedName name="oth">NA()</definedName>
    <definedName name="other">#N/A</definedName>
    <definedName name="OTHER_PANEL">NA()</definedName>
    <definedName name="Otherincome" localSheetId="7">#REF!</definedName>
    <definedName name="Otherincome" localSheetId="8">#REF!</definedName>
    <definedName name="Otherincome">#REF!</definedName>
    <definedName name="otherincome2" localSheetId="7">#REF!</definedName>
    <definedName name="otherincome2" localSheetId="8">#REF!</definedName>
    <definedName name="otherincome2">#REF!</definedName>
    <definedName name="otherincome2_5">NA()</definedName>
    <definedName name="otherincomevar" localSheetId="7">#REF!</definedName>
    <definedName name="otherincomevar" localSheetId="8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7">#REF!</definedName>
    <definedName name="OUBSY" localSheetId="8">#REF!</definedName>
    <definedName name="OUBSY">#REF!</definedName>
    <definedName name="OUFOY" localSheetId="7">#REF!</definedName>
    <definedName name="OUFOY" localSheetId="8">#REF!</definedName>
    <definedName name="OUFOY">#REF!</definedName>
    <definedName name="OUHSD" localSheetId="8">#REF!</definedName>
    <definedName name="OUHSD">#REF!</definedName>
    <definedName name="OUITY" localSheetId="8">#REF!</definedName>
    <definedName name="OUITY">#REF!</definedName>
    <definedName name="OUPOY">#REF!</definedName>
    <definedName name="OUSDY1">#REF!</definedName>
    <definedName name="out">#REF!</definedName>
    <definedName name="OUTOT" localSheetId="7">#REF!</definedName>
    <definedName name="OUTOT" localSheetId="8">#REF!</definedName>
    <definedName name="OUTOT">#REF!</definedName>
    <definedName name="outpurchases" localSheetId="7">#REF!</definedName>
    <definedName name="outpurchases" localSheetId="8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7">#REF!</definedName>
    <definedName name="ouwj" localSheetId="8">#REF!</definedName>
    <definedName name="ouwj">#REF!</definedName>
    <definedName name="ov">NA()</definedName>
    <definedName name="overall" localSheetId="7">#REF!</definedName>
    <definedName name="overall" localSheetId="8">#REF!</definedName>
    <definedName name="overall">#REF!</definedName>
    <definedName name="Ownership" localSheetId="4" hidden="1">OFFSET(#REF!,1,0)</definedName>
    <definedName name="Ownership" localSheetId="0" hidden="1">OFFSET(#REF!,1,0)</definedName>
    <definedName name="Ownership" hidden="1">OFFSET(#REF!,1,0)</definedName>
    <definedName name="OX" localSheetId="7">#REF!</definedName>
    <definedName name="OX" localSheetId="8">#REF!</definedName>
    <definedName name="OX">#REF!</definedName>
    <definedName name="oz200ml">#REF!</definedName>
    <definedName name="oz250ml">#REF!</definedName>
    <definedName name="oz300ml">#REF!</definedName>
    <definedName name="p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7">#REF!</definedName>
    <definedName name="P.BX.Sold_To" localSheetId="8">#REF!</definedName>
    <definedName name="P.BX.Sold_To">#REF!</definedName>
    <definedName name="P.DAY">#REF!</definedName>
    <definedName name="P.O_127_05" localSheetId="7">#REF!</definedName>
    <definedName name="P.O_127_05" localSheetId="8">#REF!</definedName>
    <definedName name="P.O_127_05">#REF!</definedName>
    <definedName name="P.Total.Sold_To" localSheetId="8">#REF!</definedName>
    <definedName name="P.Total.Sold_To">#REF!</definedName>
    <definedName name="p_5">NA()</definedName>
    <definedName name="p_581" localSheetId="7">#REF!</definedName>
    <definedName name="p_581" localSheetId="8">#REF!</definedName>
    <definedName name="p_581">#REF!</definedName>
    <definedName name="p_916" localSheetId="8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7">#REF!</definedName>
    <definedName name="P1_" localSheetId="8">#REF!</definedName>
    <definedName name="P1_">#REF!</definedName>
    <definedName name="P2_" localSheetId="8">#REF!</definedName>
    <definedName name="P2_">#REF!</definedName>
    <definedName name="P3_" localSheetId="7">#REF!</definedName>
    <definedName name="P3_" localSheetId="8">#REF!</definedName>
    <definedName name="P3_">#REF!</definedName>
    <definedName name="P64830000.15G400" localSheetId="7">#REF!</definedName>
    <definedName name="P64830000.15G400" localSheetId="8">#REF!</definedName>
    <definedName name="P64830000.15G400">#REF!</definedName>
    <definedName name="P64830001.15G400" localSheetId="8">#REF!</definedName>
    <definedName name="P64830001.15G400">#REF!</definedName>
    <definedName name="P64830002.15G400" localSheetId="8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7" hidden="1">{#N/A,#N/A,FALSE,"Ut";#N/A,#N/A,FALSE,"UT-h"}</definedName>
    <definedName name="packing" localSheetId="8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7">#REF!</definedName>
    <definedName name="page\x2dtotal" localSheetId="8">#REF!</definedName>
    <definedName name="page\x2dtotal" localSheetId="3">#REF!</definedName>
    <definedName name="page\x2dtotal">#REF!</definedName>
    <definedName name="page\x2dtotal\x2dmaster0" localSheetId="8">#REF!</definedName>
    <definedName name="page\x2dtotal\x2dmaster0" localSheetId="3">#REF!</definedName>
    <definedName name="page\x2dtotal\x2dmaster0">#REF!</definedName>
    <definedName name="Page_1_Volumes" localSheetId="8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7">#REF!</definedName>
    <definedName name="page6" localSheetId="8">#REF!</definedName>
    <definedName name="page6">#REF!</definedName>
    <definedName name="page7" localSheetId="8">#REF!</definedName>
    <definedName name="page7">#REF!</definedName>
    <definedName name="Page8" localSheetId="8">#REF!</definedName>
    <definedName name="Page8">#REF!</definedName>
    <definedName name="Painting">#REF!</definedName>
    <definedName name="pajak" localSheetId="7" hidden="1">{#N/A,#N/A,FALSE,"Aging Summary";#N/A,#N/A,FALSE,"Ratio Analysis";#N/A,#N/A,FALSE,"Test 120 Day Accts";#N/A,#N/A,FALSE,"Tickmarks"}</definedName>
    <definedName name="pajak" localSheetId="8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7">#REF!</definedName>
    <definedName name="pan" localSheetId="8">#REF!</definedName>
    <definedName name="pan">#REF!</definedName>
    <definedName name="pang" localSheetId="8">#REF!</definedName>
    <definedName name="pang">#REF!</definedName>
    <definedName name="paquafina">NA()</definedName>
    <definedName name="paris" localSheetId="7">#REF!</definedName>
    <definedName name="paris" localSheetId="8">#REF!</definedName>
    <definedName name="paris">#REF!</definedName>
    <definedName name="PARITY" localSheetId="3">#REF!</definedName>
    <definedName name="PARITY">#REF!</definedName>
    <definedName name="PARITY_2" localSheetId="7">#REF!</definedName>
    <definedName name="PARITY_2" localSheetId="8">#REF!</definedName>
    <definedName name="PARITY_2">#REF!</definedName>
    <definedName name="PARITY_9" localSheetId="8">#REF!</definedName>
    <definedName name="PARITY_9">#REF!</definedName>
    <definedName name="parr.dmtsacas" localSheetId="8">#REF!</definedName>
    <definedName name="parr.dmtsacas">#REF!</definedName>
    <definedName name="parr.dmtsacos">#REF!</definedName>
    <definedName name="PartCat1" localSheetId="7">#REF!</definedName>
    <definedName name="PartCat1">#REF!</definedName>
    <definedName name="PartCat2" localSheetId="7">#REF!</definedName>
    <definedName name="PartCat2">#REF!</definedName>
    <definedName name="PartCat3" localSheetId="7">#REF!</definedName>
    <definedName name="PartCat3">#REF!</definedName>
    <definedName name="PARTNERS_INITIALS" localSheetId="7">#REF!</definedName>
    <definedName name="PARTNERS_INITIALS" localSheetId="8">#REF!</definedName>
    <definedName name="PARTNERS_INITIALS">#REF!</definedName>
    <definedName name="PASS" localSheetId="8">#REF!</definedName>
    <definedName name="PASS">#REF!</definedName>
    <definedName name="PassifCT_H1" localSheetId="8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7">#REF!</definedName>
    <definedName name="PCDORDRECHTFENOL" localSheetId="8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7">#REF!</definedName>
    <definedName name="PCIBS" localSheetId="8">#REF!</definedName>
    <definedName name="PCIBS">#REF!</definedName>
    <definedName name="PCIPLDET" localSheetId="8">#REF!</definedName>
    <definedName name="PCIPLDET">#REF!</definedName>
    <definedName name="pcipldett">NA()</definedName>
    <definedName name="PCIPLSUM" localSheetId="8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 localSheetId="7">#REF!</definedName>
    <definedName name="PCROTTERDAMFENOL">#REF!</definedName>
    <definedName name="pcs" localSheetId="7" hidden="1">{#N/A,#N/A,FALSE,"Eff-SSC2"}</definedName>
    <definedName name="pcs" localSheetId="8" hidden="1">{#N/A,#N/A,FALSE,"Eff-SSC2"}</definedName>
    <definedName name="pcs" hidden="1">{#N/A,#N/A,FALSE,"Eff-SSC2"}</definedName>
    <definedName name="PCSANTANDERFENOL">#REF!</definedName>
    <definedName name="PCTARRAGONAACETONA" localSheetId="7">#REF!</definedName>
    <definedName name="PCTARRAGONAACETONA">#REF!</definedName>
    <definedName name="PD" localSheetId="8" hidden="1">#REF!</definedName>
    <definedName name="PD" hidden="1">#REF!</definedName>
    <definedName name="PDC" hidden="1">#REF!</definedName>
    <definedName name="PEB" localSheetId="7">#REF!</definedName>
    <definedName name="PEB" localSheetId="8">#REF!</definedName>
    <definedName name="PEB">#REF!</definedName>
    <definedName name="PEILJ" localSheetId="7">#REF!</definedName>
    <definedName name="PEILJ" localSheetId="8">#REF!</definedName>
    <definedName name="PEILJ">#REF!</definedName>
    <definedName name="PEJM">NA()</definedName>
    <definedName name="Pension" localSheetId="7" hidden="1">{#N/A,#N/A,FALSE,"Aging Summary";#N/A,#N/A,FALSE,"Ratio Analysis";#N/A,#N/A,FALSE,"Test 120 Day Accts";#N/A,#N/A,FALSE,"Tickmarks"}</definedName>
    <definedName name="Pension" localSheetId="8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7">#REF!</definedName>
    <definedName name="Pepsi200_exp">#REF!</definedName>
    <definedName name="Pepsilitre" localSheetId="7">#REF!</definedName>
    <definedName name="Pepsilitre">#REF!</definedName>
    <definedName name="per">#REF!</definedName>
    <definedName name="period">#REF!</definedName>
    <definedName name="PeriodEnding">#REF!</definedName>
    <definedName name="PERIODS">#REF!</definedName>
    <definedName name="PeriodsInYear">#REF!</definedName>
    <definedName name="Personnel">#REF!</definedName>
    <definedName name="Peru" localSheetId="7">#REF!</definedName>
    <definedName name="Peru">#REF!</definedName>
    <definedName name="pet">#REF!</definedName>
    <definedName name="PET_Cogen_Spec.energy_GJpt" localSheetId="7">#REF!</definedName>
    <definedName name="PET_Cogen_Spec.energy_GJpt" localSheetId="8">#REF!</definedName>
    <definedName name="PET_Cogen_Spec.energy_GJpt">#REF!</definedName>
    <definedName name="PET_Output_Mtpa" localSheetId="8">#REF!</definedName>
    <definedName name="PET_Output_Mtpa">#REF!</definedName>
    <definedName name="PET_Output_Tph" localSheetId="8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 localSheetId="7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7">#REF!</definedName>
    <definedName name="PET_TotalEnergy_GJpa" localSheetId="8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7" hidden="1">{"'Eng (page2)'!$A$1:$D$52"}</definedName>
    <definedName name="pfwe" localSheetId="8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7" hidden="1">{"'Key fig. Rpt'!$B$5:$K$94"}</definedName>
    <definedName name="PH" localSheetId="8" hidden="1">{"'Key fig. Rpt'!$B$5:$K$94"}</definedName>
    <definedName name="PH" hidden="1">{"'Key fig. Rpt'!$B$5:$K$94"}</definedName>
    <definedName name="PH1_PJT">#REF!</definedName>
    <definedName name="phasing">#REF!</definedName>
    <definedName name="Philippines" localSheetId="7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 localSheetId="7">#REF!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7">#REF!</definedName>
    <definedName name="PIA_Asia" localSheetId="8">#REF!</definedName>
    <definedName name="PIA_Asia">#REF!</definedName>
    <definedName name="PIA_Euro" localSheetId="8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7">#REF!</definedName>
    <definedName name="PIA_Mex" localSheetId="8">#REF!</definedName>
    <definedName name="PIA_Mex">#REF!</definedName>
    <definedName name="PIA_USA" localSheetId="8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7">#REF!</definedName>
    <definedName name="PIE" localSheetId="8">#REF!</definedName>
    <definedName name="PIE">#REF!</definedName>
    <definedName name="pinco" localSheetId="7" hidden="1">#REF!</definedName>
    <definedName name="pinco" localSheetId="8" hidden="1">#REF!</definedName>
    <definedName name="pinco" hidden="1">#REF!</definedName>
    <definedName name="PIPA_EX" localSheetId="7">#REF!</definedName>
    <definedName name="PIPA_EX" localSheetId="8">#REF!</definedName>
    <definedName name="PIPA_EX">#REF!</definedName>
    <definedName name="PIPA_EX_TM" localSheetId="8">#REF!</definedName>
    <definedName name="PIPA_EX_TM">#REF!</definedName>
    <definedName name="PIPA_NAL" localSheetId="8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7" hidden="1">#REF!</definedName>
    <definedName name="pippo" localSheetId="8" hidden="1">#REF!</definedName>
    <definedName name="pippo" hidden="1">#REF!</definedName>
    <definedName name="PIS">#REF!</definedName>
    <definedName name="PISCOFINSPayable">#REF!</definedName>
    <definedName name="PivotName" localSheetId="7">#REF!</definedName>
    <definedName name="PivotName" localSheetId="8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7">#REF!</definedName>
    <definedName name="pk" localSheetId="8">#REF!</definedName>
    <definedName name="pk">#REF!</definedName>
    <definedName name="PL" localSheetId="8">#REF!</definedName>
    <definedName name="PL">#REF!</definedName>
    <definedName name="PL_???___P.B.___REST_P.B._????">NA()</definedName>
    <definedName name="pl_5">NA()</definedName>
    <definedName name="PL_BKD_ICI">#REF!</definedName>
    <definedName name="PL_Combined" localSheetId="7">#REF!</definedName>
    <definedName name="PL_Combined" localSheetId="8">#REF!</definedName>
    <definedName name="PL_Combined">#REF!</definedName>
    <definedName name="PL_ICI">#REF!</definedName>
    <definedName name="PL_KSN_ICI">#REF!</definedName>
    <definedName name="PL_OUTSOURCE_ICI">#REF!</definedName>
    <definedName name="PL_Plant_Wise" localSheetId="8">#REF!</definedName>
    <definedName name="PL_Plant_Wise">#REF!</definedName>
    <definedName name="PLA" localSheetId="8">#REF!</definedName>
    <definedName name="PLA">#REF!</definedName>
    <definedName name="plan" localSheetId="3">#REF!</definedName>
    <definedName name="plan">#REF!</definedName>
    <definedName name="plan_2" localSheetId="7">#REF!</definedName>
    <definedName name="plan_2" localSheetId="8">#REF!</definedName>
    <definedName name="plan_2">#REF!</definedName>
    <definedName name="plan_9" localSheetId="8">#REF!</definedName>
    <definedName name="plan_9">#REF!</definedName>
    <definedName name="planilahas" localSheetId="8" hidden="1">#REF!</definedName>
    <definedName name="planilahas" hidden="1">#REF!</definedName>
    <definedName name="Plant" hidden="1">#REF!</definedName>
    <definedName name="Plant_Line">NA()</definedName>
    <definedName name="PLANTINS" localSheetId="7">#REF!</definedName>
    <definedName name="PLANTINS" localSheetId="8">#REF!</definedName>
    <definedName name="PLANTINS">#REF!</definedName>
    <definedName name="PlantLU">NA()</definedName>
    <definedName name="plas.dmtsacos" localSheetId="7">#REF!</definedName>
    <definedName name="plas.dmtsacos" localSheetId="8">#REF!</definedName>
    <definedName name="plas.dmtsacos">#REF!</definedName>
    <definedName name="PLC" localSheetId="8">#REF!</definedName>
    <definedName name="PLC">#REF!</definedName>
    <definedName name="ple" localSheetId="7" hidden="1">{"'Eng (page2)'!$A$1:$D$52"}</definedName>
    <definedName name="ple" localSheetId="8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7">#REF!</definedName>
    <definedName name="PLINSTLAST" localSheetId="8">#REF!</definedName>
    <definedName name="PLINSTLAST">#REF!</definedName>
    <definedName name="pljr" localSheetId="8">#REF!</definedName>
    <definedName name="pljr">#REF!</definedName>
    <definedName name="PLN" localSheetId="8">#REF!</definedName>
    <definedName name="PLN">#REF!</definedName>
    <definedName name="PLNLAST">#REF!</definedName>
    <definedName name="plo" localSheetId="7" hidden="1">{"'Eng (page2)'!$A$1:$D$52"}</definedName>
    <definedName name="plo" localSheetId="8" hidden="1">{"'Eng (page2)'!$A$1:$D$52"}</definedName>
    <definedName name="plo" hidden="1">{"'Eng (page2)'!$A$1:$D$52"}</definedName>
    <definedName name="PLP" localSheetId="7" hidden="1">{"'Eng (page2)'!$A$1:$D$52"}</definedName>
    <definedName name="PLP" localSheetId="8" hidden="1">{"'Eng (page2)'!$A$1:$D$52"}</definedName>
    <definedName name="PLP" hidden="1">{"'Eng (page2)'!$A$1:$D$52"}</definedName>
    <definedName name="PLstment">#REF!</definedName>
    <definedName name="PLY" localSheetId="7">#REF!</definedName>
    <definedName name="PLY" localSheetId="8">#REF!</definedName>
    <definedName name="PLY">#REF!</definedName>
    <definedName name="PLYLAST" localSheetId="8">#REF!</definedName>
    <definedName name="PLYLAST">#REF!</definedName>
    <definedName name="PM">NA()</definedName>
    <definedName name="PMC_PJT">#REF!</definedName>
    <definedName name="PMEDIO" localSheetId="7">#REF!</definedName>
    <definedName name="PMEDIO" localSheetId="8">#REF!</definedName>
    <definedName name="PMEDIO">#REF!</definedName>
    <definedName name="PMonth">NA()</definedName>
    <definedName name="PN" localSheetId="7">#REF!</definedName>
    <definedName name="PN" localSheetId="8">#REF!</definedName>
    <definedName name="PN">#REF!</definedName>
    <definedName name="PNDA" localSheetId="7">#REF!</definedName>
    <definedName name="PNDA">#REF!</definedName>
    <definedName name="pnh" localSheetId="8">#REF!</definedName>
    <definedName name="pnh">#REF!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7" hidden="1">{"'Eng (page2)'!$A$1:$D$52"}</definedName>
    <definedName name="PO0" localSheetId="8" hidden="1">{"'Eng (page2)'!$A$1:$D$52"}</definedName>
    <definedName name="PO0" hidden="1">{"'Eng (page2)'!$A$1:$D$52"}</definedName>
    <definedName name="poer" localSheetId="7" hidden="1">{"'Eng (page2)'!$A$1:$D$52"}</definedName>
    <definedName name="poer" localSheetId="8" hidden="1">{"'Eng (page2)'!$A$1:$D$52"}</definedName>
    <definedName name="poer" hidden="1">{"'Eng (page2)'!$A$1:$D$52"}</definedName>
    <definedName name="poi" localSheetId="7" hidden="1">{#N/A,#N/A,FALSE,"Eff-SSC2"}</definedName>
    <definedName name="poi" localSheetId="8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7">#REF!</definedName>
    <definedName name="POLY1" localSheetId="8">#REF!</definedName>
    <definedName name="POLY1">#REF!</definedName>
    <definedName name="POLY10" localSheetId="8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7">#REF!</definedName>
    <definedName name="polyd" localSheetId="8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8">#REF!</definedName>
    <definedName name="POP">#REF!</definedName>
    <definedName name="popo">#REF!</definedName>
    <definedName name="popy" localSheetId="7">#REF!</definedName>
    <definedName name="popy" localSheetId="8">#REF!</definedName>
    <definedName name="popy">#REF!</definedName>
    <definedName name="porcelaine_household_proj" localSheetId="8">#REF!</definedName>
    <definedName name="porcelaine_household_proj">#REF!</definedName>
    <definedName name="POS8PLN">"$#REF!.$I$64"</definedName>
    <definedName name="POS9DG">"$#REF!.$I$66"</definedName>
    <definedName name="post" localSheetId="7" hidden="1">#REF!</definedName>
    <definedName name="post" localSheetId="8" hidden="1">#REF!</definedName>
    <definedName name="post" hidden="1">#REF!</definedName>
    <definedName name="Posting_Period">#REF!</definedName>
    <definedName name="potash" localSheetId="7">#REF!</definedName>
    <definedName name="potash" localSheetId="8">#REF!</definedName>
    <definedName name="potash">#REF!</definedName>
    <definedName name="pow" localSheetId="7">#REF!</definedName>
    <definedName name="pow" localSheetId="8">#REF!</definedName>
    <definedName name="pow">#REF!</definedName>
    <definedName name="power">#REF!</definedName>
    <definedName name="Power_eff_2008">#REF!</definedName>
    <definedName name="Power_eff_2010" localSheetId="7">#REF!</definedName>
    <definedName name="Power_eff_2010" localSheetId="8">#REF!</definedName>
    <definedName name="Power_eff_2010">#REF!</definedName>
    <definedName name="Power_prim.spec.energie_GJpMWh" localSheetId="8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7">#REF!</definedName>
    <definedName name="power_prim_energy_0.5_10" localSheetId="8">#REF!</definedName>
    <definedName name="power_prim_energy_0.5_10">#REF!</definedName>
    <definedName name="power_prim_energy_0.5_8">#REF!</definedName>
    <definedName name="power_prim_energy_10" localSheetId="7">#REF!</definedName>
    <definedName name="power_prim_energy_10" localSheetId="8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7">#REF!</definedName>
    <definedName name="Power_Total" localSheetId="8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7">#REF!</definedName>
    <definedName name="POY" localSheetId="8">#REF!</definedName>
    <definedName name="POY">#REF!</definedName>
    <definedName name="POY_501" localSheetId="8">#REF!</definedName>
    <definedName name="POY_501">#REF!</definedName>
    <definedName name="POY_502" localSheetId="8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 localSheetId="7">#REF!</definedName>
    <definedName name="pp">#REF!</definedName>
    <definedName name="PPD" hidden="1">#REF!</definedName>
    <definedName name="ppda" hidden="1">#REF!</definedName>
    <definedName name="ppet">NA()</definedName>
    <definedName name="PPP" localSheetId="7" hidden="1">#REF!</definedName>
    <definedName name="PPP" localSheetId="8" hidden="1">#REF!</definedName>
    <definedName name="PPP" hidden="1">#REF!</definedName>
    <definedName name="PPPP" localSheetId="7">#REF!</definedName>
    <definedName name="PPPP" localSheetId="8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7">#REF!</definedName>
    <definedName name="pppppppppppppppppppppppppppppp" localSheetId="8">#REF!</definedName>
    <definedName name="pppppppppppppppppppppppppppppp">#REF!</definedName>
    <definedName name="PQRO">#REF!</definedName>
    <definedName name="pr">NA()</definedName>
    <definedName name="prakash" localSheetId="7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8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7">#REF!</definedName>
    <definedName name="PRD3_2" localSheetId="8">#REF!</definedName>
    <definedName name="PRD3_2">#REF!</definedName>
    <definedName name="PRD3_9" localSheetId="8">#REF!</definedName>
    <definedName name="PRD3_9">#REF!</definedName>
    <definedName name="PRD3_9_4" localSheetId="8">#REF!</definedName>
    <definedName name="PRD3_9_4">#REF!</definedName>
    <definedName name="PRD3_9_8">#REF!</definedName>
    <definedName name="PRDump">#REF!</definedName>
    <definedName name="pre.sbp" localSheetId="7">#REF!</definedName>
    <definedName name="pre.sbp" localSheetId="8">#REF!</definedName>
    <definedName name="pre.sbp">#REF!</definedName>
    <definedName name="pre.v5">#REF!</definedName>
    <definedName name="prec.1ta" localSheetId="7">#REF!</definedName>
    <definedName name="prec.1ta" localSheetId="8">#REF!</definedName>
    <definedName name="prec.1ta">#REF!</definedName>
    <definedName name="PREC.ACEITE" localSheetId="8">#REF!</definedName>
    <definedName name="PREC.ACEITE">#REF!</definedName>
    <definedName name="PREC.ACETICO" localSheetId="8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7">#REF!</definedName>
    <definedName name="PREC.AGUA" localSheetId="8">#REF!</definedName>
    <definedName name="PREC.AGUA">#REF!</definedName>
    <definedName name="PREC.ALUM" localSheetId="8">#REF!</definedName>
    <definedName name="PREC.ALUM">#REF!</definedName>
    <definedName name="PREC.ANION" localSheetId="8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7">#REF!</definedName>
    <definedName name="PREC.COLABE" localSheetId="8">#REF!</definedName>
    <definedName name="PREC.COLABE">#REF!</definedName>
    <definedName name="PREC.DOW" localSheetId="8">#REF!</definedName>
    <definedName name="PREC.DOW">#REF!</definedName>
    <definedName name="prec.dowt.ac.term">#REF!</definedName>
    <definedName name="PREC.FGAS" localSheetId="7">#REF!</definedName>
    <definedName name="PREC.FGAS" localSheetId="8">#REF!</definedName>
    <definedName name="PREC.FGAS">#REF!</definedName>
    <definedName name="prec.fgas.ac.term">#REF!</definedName>
    <definedName name="prec.fijo" localSheetId="7">#REF!</definedName>
    <definedName name="prec.fijo" localSheetId="8">#REF!</definedName>
    <definedName name="prec.fijo">#REF!</definedName>
    <definedName name="PREC.FLOCU" localSheetId="7">#REF!</definedName>
    <definedName name="PREC.FLOCU" localSheetId="8">#REF!</definedName>
    <definedName name="PREC.FLOCU">#REF!</definedName>
    <definedName name="PREC.FOIL" localSheetId="8">#REF!</definedName>
    <definedName name="PREC.FOIL">#REF!</definedName>
    <definedName name="prec.foil.ac.term">#REF!</definedName>
    <definedName name="PREC.FOSFATO" localSheetId="7">#REF!</definedName>
    <definedName name="PREC.FOSFATO" localSheetId="8">#REF!</definedName>
    <definedName name="PREC.FOSFATO">#REF!</definedName>
    <definedName name="PREC.GAS.NAT" localSheetId="8">#REF!</definedName>
    <definedName name="PREC.GAS.NAT">#REF!</definedName>
    <definedName name="prec.gasnat.ac">#REF!</definedName>
    <definedName name="prec.gasnat.v42" localSheetId="7">#REF!</definedName>
    <definedName name="prec.gasnat.v42" localSheetId="8">#REF!</definedName>
    <definedName name="prec.gasnat.v42">#REF!</definedName>
    <definedName name="PREC.GLICER" localSheetId="7">#REF!</definedName>
    <definedName name="PREC.GLICER" localSheetId="8">#REF!</definedName>
    <definedName name="PREC.GLICER">#REF!</definedName>
    <definedName name="PREC.GOIL" localSheetId="8">#REF!</definedName>
    <definedName name="PREC.GOIL">#REF!</definedName>
    <definedName name="PREC.HIDR" localSheetId="8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7">#REF!</definedName>
    <definedName name="PREC.METANOL" localSheetId="8">#REF!</definedName>
    <definedName name="PREC.METANOL">#REF!</definedName>
    <definedName name="PREC.MIRECIDE" localSheetId="8">#REF!</definedName>
    <definedName name="PREC.MIRECIDE">#REF!</definedName>
    <definedName name="PREC.MN" localSheetId="8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7">#REF!</definedName>
    <definedName name="prec.psa.v42" localSheetId="8">#REF!</definedName>
    <definedName name="prec.psa.v42">#REF!</definedName>
    <definedName name="prec.pta" localSheetId="7">#REF!</definedName>
    <definedName name="prec.pta" localSheetId="8">#REF!</definedName>
    <definedName name="prec.pta">#REF!</definedName>
    <definedName name="PREC.PX" localSheetId="8">#REF!</definedName>
    <definedName name="PREC.PX">#REF!</definedName>
    <definedName name="prec.qui.ag.clar">#REF!</definedName>
    <definedName name="prec.qui.ag.desm">#REF!</definedName>
    <definedName name="PREC.R108" localSheetId="7">#REF!</definedName>
    <definedName name="PREC.R108" localSheetId="8">#REF!</definedName>
    <definedName name="PREC.R108">#REF!</definedName>
    <definedName name="PREC.R13" localSheetId="8">#REF!</definedName>
    <definedName name="PREC.R13">#REF!</definedName>
    <definedName name="PREC.R14" localSheetId="8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7">#REF!</definedName>
    <definedName name="prec.reja.mad." localSheetId="8">#REF!</definedName>
    <definedName name="prec.reja.mad.">#REF!</definedName>
    <definedName name="prec.reja.met." localSheetId="7">#REF!</definedName>
    <definedName name="prec.reja.met." localSheetId="8">#REF!</definedName>
    <definedName name="prec.reja.met.">#REF!</definedName>
    <definedName name="PREC.REJAMAD" localSheetId="7">#REF!</definedName>
    <definedName name="PREC.REJAMAD" localSheetId="8">#REF!</definedName>
    <definedName name="PREC.REJAMAD">#REF!</definedName>
    <definedName name="prec.residuos" localSheetId="7">#REF!</definedName>
    <definedName name="prec.residuos" localSheetId="8">#REF!</definedName>
    <definedName name="prec.residuos">#REF!</definedName>
    <definedName name="prec.resina351" localSheetId="7">#REF!</definedName>
    <definedName name="prec.resina351" localSheetId="8">#REF!</definedName>
    <definedName name="prec.resina351">#REF!</definedName>
    <definedName name="PREC.RETRACTIL" localSheetId="8">#REF!</definedName>
    <definedName name="PREC.RETRACTIL">#REF!</definedName>
    <definedName name="PREC.SACADMT" localSheetId="8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 localSheetId="7">#REF!</definedName>
    <definedName name="prec.total">#REF!</definedName>
    <definedName name="PREC.UREA" localSheetId="7">#REF!</definedName>
    <definedName name="PREC.UREA" localSheetId="8">#REF!</definedName>
    <definedName name="PREC.UREA">#REF!</definedName>
    <definedName name="PREC.V10" localSheetId="8">#REF!</definedName>
    <definedName name="PREC.V10">#REF!</definedName>
    <definedName name="PREC.V42" localSheetId="8">#REF!</definedName>
    <definedName name="PREC.V42">#REF!</definedName>
    <definedName name="PREC.V5">#REF!</definedName>
    <definedName name="prec.vap.42">#REF!</definedName>
    <definedName name="prec.variable" localSheetId="7">#REF!</definedName>
    <definedName name="prec.variable" localSheetId="8">#REF!</definedName>
    <definedName name="prec.variable">#REF!</definedName>
    <definedName name="PREC_CO.MN" localSheetId="7">#REF!</definedName>
    <definedName name="PREC_CO.MN" localSheetId="8">#REF!</definedName>
    <definedName name="PREC_CO.MN">#REF!</definedName>
    <definedName name="prec2.ta" localSheetId="8">#REF!</definedName>
    <definedName name="prec2.ta">#REF!</definedName>
    <definedName name="PRECIO.CLORHIDRICO" localSheetId="8">#REF!</definedName>
    <definedName name="PRECIO.CLORHIDRICO">#REF!</definedName>
    <definedName name="PRECIO.COG.V42">#REF!</definedName>
    <definedName name="PRECIO.INCUSCTR40" localSheetId="7">#REF!</definedName>
    <definedName name="PRECIO.INCUSCTR40" localSheetId="8">#REF!</definedName>
    <definedName name="PRECIO.INCUSCTR40">#REF!</definedName>
    <definedName name="PRECIO.REFRIG">#REF!</definedName>
    <definedName name="precios" localSheetId="7">#REF!</definedName>
    <definedName name="precios" localSheetId="8">#REF!</definedName>
    <definedName name="precios">#REF!</definedName>
    <definedName name="PREÇO_ALP" localSheetId="8">#REF!</definedName>
    <definedName name="PREÇO_ALP">#REF!</definedName>
    <definedName name="PREÇO_BZ" localSheetId="8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7" hidden="1">{"'Índice'!$A$1:$K$49"}</definedName>
    <definedName name="Previsao" localSheetId="8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7">#REF!</definedName>
    <definedName name="PRICE_AD" localSheetId="8">#REF!</definedName>
    <definedName name="PRICE_AD">#REF!</definedName>
    <definedName name="PRICE_TO" localSheetId="8">#REF!</definedName>
    <definedName name="PRICE_TO">#REF!</definedName>
    <definedName name="Price_USD">#REF!</definedName>
    <definedName name="Prijspeiljaar" localSheetId="7">#REF!</definedName>
    <definedName name="Prijspeiljaar" localSheetId="8">#REF!</definedName>
    <definedName name="Prijspeiljaar">#REF!</definedName>
    <definedName name="Princ" localSheetId="8">#REF!</definedName>
    <definedName name="Princ">#REF!</definedName>
    <definedName name="Print" localSheetId="8">#REF!</definedName>
    <definedName name="Print">#REF!</definedName>
    <definedName name="print_5">NA()</definedName>
    <definedName name="_xlnm.Print_Area" localSheetId="4">Appendix!$A$1:$J$50</definedName>
    <definedName name="_xlnm.Print_Area" localSheetId="2">Cashflow!$A$1:$N$33</definedName>
    <definedName name="_xlnm.Print_Area" localSheetId="6">'Dividend PMT'!$A$1:$G$67</definedName>
    <definedName name="_xlnm.Print_Area" localSheetId="5">'History of IVL M&amp;A'!$A$1:$H$92</definedName>
    <definedName name="_xlnm.Print_Area" localSheetId="7">'IVL Debt'!$A$1:$R$27</definedName>
    <definedName name="_xlnm.Print_Area" localSheetId="0">'IVL Factsheet'!$A$1:$J$50</definedName>
    <definedName name="_xlnm.Print_Area" localSheetId="8">'IVL Shareholding Structure'!$A$1:$F$47</definedName>
    <definedName name="_xlnm.Print_Area" localSheetId="1">'Reconciliation Reported to Adj.'!$A$1:$N$33</definedName>
    <definedName name="_xlnm.Print_Area" localSheetId="3">Segment!$A$1:$N$119</definedName>
    <definedName name="_xlnm.Print_Area">#REF!</definedName>
    <definedName name="Print_Area_MI" localSheetId="7">#REF!</definedName>
    <definedName name="Print_Area_MI" localSheetId="8">#REF!</definedName>
    <definedName name="Print_Area_MI">#REF!</definedName>
    <definedName name="Print_Area_MI_5">NA()</definedName>
    <definedName name="Print_Area_Reset">#N/A</definedName>
    <definedName name="Print_Areas" localSheetId="7">#REF!</definedName>
    <definedName name="Print_Areas" localSheetId="8">#REF!</definedName>
    <definedName name="Print_Areas">#REF!</definedName>
    <definedName name="Print_Range" localSheetId="8">#REF!</definedName>
    <definedName name="Print_Range">#REF!</definedName>
    <definedName name="Print_Range___0___0___0" localSheetId="8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8">#REF!,#REF!</definedName>
    <definedName name="_xlnm.Print_Titles" localSheetId="3">Segment!$3:$3</definedName>
    <definedName name="_xlnm.Print_Titles">#REF!,#REF!</definedName>
    <definedName name="PRINT_TITLES_MI" localSheetId="7">#REF!</definedName>
    <definedName name="PRINT_TITLES_MI" localSheetId="8">#REF!</definedName>
    <definedName name="PRINT_TITLES_MI">#REF!</definedName>
    <definedName name="Print_Titles_MI_5">NA()</definedName>
    <definedName name="print19992000" localSheetId="7">#REF!</definedName>
    <definedName name="print19992000" localSheetId="8">#REF!</definedName>
    <definedName name="print19992000">#REF!</definedName>
    <definedName name="PRINTA">NA()</definedName>
    <definedName name="printb" localSheetId="7">#REF!</definedName>
    <definedName name="printb" localSheetId="8">#REF!</definedName>
    <definedName name="printb">#REF!</definedName>
    <definedName name="printb_5">NA()</definedName>
    <definedName name="PRINTC">NA()</definedName>
    <definedName name="PRIOR">#REF!</definedName>
    <definedName name="PRIORITY" localSheetId="7">#REF!</definedName>
    <definedName name="PRIORITY" localSheetId="8">#REF!</definedName>
    <definedName name="PRIORITY">#REF!</definedName>
    <definedName name="PriorToValPeriod" localSheetId="7">#REF!</definedName>
    <definedName name="PriorToValPeriod" localSheetId="8">#REF!</definedName>
    <definedName name="PriorToValPeriod">#REF!</definedName>
    <definedName name="PRJE1" localSheetId="7" hidden="1">{"'Eng (page2)'!$A$1:$D$52"}</definedName>
    <definedName name="PRJE1" localSheetId="8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7" hidden="1">{"PROFIT_LOSS",#N/A,FALSE,"P&amp;L"}</definedName>
    <definedName name="Pro" localSheetId="8" hidden="1">{"PROFIT_LOSS",#N/A,FALSE,"P&amp;L"}</definedName>
    <definedName name="Pro" hidden="1">{"PROFIT_LOSS",#N/A,FALSE,"P&amp;L"}</definedName>
    <definedName name="Procedencia">#REF!</definedName>
    <definedName name="ProChem" localSheetId="7">#REF!</definedName>
    <definedName name="ProChem" localSheetId="8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7">#REF!</definedName>
    <definedName name="PROD.VAP5" localSheetId="8">#REF!</definedName>
    <definedName name="PROD.VAP5">#REF!</definedName>
    <definedName name="prod_1" localSheetId="7">#REF!</definedName>
    <definedName name="prod_1" localSheetId="8">#REF!</definedName>
    <definedName name="prod_1">#REF!</definedName>
    <definedName name="prod_1___0" localSheetId="8">#REF!</definedName>
    <definedName name="prod_1___0">#REF!</definedName>
    <definedName name="prod_1___3" localSheetId="8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 localSheetId="7">#REF!</definedName>
    <definedName name="PROD1">#REF!</definedName>
    <definedName name="Prod8oz">NA()</definedName>
    <definedName name="PRODBSY" localSheetId="7">#REF!</definedName>
    <definedName name="PRODBSY" localSheetId="8">#REF!</definedName>
    <definedName name="PRODBSY">#REF!</definedName>
    <definedName name="prodDW">NA()</definedName>
    <definedName name="PRODFOY" localSheetId="8">#REF!</definedName>
    <definedName name="PRODFOY">#REF!</definedName>
    <definedName name="PRODHSD" localSheetId="8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7">#REF!</definedName>
    <definedName name="prodnvol" localSheetId="8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7">#REF!</definedName>
    <definedName name="PRODPOY" localSheetId="8">#REF!</definedName>
    <definedName name="PRODPOY">#REF!</definedName>
    <definedName name="PRODSDY1" localSheetId="7">#REF!</definedName>
    <definedName name="PRODSDY1">#REF!</definedName>
    <definedName name="PRODTOTAL" localSheetId="7">#REF!</definedName>
    <definedName name="PRODTOTAL" localSheetId="8">#REF!</definedName>
    <definedName name="PRODTOTAL">#REF!</definedName>
    <definedName name="PRODUCCION" localSheetId="8">#REF!</definedName>
    <definedName name="PRODUCCION">#REF!</definedName>
    <definedName name="PRODUCT" localSheetId="8">#REF!</definedName>
    <definedName name="PRODUCT">#REF!</definedName>
    <definedName name="productie">#REF!</definedName>
    <definedName name="production">#REF!</definedName>
    <definedName name="Producttype">#REF!</definedName>
    <definedName name="Produits" localSheetId="7">#REF!</definedName>
    <definedName name="Produits">#REF!</definedName>
    <definedName name="PRODWTY" localSheetId="8">#REF!</definedName>
    <definedName name="PRODWTY">#REF!</definedName>
    <definedName name="PRODWVG1" localSheetId="7">#REF!</definedName>
    <definedName name="PRODWVG1" localSheetId="8">#REF!</definedName>
    <definedName name="PRODWVG1">#REF!</definedName>
    <definedName name="PRODWVG2" localSheetId="8">#REF!</definedName>
    <definedName name="PRODWVG2">#REF!</definedName>
    <definedName name="ProdYTD">#REF!</definedName>
    <definedName name="ProfielBlok">#REF!</definedName>
    <definedName name="PROFILE" localSheetId="7">#REF!</definedName>
    <definedName name="PROFILE" localSheetId="8">#REF!</definedName>
    <definedName name="PROFILE">#REF!</definedName>
    <definedName name="ProfitAfterTax" localSheetId="7">#REF!</definedName>
    <definedName name="ProfitAfterTax" localSheetId="8">#REF!</definedName>
    <definedName name="ProfitAfterTax">#REF!</definedName>
    <definedName name="ProImportExport.ImportFile">#N/A</definedName>
    <definedName name="ProImportExport.SaveNewFile">#N/A</definedName>
    <definedName name="Proj_Descrip" localSheetId="7">#REF!</definedName>
    <definedName name="Proj_Descrip" localSheetId="8">#REF!</definedName>
    <definedName name="Proj_Descrip">#REF!</definedName>
    <definedName name="Proj_Imp_normal">#REF!</definedName>
    <definedName name="Proj_Name" localSheetId="7">#REF!</definedName>
    <definedName name="Proj_Name" localSheetId="8">#REF!</definedName>
    <definedName name="Proj_Name">#REF!</definedName>
    <definedName name="Proj_status" localSheetId="8">#REF!</definedName>
    <definedName name="Proj_status">#REF!</definedName>
    <definedName name="Project" localSheetId="3">#REF!</definedName>
    <definedName name="Project">#REF!</definedName>
    <definedName name="Project_Spg">#REF!</definedName>
    <definedName name="Project_Type">#REF!</definedName>
    <definedName name="ProjectionsTest" localSheetId="7">#REF!</definedName>
    <definedName name="ProjectionsTest" localSheetId="8">#REF!</definedName>
    <definedName name="ProjectionsTest">#REF!</definedName>
    <definedName name="ProjectName" localSheetId="7">{"BU Name or Client/Project Name"}</definedName>
    <definedName name="ProjectName">{"BU Name or Client/Project Name"}</definedName>
    <definedName name="prolinks_0060a1415d104059b00c3baf5afade89" localSheetId="7" hidden="1">#REF!</definedName>
    <definedName name="prolinks_0060a1415d104059b00c3baf5afade89" localSheetId="8" hidden="1">#REF!</definedName>
    <definedName name="prolinks_0060a1415d104059b00c3baf5afade89" hidden="1">#REF!</definedName>
    <definedName name="prolinks_01193144fc0a4835bb1fb842639af7d0" localSheetId="8" hidden="1">#REF!</definedName>
    <definedName name="prolinks_01193144fc0a4835bb1fb842639af7d0" hidden="1">#REF!</definedName>
    <definedName name="prolinks_060547268b84426baa2d810aad7cb8ec" localSheetId="8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7" hidden="1">#REF!</definedName>
    <definedName name="prolinks_e8561227a9df48b394b8845ca85f7416" localSheetId="8" hidden="1">#REF!</definedName>
    <definedName name="prolinks_e8561227a9df48b394b8845ca85f7416" hidden="1">#REF!</definedName>
    <definedName name="prolinks_e8d24eb2223e42cb900c3bbdb90394c1" localSheetId="7" hidden="1">#REF!</definedName>
    <definedName name="prolinks_e8d24eb2223e42cb900c3bbdb90394c1" localSheetId="8" hidden="1">#REF!</definedName>
    <definedName name="prolinks_e8d24eb2223e42cb900c3bbdb90394c1" hidden="1">#REF!</definedName>
    <definedName name="prolinks_ebb9dd81c80946008a7fa33e19337919" localSheetId="8" hidden="1">#REF!</definedName>
    <definedName name="prolinks_ebb9dd81c80946008a7fa33e19337919" hidden="1">#REF!</definedName>
    <definedName name="prolinks_f05b34a2a7684a67a5f0d5c90b39bbe6" localSheetId="8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7">#REF!</definedName>
    <definedName name="PROPANO" localSheetId="8">#REF!</definedName>
    <definedName name="PROPANO">#REF!</definedName>
    <definedName name="PROPOSAL">NA()</definedName>
    <definedName name="proses" localSheetId="7">#REF!</definedName>
    <definedName name="proses" localSheetId="8">#REF!</definedName>
    <definedName name="proses">#REF!</definedName>
    <definedName name="PROSES1" localSheetId="8">#REF!</definedName>
    <definedName name="PROSES1">#REF!</definedName>
    <definedName name="Proveedores_List">#REF!</definedName>
    <definedName name="PROVEN" localSheetId="7">#REF!</definedName>
    <definedName name="PROVEN" localSheetId="8">#REF!</definedName>
    <definedName name="PROVEN">#REF!</definedName>
    <definedName name="Prsm03" localSheetId="8">#REF!</definedName>
    <definedName name="Prsm03">#REF!</definedName>
    <definedName name="Prsm3" localSheetId="8">#REF!</definedName>
    <definedName name="Prsm3">#REF!</definedName>
    <definedName name="PRTA">#REF!</definedName>
    <definedName name="PRTAA">#REF!</definedName>
    <definedName name="PS" localSheetId="3">#REF!</definedName>
    <definedName name="PS">#REF!</definedName>
    <definedName name="PS___0" localSheetId="7">#REF!</definedName>
    <definedName name="PS___0" localSheetId="8">#REF!</definedName>
    <definedName name="PS___0">#REF!</definedName>
    <definedName name="PSD" localSheetId="7" hidden="1">{"'Eng (page2)'!$A$1:$D$52"}</definedName>
    <definedName name="PSD" localSheetId="8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7">#REF!</definedName>
    <definedName name="PSFLAST" localSheetId="8">#REF!</definedName>
    <definedName name="PSFLAST">#REF!</definedName>
    <definedName name="PSFmaint">#REF!</definedName>
    <definedName name="PSFselect">#REF!</definedName>
    <definedName name="PSI">#REF!</definedName>
    <definedName name="pss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7">#REF!</definedName>
    <definedName name="PT" localSheetId="8">#REF!</definedName>
    <definedName name="PT">#REF!</definedName>
    <definedName name="PT_Duong">NA()</definedName>
    <definedName name="PTA" localSheetId="7">#REF!</definedName>
    <definedName name="PTA" localSheetId="8">#REF!</definedName>
    <definedName name="PTA">#REF!</definedName>
    <definedName name="pta.acetico" localSheetId="8">#REF!</definedName>
    <definedName name="pta.acetico">#REF!</definedName>
    <definedName name="pta.ag.var" localSheetId="8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7">#REF!</definedName>
    <definedName name="PTA_Asia" localSheetId="8">#REF!</definedName>
    <definedName name="PTA_Asia">#REF!</definedName>
    <definedName name="PTA_Cogen_Spec.energy" localSheetId="8">#REF!</definedName>
    <definedName name="PTA_Cogen_Spec.energy">#REF!</definedName>
    <definedName name="PTA_CTA" localSheetId="8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7">#REF!</definedName>
    <definedName name="PTA_Mex" localSheetId="8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7">#REF!</definedName>
    <definedName name="PTA_NAL" localSheetId="8">#REF!</definedName>
    <definedName name="PTA_NAL">#REF!</definedName>
    <definedName name="PTA_NAL_TM" localSheetId="8">#REF!</definedName>
    <definedName name="PTA_NAL_TM">#REF!</definedName>
    <definedName name="PTA_NWECP_Mkr">#REF!</definedName>
    <definedName name="PTA_Output_Mtpa" localSheetId="7">#REF!</definedName>
    <definedName name="PTA_Output_Mtpa" localSheetId="8">#REF!</definedName>
    <definedName name="PTA_Output_Mtpa">#REF!</definedName>
    <definedName name="PTA_Output_Tph" localSheetId="8">#REF!</definedName>
    <definedName name="PTA_Output_Tph">#REF!</definedName>
    <definedName name="PTA_PETtransport_kWh" localSheetId="8">#REF!</definedName>
    <definedName name="PTA_PETtransport_kWh">#REF!</definedName>
    <definedName name="PTA_Prod_TPD">#REF!</definedName>
    <definedName name="PTA_pwr_kW" localSheetId="7">#REF!</definedName>
    <definedName name="PTA_pwr_kW" localSheetId="8">#REF!</definedName>
    <definedName name="PTA_pwr_kW">#REF!</definedName>
    <definedName name="PTA_Rest_pwr_MW" localSheetId="8">#REF!</definedName>
    <definedName name="PTA_Rest_pwr_MW">#REF!</definedName>
    <definedName name="PTA_SpecEnergy_GJpt" localSheetId="8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7">#REF!</definedName>
    <definedName name="PTA_TotalEnergy_GJpa" localSheetId="8">#REF!</definedName>
    <definedName name="PTA_TotalEnergy_GJpa">#REF!</definedName>
    <definedName name="PTA_UE" localSheetId="8">#REF!</definedName>
    <definedName name="PTA_UE">#REF!</definedName>
    <definedName name="PTA_UE_TM" localSheetId="8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7">#REF!</definedName>
    <definedName name="pta03cat" localSheetId="8">#REF!</definedName>
    <definedName name="pta03cat">#REF!</definedName>
    <definedName name="pta03dep" localSheetId="8">#REF!</definedName>
    <definedName name="pta03dep">#REF!</definedName>
    <definedName name="pta03fixed" localSheetId="8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7" hidden="1">#REF!</definedName>
    <definedName name="PTAA" localSheetId="8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7">#REF!</definedName>
    <definedName name="PTAPTA" localSheetId="8">#REF!</definedName>
    <definedName name="PTAPTA">#REF!</definedName>
    <definedName name="PTAS" localSheetId="8">#REF!</definedName>
    <definedName name="PTAS">#REF!</definedName>
    <definedName name="PTAS.BISULFITO" localSheetId="8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7">#REF!</definedName>
    <definedName name="PTD" localSheetId="8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7">#REF!</definedName>
    <definedName name="PTIP_PX" localSheetId="8">#REF!</definedName>
    <definedName name="PTIP_PX">#REF!</definedName>
    <definedName name="PTJE" localSheetId="7">#REF!</definedName>
    <definedName name="PTJE" localSheetId="8">#REF!</definedName>
    <definedName name="PTJE">#REF!</definedName>
    <definedName name="PTJE_COM1" localSheetId="7">#REF!</definedName>
    <definedName name="PTJE_COM1" localSheetId="8">#REF!</definedName>
    <definedName name="PTJE_COM1">#REF!</definedName>
    <definedName name="PTJE_COM2" localSheetId="8">#REF!</definedName>
    <definedName name="PTJE_COM2">#REF!</definedName>
    <definedName name="PTJE1" localSheetId="8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7">#REF!</definedName>
    <definedName name="PTMEG_Chart" localSheetId="8">#REF!</definedName>
    <definedName name="PTMEG_Chart">#REF!</definedName>
    <definedName name="PTMEG_VPSum" localSheetId="8">#REF!</definedName>
    <definedName name="PTMEG_VPSum">#REF!</definedName>
    <definedName name="PTMEG_YTD">#REF!</definedName>
    <definedName name="PTOACUM" localSheetId="7">#REF!</definedName>
    <definedName name="PTOACUM" localSheetId="8">#REF!</definedName>
    <definedName name="PTOACUM">#REF!</definedName>
    <definedName name="PTOMES" localSheetId="8">#REF!</definedName>
    <definedName name="PTOMES">#REF!</definedName>
    <definedName name="pts.clohidrico" localSheetId="8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7">#REF!</definedName>
    <definedName name="PUBSY" localSheetId="8">#REF!</definedName>
    <definedName name="PUBSY">#REF!</definedName>
    <definedName name="PUFOY" localSheetId="7">#REF!</definedName>
    <definedName name="PUFOY" localSheetId="8">#REF!</definedName>
    <definedName name="PUFOY">#REF!</definedName>
    <definedName name="PUHSD" localSheetId="8">#REF!</definedName>
    <definedName name="PUHSD">#REF!</definedName>
    <definedName name="PUITY" localSheetId="8">#REF!</definedName>
    <definedName name="PUITY">#REF!</definedName>
    <definedName name="PUPOY" localSheetId="8">#REF!</definedName>
    <definedName name="PUPOY">#REF!</definedName>
    <definedName name="PUSDY1">#REF!</definedName>
    <definedName name="PUTOT">#REF!</definedName>
    <definedName name="PVIDRIO" localSheetId="7">#REF!</definedName>
    <definedName name="PVIDRIO" localSheetId="8">#REF!</definedName>
    <definedName name="PVIDRIO">#REF!</definedName>
    <definedName name="pw_501" localSheetId="8">#REF!</definedName>
    <definedName name="pw_501">#REF!</definedName>
    <definedName name="pw_521" localSheetId="8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7">#REF!</definedName>
    <definedName name="PWR_AUX_10" localSheetId="8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7">#REF!</definedName>
    <definedName name="PWR_EXP_10" localSheetId="8">#REF!</definedName>
    <definedName name="PWR_EXP_10">#REF!</definedName>
    <definedName name="PWR_EXP_2008">#REF!</definedName>
    <definedName name="PWR_EXP_2010" localSheetId="7">#REF!</definedName>
    <definedName name="PWR_EXP_2010" localSheetId="8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7">#REF!</definedName>
    <definedName name="PWR_IN_10" localSheetId="8">#REF!</definedName>
    <definedName name="PWR_IN_10">#REF!</definedName>
    <definedName name="PWR_IN_2008">#REF!</definedName>
    <definedName name="PWR_IN_2010" localSheetId="7">#REF!</definedName>
    <definedName name="PWR_IN_2010" localSheetId="8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7">#REF!</definedName>
    <definedName name="PWR_PET_10" localSheetId="8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7">#REF!</definedName>
    <definedName name="PWR_PTA_REST_10" localSheetId="8">#REF!</definedName>
    <definedName name="PWR_PTA_REST_10">#REF!</definedName>
    <definedName name="PWR_PTA_REST_8">#REF!</definedName>
    <definedName name="PWR_PTACONVEY_10" localSheetId="7">#REF!</definedName>
    <definedName name="PWR_PTACONVEY_10" localSheetId="8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7">#REF!</definedName>
    <definedName name="PWR_WGE_10" localSheetId="8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7">#REF!</definedName>
    <definedName name="PX_Asia" localSheetId="8">#REF!</definedName>
    <definedName name="PX_Asia">#REF!</definedName>
    <definedName name="PX_Chart" localSheetId="8">#REF!</definedName>
    <definedName name="PX_Chart">#REF!</definedName>
    <definedName name="PX_Euro" localSheetId="8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7">#REF!</definedName>
    <definedName name="PX_Mex" localSheetId="8">#REF!</definedName>
    <definedName name="PX_Mex">#REF!</definedName>
    <definedName name="PX_NWECP_Mkr">#REF!</definedName>
    <definedName name="PX_print_data_and_ratios" localSheetId="7">#REF!</definedName>
    <definedName name="PX_print_data_and_ratios" localSheetId="8">#REF!</definedName>
    <definedName name="PX_print_data_and_ratios">#REF!</definedName>
    <definedName name="PX_TPT" localSheetId="8">#REF!</definedName>
    <definedName name="PX_TPT">#REF!</definedName>
    <definedName name="PX_TPT_2012" localSheetId="8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7">#REF!</definedName>
    <definedName name="PXVPSum" localSheetId="8">#REF!</definedName>
    <definedName name="PXVPSum">#REF!</definedName>
    <definedName name="PY_STADJCON" localSheetId="8">#REF!</definedName>
    <definedName name="PY_STADJCON">#REF!</definedName>
    <definedName name="Q">3</definedName>
    <definedName name="Q_1">3</definedName>
    <definedName name="Q_2">3</definedName>
    <definedName name="q_5" localSheetId="4">#REF!</definedName>
    <definedName name="q_5" localSheetId="0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7" hidden="1">{#N/A,#N/A,FALSE,"Aging Summary";#N/A,#N/A,FALSE,"Ratio Analysis";#N/A,#N/A,FALSE,"Test 120 Day Accts";#N/A,#N/A,FALSE,"Tickmarks"}</definedName>
    <definedName name="qa" localSheetId="8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7" hidden="1">{"'Eng (page2)'!$A$1:$D$52"}</definedName>
    <definedName name="QER" localSheetId="8" hidden="1">{"'Eng (page2)'!$A$1:$D$52"}</definedName>
    <definedName name="QER" hidden="1">{"'Eng (page2)'!$A$1:$D$52"}</definedName>
    <definedName name="qew">#REF!</definedName>
    <definedName name="qq" localSheetId="7" hidden="1">{#N/A,#N/A,FALSE,"COVER1.XLS ";#N/A,#N/A,FALSE,"RACT1.XLS";#N/A,#N/A,FALSE,"RACT2.XLS";#N/A,#N/A,FALSE,"ECCMP";#N/A,#N/A,FALSE,"WELDER.XLS"}</definedName>
    <definedName name="qq" localSheetId="8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7" hidden="1">{#N/A,#N/A,FALSE,"COVER1.XLS ";#N/A,#N/A,FALSE,"RACT1.XLS";#N/A,#N/A,FALSE,"RACT2.XLS";#N/A,#N/A,FALSE,"ECCMP";#N/A,#N/A,FALSE,"WELDER.XLS"}</definedName>
    <definedName name="qq_1" localSheetId="8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7" hidden="1">#REF!</definedName>
    <definedName name="QQQQ" localSheetId="8" hidden="1">#REF!</definedName>
    <definedName name="QQQQ" hidden="1">#REF!</definedName>
    <definedName name="qqqqq" localSheetId="8">#REF!</definedName>
    <definedName name="qqqqq">#REF!</definedName>
    <definedName name="QQQQQQQQQQQQQ" localSheetId="7">#REF!</definedName>
    <definedName name="QQQQQQQQQQQQQ" localSheetId="8">#REF!</definedName>
    <definedName name="QQQQQQQQQQQQQ">#REF!</definedName>
    <definedName name="qqqqqqqqqqqqqqqqqqqqqqqqqqqqqqqqqqq" localSheetId="7">#REF!</definedName>
    <definedName name="qqqqqqqqqqqqqqqqqqqqqqqqqqqqqqqqqqq" localSheetId="8">#REF!</definedName>
    <definedName name="qqqqqqqqqqqqqqqqqqqqqqqqqqqqqqqqqqq">#REF!</definedName>
    <definedName name="qqqqqqqqqqqqqqqqqqqqqqqqqqqqqqqqqqqq" localSheetId="8">#REF!</definedName>
    <definedName name="qqqqqqqqqqqqqqqqqqqqqqqqqqqqqqqqqqqq">#REF!</definedName>
    <definedName name="QQRRR" localSheetId="7" hidden="1">{#N/A,#N/A,FALSE,"CDA Plan"}</definedName>
    <definedName name="QQRRR" localSheetId="8" hidden="1">{#N/A,#N/A,FALSE,"CDA Plan"}</definedName>
    <definedName name="QQRRR" hidden="1">{#N/A,#N/A,FALSE,"CDA Plan"}</definedName>
    <definedName name="QQW" localSheetId="7" hidden="1">{"'Eng (page2)'!$A$1:$D$52"}</definedName>
    <definedName name="QQW" localSheetId="8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7">#REF!</definedName>
    <definedName name="qry_DisplayInventroyBeforeCoefficients" localSheetId="8">#REF!</definedName>
    <definedName name="qry_DisplayInventroyBeforeCoefficients">#REF!</definedName>
    <definedName name="qry_Inventory_WO_Coefficients" localSheetId="8">#REF!</definedName>
    <definedName name="qry_Inventory_WO_Coefficients">#REF!</definedName>
    <definedName name="qs" localSheetId="8" hidden="1">#REF!</definedName>
    <definedName name="qs" hidden="1">#REF!</definedName>
    <definedName name="qsad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7">#REF!</definedName>
    <definedName name="Qtr___0" localSheetId="8">#REF!</definedName>
    <definedName name="Qtr___0">#REF!</definedName>
    <definedName name="Qtr___2" localSheetId="8">#REF!</definedName>
    <definedName name="Qtr___2">#REF!</definedName>
    <definedName name="QTR_1">3</definedName>
    <definedName name="QTR_2">3</definedName>
    <definedName name="Qtr_9" localSheetId="7">#REF!</definedName>
    <definedName name="Qtr_9" localSheetId="8">#REF!</definedName>
    <definedName name="Qtr_9">#REF!</definedName>
    <definedName name="QTR1_2" localSheetId="8">#REF!</definedName>
    <definedName name="QTR1_2">#REF!</definedName>
    <definedName name="QTR1_9" localSheetId="8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7">#REF!</definedName>
    <definedName name="Qty_in_M" localSheetId="8">#REF!</definedName>
    <definedName name="Qty_in_M">#REF!</definedName>
    <definedName name="QUANTITIES" localSheetId="8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7" hidden="1">{#N/A,#N/A,FALSE,"CAT3516";#N/A,#N/A,FALSE,"CAT3608";#N/A,#N/A,FALSE,"Wartsila";#N/A,#N/A,FALSE,"Asm";#N/A,#N/A,FALSE,"DG cost"}</definedName>
    <definedName name="qw" localSheetId="8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7" hidden="1">{#N/A,#N/A,FALSE,"CAT3516";#N/A,#N/A,FALSE,"CAT3608";#N/A,#N/A,FALSE,"Wartsila";#N/A,#N/A,FALSE,"Asm";#N/A,#N/A,FALSE,"DG cost"}</definedName>
    <definedName name="qw_1" localSheetId="8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7" hidden="1">{#N/A,#N/A,FALSE,"CAT3516";#N/A,#N/A,FALSE,"CAT3608";#N/A,#N/A,FALSE,"Wartsila";#N/A,#N/A,FALSE,"Asm";#N/A,#N/A,FALSE,"DG cost"}</definedName>
    <definedName name="qw_1_1" localSheetId="8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7" hidden="1">{#N/A,#N/A,FALSE,"CAT3516";#N/A,#N/A,FALSE,"CAT3608";#N/A,#N/A,FALSE,"Wartsila";#N/A,#N/A,FALSE,"Asm";#N/A,#N/A,FALSE,"DG cost"}</definedName>
    <definedName name="qw_1_2" localSheetId="8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7" hidden="1">{#N/A,#N/A,FALSE,"CAT3516";#N/A,#N/A,FALSE,"CAT3608";#N/A,#N/A,FALSE,"Wartsila";#N/A,#N/A,FALSE,"Asm";#N/A,#N/A,FALSE,"DG cost"}</definedName>
    <definedName name="qw_2" localSheetId="8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7" hidden="1">{#N/A,#N/A,FALSE,"CAT3516";#N/A,#N/A,FALSE,"CAT3608";#N/A,#N/A,FALSE,"Wartsila";#N/A,#N/A,FALSE,"Asm";#N/A,#N/A,FALSE,"DG cost"}</definedName>
    <definedName name="qw_3" localSheetId="8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7">#REF!</definedName>
    <definedName name="qwewe" localSheetId="8">#REF!</definedName>
    <definedName name="qwewe">#REF!</definedName>
    <definedName name="qwqweqw" localSheetId="7">#REF!</definedName>
    <definedName name="qwqweqw" localSheetId="8">#REF!</definedName>
    <definedName name="qwqweqw">#REF!</definedName>
    <definedName name="qws">#REF!</definedName>
    <definedName name="QYI" localSheetId="7" hidden="1">{"'Eng (page2)'!$A$1:$D$52"}</definedName>
    <definedName name="QYI" localSheetId="8" hidden="1">{"'Eng (page2)'!$A$1:$D$52"}</definedName>
    <definedName name="QYI" hidden="1">{"'Eng (page2)'!$A$1:$D$52"}</definedName>
    <definedName name="R64830000.15G400">#REF!</definedName>
    <definedName name="R64830001.15G400" localSheetId="7">#REF!</definedName>
    <definedName name="R64830001.15G400">#REF!</definedName>
    <definedName name="R64830002.15G400" localSheetId="7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7">#REF!</definedName>
    <definedName name="RAIN">#REF!</definedName>
    <definedName name="Ram">NA()</definedName>
    <definedName name="RAMA_IV" localSheetId="7">#REF!</definedName>
    <definedName name="RAMA_IV" localSheetId="8">#REF!</definedName>
    <definedName name="RAMA_IV">#REF!</definedName>
    <definedName name="RAMA_V" localSheetId="8">#REF!</definedName>
    <definedName name="RAMA_V">#REF!</definedName>
    <definedName name="Ran_Imp_Informe" localSheetId="8">#REF!</definedName>
    <definedName name="Ran_Imp_Informe">#REF!</definedName>
    <definedName name="Ran_Imp_Portada">#REF!</definedName>
    <definedName name="Range">#REF!</definedName>
    <definedName name="rat" localSheetId="7">#REF!</definedName>
    <definedName name="rat" localSheetId="8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7">#REF!</definedName>
    <definedName name="RatioAutofin_H2">#REF!</definedName>
    <definedName name="RatioAutofin_H3" localSheetId="7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7" hidden="1">{"'Model'!$A$1:$N$53"}</definedName>
    <definedName name="ratman" localSheetId="8" hidden="1">{"'Model'!$A$1:$N$53"}</definedName>
    <definedName name="ratman" hidden="1">{"'Model'!$A$1:$N$53"}</definedName>
    <definedName name="raw_mat_purchase">#REF!</definedName>
    <definedName name="Raw_Materials" localSheetId="7">#REF!</definedName>
    <definedName name="Raw_Materials">#REF!</definedName>
    <definedName name="RawAgencyPrice" localSheetId="7">#REF!</definedName>
    <definedName name="RawAgencyPrice">#REF!</definedName>
    <definedName name="RawData">#REF!</definedName>
    <definedName name="RAWWATER">NA()</definedName>
    <definedName name="RAYONG" localSheetId="7">#REF!,#REF!</definedName>
    <definedName name="RAYONG" localSheetId="8">#REF!,#REF!</definedName>
    <definedName name="RAYONG">#REF!,#REF!</definedName>
    <definedName name="RBData" localSheetId="7">#REF!</definedName>
    <definedName name="RBData" localSheetId="8">#REF!</definedName>
    <definedName name="RBData">#REF!</definedName>
    <definedName name="RBL" localSheetId="7" hidden="1">{#N/A,#N/A,FALSE,"Eff-SSC2"}</definedName>
    <definedName name="RBL" localSheetId="8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7" hidden="1">#REF!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7" hidden="1">{#N/A,#N/A,FALSE,"CAT3516";#N/A,#N/A,FALSE,"CAT3608";#N/A,#N/A,FALSE,"Wartsila";#N/A,#N/A,FALSE,"Asm";#N/A,#N/A,FALSE,"DG cost"}</definedName>
    <definedName name="re" localSheetId="8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7" hidden="1">{#N/A,#N/A,FALSE,"CAT3516";#N/A,#N/A,FALSE,"CAT3608";#N/A,#N/A,FALSE,"Wartsila";#N/A,#N/A,FALSE,"Asm";#N/A,#N/A,FALSE,"DG cost"}</definedName>
    <definedName name="re_1" localSheetId="8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7" hidden="1">#REF!</definedName>
    <definedName name="REAL0897.XLS" localSheetId="8" hidden="1">#REF!</definedName>
    <definedName name="REAL0897.XLS" hidden="1">#REF!</definedName>
    <definedName name="real997" localSheetId="8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7">#REF!</definedName>
    <definedName name="Receiv" localSheetId="8">#REF!</definedName>
    <definedName name="Receiv">#REF!</definedName>
    <definedName name="Receivables" localSheetId="8">#REF!</definedName>
    <definedName name="Receivables">#REF!</definedName>
    <definedName name="receptionpreprocess">NA()</definedName>
    <definedName name="RecF1">2</definedName>
    <definedName name="RECHCHIPLAST" localSheetId="7">#REF!</definedName>
    <definedName name="RECHCHIPLAST" localSheetId="8">#REF!</definedName>
    <definedName name="RECHCHIPLAST">#REF!</definedName>
    <definedName name="Recorde" localSheetId="8">#REF!</definedName>
    <definedName name="Recorde">#REF!</definedName>
    <definedName name="_xlnm.Recorder" localSheetId="8">#REF!</definedName>
    <definedName name="_xlnm.Recorder">#REF!</definedName>
    <definedName name="recovery">NA()</definedName>
    <definedName name="recqty" localSheetId="7">#REF!</definedName>
    <definedName name="recqty" localSheetId="8">#REF!</definedName>
    <definedName name="recqty">#REF!</definedName>
    <definedName name="RecRollFWD" localSheetId="7">#REF!</definedName>
    <definedName name="RecRollFWD" localSheetId="8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efinePrintTableRange" hidden="1">#REF!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7">#REF!</definedName>
    <definedName name="Ref_1" localSheetId="8">#REF!</definedName>
    <definedName name="Ref_1">#REF!</definedName>
    <definedName name="Ref_10" localSheetId="8">#REF!</definedName>
    <definedName name="Ref_10">#REF!</definedName>
    <definedName name="Ref_11" localSheetId="8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7">#REF!</definedName>
    <definedName name="REFORMER" localSheetId="8">#REF!</definedName>
    <definedName name="REFORMER">#REF!</definedName>
    <definedName name="refre" localSheetId="7">#REF!</definedName>
    <definedName name="refre" localSheetId="8">#REF!</definedName>
    <definedName name="refre">#REF!</definedName>
    <definedName name="REFRIGECC" localSheetId="8">#REF!</definedName>
    <definedName name="REFRIGECC">#REF!</definedName>
    <definedName name="REFRIGERADA" localSheetId="8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7" hidden="1">{#N/A,#N/A,FALSE,"Bank Rec Cover Sheet";#N/A,#N/A,FALSE,"Bank Rec Details"}</definedName>
    <definedName name="rei" localSheetId="8" hidden="1">{#N/A,#N/A,FALSE,"Bank Rec Cover Sheet";#N/A,#N/A,FALSE,"Bank Rec Details"}</definedName>
    <definedName name="rei" hidden="1">{#N/A,#N/A,FALSE,"Bank Rec Cover Sheet";#N/A,#N/A,FALSE,"Bank Rec Details"}</definedName>
    <definedName name="Rek" localSheetId="7" hidden="1">{#N/A,#N/A,FALSE,"Aging Summary";#N/A,#N/A,FALSE,"Ratio Analysis";#N/A,#N/A,FALSE,"Test 120 Day Accts";#N/A,#N/A,FALSE,"Tickmarks"}</definedName>
    <definedName name="Rek" localSheetId="8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7" hidden="1">{#N/A,#N/A,FALSE,"Aging Summary";#N/A,#N/A,FALSE,"Ratio Analysis";#N/A,#N/A,FALSE,"Test 120 Day Accts";#N/A,#N/A,FALSE,"Tickmarks"}</definedName>
    <definedName name="rekon21" localSheetId="8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7" hidden="1">{#N/A,#N/A,FALSE,"Bank Rec Cover Sheet";#N/A,#N/A,FALSE,"Bank Rec Details"}</definedName>
    <definedName name="ren" localSheetId="8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7">#REF!</definedName>
    <definedName name="RendementAvoir_H2">#REF!</definedName>
    <definedName name="RendementAvoir_H3" localSheetId="7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 localSheetId="7">#REF!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 localSheetId="7">#REF!</definedName>
    <definedName name="Report">#REF!</definedName>
    <definedName name="Report_Inventory_01_03_05___Batch_B" localSheetId="7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7">#REF!</definedName>
    <definedName name="Report1" localSheetId="8">#REF!</definedName>
    <definedName name="Report1">#REF!</definedName>
    <definedName name="reportmark1">#N/A</definedName>
    <definedName name="ReportName">#REF!</definedName>
    <definedName name="repre" localSheetId="7" hidden="1">{#N/A,#N/A,FALSE,"Aging Summary";#N/A,#N/A,FALSE,"Ratio Analysis";#N/A,#N/A,FALSE,"Test 120 Day Accts";#N/A,#N/A,FALSE,"Tickmarks"}</definedName>
    <definedName name="repre" localSheetId="8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7">#REF!</definedName>
    <definedName name="RES">#REF!</definedName>
    <definedName name="RES_CEN" localSheetId="7">#REF!</definedName>
    <definedName name="RES_CEN">#REF!</definedName>
    <definedName name="res_sum" localSheetId="7" hidden="1">{#N/A,#N/A,FALSE,"COVER1.XLS ";#N/A,#N/A,FALSE,"RACT1.XLS";#N/A,#N/A,FALSE,"RACT2.XLS";#N/A,#N/A,FALSE,"ECCMP";#N/A,#N/A,FALSE,"WELDER.XLS"}</definedName>
    <definedName name="res_sum" localSheetId="8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7" hidden="1">{#N/A,#N/A,FALSE,"COVER1.XLS ";#N/A,#N/A,FALSE,"RACT1.XLS";#N/A,#N/A,FALSE,"RACT2.XLS";#N/A,#N/A,FALSE,"ECCMP";#N/A,#N/A,FALSE,"WELDER.XLS"}</definedName>
    <definedName name="res_sum_1" localSheetId="8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7" hidden="1">{#N/A,#N/A,FALSE,"Bank Rec Cover Sheet";#N/A,#N/A,FALSE,"Bank Rec Details"}</definedName>
    <definedName name="Resal" localSheetId="8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7">#REF!</definedName>
    <definedName name="RESS_FRETE">#REF!</definedName>
    <definedName name="Rest_pwr_kW" localSheetId="8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7">#REF!</definedName>
    <definedName name="RESUMEN" localSheetId="8">#REF!</definedName>
    <definedName name="RESUMEN">#REF!</definedName>
    <definedName name="resumen.pta" localSheetId="7">#REF!</definedName>
    <definedName name="resumen.pta" localSheetId="8">#REF!</definedName>
    <definedName name="resumen.pta">#REF!</definedName>
    <definedName name="resumen.ta" localSheetId="8">#REF!</definedName>
    <definedName name="resumen.ta">#REF!</definedName>
    <definedName name="RetailCalendar">#REF!</definedName>
    <definedName name="retetdre" localSheetId="7" hidden="1">#REF!</definedName>
    <definedName name="retetdre" localSheetId="8" hidden="1">#REF!</definedName>
    <definedName name="retetdre" hidden="1">#REF!</definedName>
    <definedName name="Returnvocher" localSheetId="8">#REF!</definedName>
    <definedName name="Returnvocher">#REF!</definedName>
    <definedName name="retvrewybt" localSheetId="7" hidden="1">#REF!</definedName>
    <definedName name="retvrewybt" localSheetId="8" hidden="1">#REF!</definedName>
    <definedName name="retvrewybt" hidden="1">#REF!</definedName>
    <definedName name="REV">#REF!</definedName>
    <definedName name="Rev.__0.0" localSheetId="7">#REF!</definedName>
    <definedName name="Rev.__0.0" localSheetId="8">#REF!</definedName>
    <definedName name="Rev.__0.0">#REF!</definedName>
    <definedName name="Revenue" localSheetId="8">#REF!</definedName>
    <definedName name="Revenue">#REF!</definedName>
    <definedName name="Revised" localSheetId="7" hidden="1">{#N/A,#N/A,FALSE,"Aging Summary";#N/A,#N/A,FALSE,"Ratio Analysis";#N/A,#N/A,FALSE,"Test 120 Day Accts";#N/A,#N/A,FALSE,"Tickmarks"}</definedName>
    <definedName name="Revised" localSheetId="8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7" hidden="1">{"'Model'!$A$1:$N$53"}</definedName>
    <definedName name="rewfre" localSheetId="8" hidden="1">{"'Model'!$A$1:$N$53"}</definedName>
    <definedName name="rewfre" hidden="1">{"'Model'!$A$1:$N$53"}</definedName>
    <definedName name="reygufrtfh" localSheetId="7" hidden="1">#REF!</definedName>
    <definedName name="reygufrtfh" hidden="1">#REF!</definedName>
    <definedName name="ReypayPeriodBNDES">#REF!</definedName>
    <definedName name="rf" localSheetId="7">#REF!</definedName>
    <definedName name="rf" localSheetId="8">#REF!</definedName>
    <definedName name="rf">#REF!</definedName>
    <definedName name="rferrer" localSheetId="8">#REF!</definedName>
    <definedName name="rferrer">#REF!</definedName>
    <definedName name="rge" localSheetId="8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 localSheetId="3">#REF!</definedName>
    <definedName name="RJ">#REF!</definedName>
    <definedName name="RJ___0" localSheetId="7">#REF!</definedName>
    <definedName name="RJ___0" localSheetId="8">#REF!</definedName>
    <definedName name="RJ___0">#REF!</definedName>
    <definedName name="rjd" localSheetId="3">#REF!</definedName>
    <definedName name="rjd">#REF!</definedName>
    <definedName name="rjd___0" localSheetId="7">#REF!</definedName>
    <definedName name="rjd___0" localSheetId="8">#REF!</definedName>
    <definedName name="rjd___0">#REF!</definedName>
    <definedName name="RJO" localSheetId="7" hidden="1">{"'Eng (page2)'!$A$1:$D$52"}</definedName>
    <definedName name="RJO" localSheetId="8" hidden="1">{"'Eng (page2)'!$A$1:$D$52"}</definedName>
    <definedName name="RJO" hidden="1">{"'Eng (page2)'!$A$1:$D$52"}</definedName>
    <definedName name="RLD">#REF!</definedName>
    <definedName name="RLeD" localSheetId="7">#REF!</definedName>
    <definedName name="RLeD">#REF!</definedName>
    <definedName name="RM" localSheetId="3">#REF!</definedName>
    <definedName name="RM">#REF!</definedName>
    <definedName name="RM___0" localSheetId="7">#REF!</definedName>
    <definedName name="RM___0" localSheetId="8">#REF!</definedName>
    <definedName name="RM___0">#REF!</definedName>
    <definedName name="RMcost">NA()</definedName>
    <definedName name="rMeasures" localSheetId="7">#REF!</definedName>
    <definedName name="rMeasures" localSheetId="8">#REF!</definedName>
    <definedName name="rMeasures">#REF!</definedName>
    <definedName name="rMeasures_5">NA()</definedName>
    <definedName name="RMPRICE" localSheetId="7">#REF!</definedName>
    <definedName name="RMPRICE" localSheetId="8">#REF!</definedName>
    <definedName name="RMPRICE">#REF!</definedName>
    <definedName name="ROCE">#REF!</definedName>
    <definedName name="ROCEF">#REF!</definedName>
    <definedName name="ROFF" localSheetId="3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7">#REF!</definedName>
    <definedName name="rpt_Mrkt_Prod.a">#REF!</definedName>
    <definedName name="rpt_Mrkt_Prod.d" localSheetId="7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7" hidden="1">{"'Eng (page2)'!$A$1:$D$52"}</definedName>
    <definedName name="rqr" localSheetId="8" hidden="1">{"'Eng (page2)'!$A$1:$D$52"}</definedName>
    <definedName name="rqr" hidden="1">{"'Eng (page2)'!$A$1:$D$52"}</definedName>
    <definedName name="rr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7" hidden="1">{"'Eng (page2)'!$A$1:$D$52"}</definedName>
    <definedName name="RRE" localSheetId="8" hidden="1">{"'Eng (page2)'!$A$1:$D$52"}</definedName>
    <definedName name="RRE" hidden="1">{"'Eng (page2)'!$A$1:$D$52"}</definedName>
    <definedName name="rrr" localSheetId="7" hidden="1">{#N/A,#N/A,FALSE,"CAT3516";#N/A,#N/A,FALSE,"CAT3608";#N/A,#N/A,FALSE,"Wartsila";#N/A,#N/A,FALSE,"Asm";#N/A,#N/A,FALSE,"DG cost"}</definedName>
    <definedName name="rrr" localSheetId="8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7" hidden="1">{#N/A,#N/A,FALSE,"CAT3516";#N/A,#N/A,FALSE,"CAT3608";#N/A,#N/A,FALSE,"Wartsila";#N/A,#N/A,FALSE,"Asm";#N/A,#N/A,FALSE,"DG cost"}</definedName>
    <definedName name="rrr_1" localSheetId="8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7" hidden="1">{#N/A,#N/A,FALSE,"CAT3516";#N/A,#N/A,FALSE,"CAT3608";#N/A,#N/A,FALSE,"Wartsila";#N/A,#N/A,FALSE,"Asm";#N/A,#N/A,FALSE,"DG cost"}</definedName>
    <definedName name="rrr_1_1" localSheetId="8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7" hidden="1">{#N/A,#N/A,FALSE,"CAT3516";#N/A,#N/A,FALSE,"CAT3608";#N/A,#N/A,FALSE,"Wartsila";#N/A,#N/A,FALSE,"Asm";#N/A,#N/A,FALSE,"DG cost"}</definedName>
    <definedName name="rrr_1_2" localSheetId="8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7" hidden="1">{#N/A,#N/A,FALSE,"CAT3516";#N/A,#N/A,FALSE,"CAT3608";#N/A,#N/A,FALSE,"Wartsila";#N/A,#N/A,FALSE,"Asm";#N/A,#N/A,FALSE,"DG cost"}</definedName>
    <definedName name="rrr_2" localSheetId="8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7" hidden="1">{#N/A,#N/A,FALSE,"CAT3516";#N/A,#N/A,FALSE,"CAT3608";#N/A,#N/A,FALSE,"Wartsila";#N/A,#N/A,FALSE,"Asm";#N/A,#N/A,FALSE,"DG cost"}</definedName>
    <definedName name="rrr_3" localSheetId="8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7" hidden="1">#REF!</definedName>
    <definedName name="rsd" localSheetId="8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 localSheetId="3">#REF!</definedName>
    <definedName name="rt_insu">#REF!</definedName>
    <definedName name="rt_insu_2" localSheetId="7">#REF!</definedName>
    <definedName name="rt_insu_2" localSheetId="8">#REF!</definedName>
    <definedName name="rt_insu_2">#REF!</definedName>
    <definedName name="rt_insu_9" localSheetId="8">#REF!</definedName>
    <definedName name="rt_insu_9">#REF!</definedName>
    <definedName name="rt_intt" localSheetId="3">#REF!</definedName>
    <definedName name="rt_intt">#REF!</definedName>
    <definedName name="rt_intt_2" localSheetId="7">#REF!</definedName>
    <definedName name="rt_intt_2" localSheetId="8">#REF!</definedName>
    <definedName name="rt_intt_2">#REF!</definedName>
    <definedName name="rt_intt_9" localSheetId="8">#REF!</definedName>
    <definedName name="rt_intt_9">#REF!</definedName>
    <definedName name="rt_intt1" localSheetId="3">#REF!</definedName>
    <definedName name="rt_intt1">#REF!</definedName>
    <definedName name="RTD" localSheetId="7">#REF!</definedName>
    <definedName name="RTD" localSheetId="8">#REF!</definedName>
    <definedName name="RTD">#REF!</definedName>
    <definedName name="RTD_Sep" localSheetId="8" hidden="1">#REF!</definedName>
    <definedName name="RTD_Sep" hidden="1">#REF!</definedName>
    <definedName name="rte6ueru" localSheetId="7" hidden="1">#REF!</definedName>
    <definedName name="rte6ueru" localSheetId="8" hidden="1">#REF!</definedName>
    <definedName name="rte6ueru" hidden="1">#REF!</definedName>
    <definedName name="RTEGH" localSheetId="7" hidden="1">{"preco1",#N/A,TRUE,"Analise preços";"peq",#N/A,TRUE,"Analise preços";"resu",#N/A,TRUE,"TOTAL"}</definedName>
    <definedName name="RTEGH" localSheetId="8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3">#REF!</definedName>
    <definedName name="RTG">#REF!</definedName>
    <definedName name="RTG___0" localSheetId="7">#REF!</definedName>
    <definedName name="RTG___0" localSheetId="8">#REF!</definedName>
    <definedName name="RTG___0">#REF!</definedName>
    <definedName name="rtgbfdv" localSheetId="7" hidden="1">#REF!</definedName>
    <definedName name="rtgbfdv" localSheetId="8" hidden="1">#REF!</definedName>
    <definedName name="rtgbfdv" hidden="1">#REF!</definedName>
    <definedName name="rtgfyj" localSheetId="7" hidden="1">#REF!</definedName>
    <definedName name="rtgfyj" hidden="1">#REF!</definedName>
    <definedName name="rth" localSheetId="7" hidden="1">#REF!</definedName>
    <definedName name="rth" localSheetId="8" hidden="1">#REF!</definedName>
    <definedName name="rth" hidden="1">#REF!</definedName>
    <definedName name="rtj" localSheetId="7" hidden="1">{"Japan_Capers_Ed_Pub",#N/A,FALSE,"DI 2 YEAR MASTER SCHEDULE"}</definedName>
    <definedName name="rtj" localSheetId="8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 localSheetId="3">#REF!</definedName>
    <definedName name="RTR">#REF!</definedName>
    <definedName name="RTR___0" localSheetId="7">#REF!</definedName>
    <definedName name="RTR___0" localSheetId="8">#REF!</definedName>
    <definedName name="RTR___0">#REF!</definedName>
    <definedName name="RTTRT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7" hidden="1">#REF!</definedName>
    <definedName name="rtyghfyjujghf" hidden="1">#REF!</definedName>
    <definedName name="rtyh" localSheetId="7" hidden="1">{#N/A,#N/A,FALSE,"CAT3516";#N/A,#N/A,FALSE,"CAT3608";#N/A,#N/A,FALSE,"Wartsila";#N/A,#N/A,FALSE,"Asm";#N/A,#N/A,FALSE,"DG cost"}</definedName>
    <definedName name="rtyh" localSheetId="8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7" hidden="1">{#N/A,#N/A,FALSE,"CAT3516";#N/A,#N/A,FALSE,"CAT3608";#N/A,#N/A,FALSE,"Wartsila";#N/A,#N/A,FALSE,"Asm";#N/A,#N/A,FALSE,"DG cost"}</definedName>
    <definedName name="rtyhfjt" localSheetId="8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7" hidden="1">#REF!</definedName>
    <definedName name="rtyuh56rj" hidden="1">#REF!</definedName>
    <definedName name="rtyyu" localSheetId="7" hidden="1">#REF!</definedName>
    <definedName name="rtyyu" localSheetId="8" hidden="1">#REF!</definedName>
    <definedName name="rtyyu" hidden="1">#REF!</definedName>
    <definedName name="ru" localSheetId="8">#REF!</definedName>
    <definedName name="ru">#REF!</definedName>
    <definedName name="rung" localSheetId="7" hidden="1">{#N/A,#N/A,FALSE,"Eff-SSC2"}</definedName>
    <definedName name="rung" localSheetId="8" hidden="1">{#N/A,#N/A,FALSE,"Eff-SSC2"}</definedName>
    <definedName name="rung" hidden="1">{#N/A,#N/A,FALSE,"Eff-SSC2"}</definedName>
    <definedName name="rup" localSheetId="7" hidden="1">{#N/A,#N/A,FALSE,"Aging Summary";#N/A,#N/A,FALSE,"Ratio Analysis";#N/A,#N/A,FALSE,"Test 120 Day Accts";#N/A,#N/A,FALSE,"Tickmarks"}</definedName>
    <definedName name="rup" localSheetId="8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7" hidden="1">{#N/A,#N/A,FALSE,"COVER1.XLS ";#N/A,#N/A,FALSE,"RACT1.XLS";#N/A,#N/A,FALSE,"RACT2.XLS";#N/A,#N/A,FALSE,"ECCMP";#N/A,#N/A,FALSE,"WELDER.XLS"}</definedName>
    <definedName name="rwere" localSheetId="8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7" hidden="1">{#N/A,#N/A,FALSE,"COVER1.XLS ";#N/A,#N/A,FALSE,"RACT1.XLS";#N/A,#N/A,FALSE,"RACT2.XLS";#N/A,#N/A,FALSE,"ECCMP";#N/A,#N/A,FALSE,"WELDER.XLS"}</definedName>
    <definedName name="rwere_1" localSheetId="8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7">#REF!</definedName>
    <definedName name="RWpct">#REF!</definedName>
    <definedName name="RWpro" localSheetId="7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7" hidden="1">#REF!</definedName>
    <definedName name="Rwvu.Months." localSheetId="8" hidden="1">#REF!</definedName>
    <definedName name="Rwvu.Months." hidden="1">#REF!</definedName>
    <definedName name="RWWTR">"$#REF!.$D$121"</definedName>
    <definedName name="rwwww">NA()</definedName>
    <definedName name="ryhtg" localSheetId="7" hidden="1">{#N/A,#N/A,FALSE,"INV14"}</definedName>
    <definedName name="ryhtg" localSheetId="8" hidden="1">{#N/A,#N/A,FALSE,"INV14"}</definedName>
    <definedName name="ryhtg" hidden="1">{#N/A,#N/A,FALSE,"INV14"}</definedName>
    <definedName name="RYOHOKU">#REF!</definedName>
    <definedName name="S" localSheetId="3">#REF!</definedName>
    <definedName name="S">#REF!</definedName>
    <definedName name="s.a.fijos.pta">#REF!</definedName>
    <definedName name="s.a.fijos.ta">#REF!</definedName>
    <definedName name="S.Sold_To" localSheetId="7">#REF!</definedName>
    <definedName name="S.Sold_To" localSheetId="8">#REF!</definedName>
    <definedName name="S.Sold_To">#REF!</definedName>
    <definedName name="s_5" localSheetId="4">#REF!</definedName>
    <definedName name="s_5" localSheetId="0">#REF!</definedName>
    <definedName name="s_5">#REF!</definedName>
    <definedName name="S_AJE_Tot_Data">#REF!</definedName>
    <definedName name="S_CY_Beg_Data">#REF!</definedName>
    <definedName name="S_CY_End_Data">#REF!</definedName>
    <definedName name="S_PY_End_Data">#REF!</definedName>
    <definedName name="S1_" localSheetId="7">#REF!</definedName>
    <definedName name="S1_" localSheetId="8">#REF!</definedName>
    <definedName name="S1_">#REF!</definedName>
    <definedName name="S2_" localSheetId="8">#REF!</definedName>
    <definedName name="S2_">#REF!</definedName>
    <definedName name="sa" localSheetId="8">#REF!</definedName>
    <definedName name="sa">#REF!</definedName>
    <definedName name="Sabine_Gas">#REF!</definedName>
    <definedName name="Safety">#REF!</definedName>
    <definedName name="safs">NA()</definedName>
    <definedName name="sagar" localSheetId="4">#REF!</definedName>
    <definedName name="sagar" localSheetId="0">#REF!</definedName>
    <definedName name="sagar">#REF!</definedName>
    <definedName name="SAI">NA()</definedName>
    <definedName name="SAL.DMT">#REF!</definedName>
    <definedName name="SAL.PTA" localSheetId="7">#REF!</definedName>
    <definedName name="SAL.PTA">#REF!</definedName>
    <definedName name="sal\">#REF!</definedName>
    <definedName name="salary">#REF!</definedName>
    <definedName name="SALDO_A_DISP_ACION" localSheetId="7">#REF!</definedName>
    <definedName name="SALDO_A_DISP_ACION" localSheetId="8">#REF!</definedName>
    <definedName name="SALDO_A_DISP_ACION">#REF!</definedName>
    <definedName name="SALDO_FINAL_DE_CX" localSheetId="8">#REF!</definedName>
    <definedName name="SALDO_FINAL_DE_CX">#REF!</definedName>
    <definedName name="sale" localSheetId="8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7">#REF!</definedName>
    <definedName name="Sales_Owner" localSheetId="8">#REF!</definedName>
    <definedName name="Sales_Owner">#REF!</definedName>
    <definedName name="Sales_Plan" localSheetId="8">#REF!</definedName>
    <definedName name="Sales_Plan">#REF!</definedName>
    <definedName name="Sales_Tax" localSheetId="8">#REF!</definedName>
    <definedName name="Sales_Tax">#REF!</definedName>
    <definedName name="sales1">NA()</definedName>
    <definedName name="SALESPLAN" localSheetId="7">#REF!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7" hidden="1">#REF!</definedName>
    <definedName name="sampl" localSheetId="8" hidden="1">#REF!</definedName>
    <definedName name="sampl" hidden="1">#REF!</definedName>
    <definedName name="SANTANDEFENOL" localSheetId="8">#REF!</definedName>
    <definedName name="SANTANDEFENOL">#REF!</definedName>
    <definedName name="santanderfenol" localSheetId="8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7">#REF!</definedName>
    <definedName name="Sayed" localSheetId="8">#REF!</definedName>
    <definedName name="Sayed">#REF!</definedName>
    <definedName name="SB">NA()</definedName>
    <definedName name="SBALogo" localSheetId="7">#REF!</definedName>
    <definedName name="SBALogo" localSheetId="8">#REF!</definedName>
    <definedName name="SBALogo">#REF!</definedName>
    <definedName name="SBAlogo2" localSheetId="8">#REF!</definedName>
    <definedName name="SBAlogo2">#REF!</definedName>
    <definedName name="SBMS_Coal">#REF!</definedName>
    <definedName name="SBMS_Date">#REF!</definedName>
    <definedName name="SBMS_FO">#REF!</definedName>
    <definedName name="SBT" localSheetId="7">#REF!</definedName>
    <definedName name="SBT" localSheetId="8">#REF!</definedName>
    <definedName name="SBT">#REF!</definedName>
    <definedName name="SC" localSheetId="7" hidden="1">{"'Eng (page2)'!$A$1:$D$52"}</definedName>
    <definedName name="SC" localSheetId="8" hidden="1">{"'Eng (page2)'!$A$1:$D$52"}</definedName>
    <definedName name="SC" hidden="1">{"'Eng (page2)'!$A$1:$D$52"}</definedName>
    <definedName name="SCB">#REF!</definedName>
    <definedName name="scdrgfrghrtgch" localSheetId="7" hidden="1">#REF!</definedName>
    <definedName name="scdrgfrghrtgch" localSheetId="8" hidden="1">#REF!</definedName>
    <definedName name="scdrgfrghrtgch" hidden="1">#REF!</definedName>
    <definedName name="Scenario" localSheetId="8">#REF!</definedName>
    <definedName name="Scenario">#REF!</definedName>
    <definedName name="SCFP" localSheetId="8">#REF!</definedName>
    <definedName name="SCFP">#REF!</definedName>
    <definedName name="SCH_CACU">#REF!</definedName>
    <definedName name="Sch13_p1of3" localSheetId="7" hidden="1">{#N/A,#N/A,FALSE,"5-1";#N/A,#N/A,FALSE,"5-2";#N/A,#N/A,FALSE,"5-6";#N/A,#N/A,FALSE,"5-9";#N/A,#N/A,FALSE,"5-15";#N/A,#N/A,FALSE,"5-32";#N/A,#N/A,FALSE,"5-34"}</definedName>
    <definedName name="Sch13_p1of3" localSheetId="8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7" hidden="1">{#N/A,#N/A,FALSE,"5-1";#N/A,#N/A,FALSE,"5-2";#N/A,#N/A,FALSE,"5-6";#N/A,#N/A,FALSE,"5-9";#N/A,#N/A,FALSE,"5-15";#N/A,#N/A,FALSE,"5-32";#N/A,#N/A,FALSE,"5-34"}</definedName>
    <definedName name="Sch13_p2of3" localSheetId="8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7" hidden="1">{#N/A,#N/A,FALSE,"5-1";#N/A,#N/A,FALSE,"5-2";#N/A,#N/A,FALSE,"5-6";#N/A,#N/A,FALSE,"5-9";#N/A,#N/A,FALSE,"5-15";#N/A,#N/A,FALSE,"5-32";#N/A,#N/A,FALSE,"5-34"}</definedName>
    <definedName name="sch13_p3of3" localSheetId="8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7">#REF!</definedName>
    <definedName name="Sched_Pay" localSheetId="8">#REF!</definedName>
    <definedName name="Sched_Pay">#REF!</definedName>
    <definedName name="Schedule_12">NA()</definedName>
    <definedName name="Schedule_2">NA()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 localSheetId="8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7" hidden="1">{#N/A,#N/A,FALSE,"1o TRIMESTRE";#N/A,#N/A,FALSE,"2o TRIMESTRE";#N/A,#N/A,FALSE,"3o TRIMESTRE";#N/A,#N/A,FALSE,"4o TRIMESTRE";#N/A,#N/A,FALSE,"RESUMO RECIFE";#N/A,#N/A,FALSE,"CORES"}</definedName>
    <definedName name="sdd" localSheetId="8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4">#REF!</definedName>
    <definedName name="sdddd" localSheetId="0">#REF!</definedName>
    <definedName name="sdddd">#REF!</definedName>
    <definedName name="sdddffgg" localSheetId="4">#REF!</definedName>
    <definedName name="sdddffgg" localSheetId="0">#REF!</definedName>
    <definedName name="sdddffgg">#REF!</definedName>
    <definedName name="SDF" localSheetId="7" hidden="1">{#N/A,#N/A,FALSE,"CAT3516";#N/A,#N/A,FALSE,"CAT3608";#N/A,#N/A,FALSE,"Wartsila";#N/A,#N/A,FALSE,"Asm";#N/A,#N/A,FALSE,"DG cost"}</definedName>
    <definedName name="SDF" localSheetId="8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7" hidden="1">{#N/A,#N/A,FALSE,"CAT3516";#N/A,#N/A,FALSE,"CAT3608";#N/A,#N/A,FALSE,"Wartsila";#N/A,#N/A,FALSE,"Asm";#N/A,#N/A,FALSE,"DG cost"}</definedName>
    <definedName name="SDF_1" localSheetId="8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7" hidden="1">{#N/A,#N/A,FALSE,"CAT3516";#N/A,#N/A,FALSE,"CAT3608";#N/A,#N/A,FALSE,"Wartsila";#N/A,#N/A,FALSE,"Asm";#N/A,#N/A,FALSE,"DG cost"}</definedName>
    <definedName name="SDF_1_1" localSheetId="8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7" hidden="1">{#N/A,#N/A,FALSE,"CAT3516";#N/A,#N/A,FALSE,"CAT3608";#N/A,#N/A,FALSE,"Wartsila";#N/A,#N/A,FALSE,"Asm";#N/A,#N/A,FALSE,"DG cost"}</definedName>
    <definedName name="SDF_1_2" localSheetId="8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7" hidden="1">{#N/A,#N/A,FALSE,"CAT3516";#N/A,#N/A,FALSE,"CAT3608";#N/A,#N/A,FALSE,"Wartsila";#N/A,#N/A,FALSE,"Asm";#N/A,#N/A,FALSE,"DG cost"}</definedName>
    <definedName name="SDF_2" localSheetId="8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7" hidden="1">{#N/A,#N/A,FALSE,"CAT3516";#N/A,#N/A,FALSE,"CAT3608";#N/A,#N/A,FALSE,"Wartsila";#N/A,#N/A,FALSE,"Asm";#N/A,#N/A,FALSE,"DG cost"}</definedName>
    <definedName name="SDF_3" localSheetId="8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7">#REF!</definedName>
    <definedName name="sdfdf" localSheetId="8">#REF!</definedName>
    <definedName name="sdfdf">#REF!</definedName>
    <definedName name="SDFGHHJH" localSheetId="8">#REF!</definedName>
    <definedName name="SDFGHHJH">#REF!</definedName>
    <definedName name="sdfsdf" localSheetId="7" hidden="1">{"LVMH Debt Equity",#N/A,TRUE,"CONSO LVMH Current BS"}</definedName>
    <definedName name="sdfsdf" localSheetId="8" hidden="1">{"LVMH Debt Equity",#N/A,TRUE,"CONSO LVMH Current BS"}</definedName>
    <definedName name="sdfsdf" hidden="1">{"LVMH Debt Equity",#N/A,TRUE,"CONSO LVMH Current BS"}</definedName>
    <definedName name="sdfsdfdfs" localSheetId="7" hidden="1">{"'Key fig. Rpt'!$B$5:$K$94"}</definedName>
    <definedName name="sdfsdfdfs" localSheetId="8" hidden="1">{"'Key fig. Rpt'!$B$5:$K$94"}</definedName>
    <definedName name="sdfsdfdfs" hidden="1">{"'Key fig. Rpt'!$B$5:$K$94"}</definedName>
    <definedName name="SDFSDFSF" localSheetId="7" hidden="1">{"'Key fig. Rpt'!$B$5:$K$94"}</definedName>
    <definedName name="SDFSDFSF" localSheetId="8" hidden="1">{"'Key fig. Rpt'!$B$5:$K$94"}</definedName>
    <definedName name="SDFSDFSF" hidden="1">{"'Key fig. Rpt'!$B$5:$K$94"}</definedName>
    <definedName name="SDGFSDFSD" localSheetId="7" hidden="1">{"'Key fig. Rpt'!$B$5:$K$94"}</definedName>
    <definedName name="SDGFSDFSD" localSheetId="8" hidden="1">{"'Key fig. Rpt'!$B$5:$K$94"}</definedName>
    <definedName name="SDGFSDFSD" hidden="1">{"'Key fig. Rpt'!$B$5:$K$94"}</definedName>
    <definedName name="sdjhsdfjdsf">#REF!</definedName>
    <definedName name="sdk" localSheetId="4">#REF!</definedName>
    <definedName name="sdk" localSheetId="0">#REF!</definedName>
    <definedName name="sdk">#REF!</definedName>
    <definedName name="sdl" localSheetId="4">#REF!</definedName>
    <definedName name="sdl" localSheetId="0">#REF!</definedName>
    <definedName name="sdl">#REF!</definedName>
    <definedName name="sdr" localSheetId="7" hidden="1">{"'Eng (page2)'!$A$1:$D$52"}</definedName>
    <definedName name="sdr" localSheetId="8" hidden="1">{"'Eng (page2)'!$A$1:$D$52"}</definedName>
    <definedName name="sdr" hidden="1">{"'Eng (page2)'!$A$1:$D$52"}</definedName>
    <definedName name="sdre">#REF!</definedName>
    <definedName name="sdref">#REF!</definedName>
    <definedName name="sds" localSheetId="7">#REF!</definedName>
    <definedName name="sds" localSheetId="8">#REF!</definedName>
    <definedName name="sds">#REF!</definedName>
    <definedName name="sdsa" localSheetId="7" hidden="1">{"preco1",#N/A,TRUE,"Analise preços";"peq",#N/A,TRUE,"Analise preços";"resu",#N/A,TRUE,"TOTAL"}</definedName>
    <definedName name="sdsa" localSheetId="8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7" hidden="1">#REF!</definedName>
    <definedName name="sdsasa" localSheetId="8" hidden="1">#REF!</definedName>
    <definedName name="sdsasa" hidden="1">#REF!</definedName>
    <definedName name="SDSDSA" localSheetId="8">#REF!</definedName>
    <definedName name="SDSDSA">#REF!</definedName>
    <definedName name="SDY" localSheetId="8">#REF!</definedName>
    <definedName name="SDY">#REF!</definedName>
    <definedName name="SEBELAS">#REF!</definedName>
    <definedName name="SEC" localSheetId="4">#REF!</definedName>
    <definedName name="SEC" localSheetId="0">#REF!</definedName>
    <definedName name="SEC">#REF!</definedName>
    <definedName name="sec_sl" localSheetId="4">#REF!</definedName>
    <definedName name="sec_sl" localSheetId="0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7" hidden="1">{#N/A,#N/A,FALSE,"Bank Rec Cover Sheet";#N/A,#N/A,FALSE,"Bank Rec Details"}</definedName>
    <definedName name="sed" localSheetId="8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7" hidden="1">#REF!,#REF!</definedName>
    <definedName name="segrfdsxerg" localSheetId="8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7">#REF!</definedName>
    <definedName name="SEL" localSheetId="8">#REF!</definedName>
    <definedName name="SEL">#REF!</definedName>
    <definedName name="Selection">#REF!</definedName>
    <definedName name="sell" localSheetId="7" hidden="1">{"'Eng (page2)'!$A$1:$D$52"}</definedName>
    <definedName name="sell" localSheetId="8" hidden="1">{"'Eng (page2)'!$A$1:$D$52"}</definedName>
    <definedName name="sell" hidden="1">{"'Eng (page2)'!$A$1:$D$52"}</definedName>
    <definedName name="Sell_to">#REF!</definedName>
    <definedName name="Sell30" localSheetId="7" hidden="1">{"'Eng (page2)'!$A$1:$D$52"}</definedName>
    <definedName name="Sell30" localSheetId="8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7">#REF!</definedName>
    <definedName name="Selling_perBottle__Iced_tea245" localSheetId="8">#REF!</definedName>
    <definedName name="Selling_perBottle__Iced_tea245">#REF!</definedName>
    <definedName name="Selling_perBottle7_Up192" localSheetId="8">#REF!</definedName>
    <definedName name="Selling_perBottle7_Up192">#REF!</definedName>
    <definedName name="Selling_perBottle7_Up200" localSheetId="8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 localSheetId="7">#REF!</definedName>
    <definedName name="SEMBILAN">#REF!</definedName>
    <definedName name="sen" localSheetId="7">#REF!</definedName>
    <definedName name="sen">#REF!</definedName>
    <definedName name="sencount" hidden="1">3</definedName>
    <definedName name="Sep" localSheetId="7" hidden="1">{#N/A,#N/A,FALSE,"CAT3516";#N/A,#N/A,FALSE,"CAT3608";#N/A,#N/A,FALSE,"Wartsila";#N/A,#N/A,FALSE,"Asm";#N/A,#N/A,FALSE,"DG cost"}</definedName>
    <definedName name="Sep" localSheetId="8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7" hidden="1">{#N/A,#N/A,FALSE,"CAT3516";#N/A,#N/A,FALSE,"CAT3608";#N/A,#N/A,FALSE,"Wartsila";#N/A,#N/A,FALSE,"Asm";#N/A,#N/A,FALSE,"DG cost"}</definedName>
    <definedName name="Sep_1" localSheetId="8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7">#REF!</definedName>
    <definedName name="SEPTIEMBRE" localSheetId="8">#REF!</definedName>
    <definedName name="SEPTIEMBRE">#REF!</definedName>
    <definedName name="SEPULUH" localSheetId="8">#REF!</definedName>
    <definedName name="SEPULUH">#REF!</definedName>
    <definedName name="service" localSheetId="8">#REF!</definedName>
    <definedName name="service">#REF!</definedName>
    <definedName name="services">#REF!</definedName>
    <definedName name="SevenupOWweight">#REF!</definedName>
    <definedName name="sf">#REF!</definedName>
    <definedName name="SFDASF" localSheetId="7" hidden="1">{#N/A,#N/A,FALSE,"CDA Plan"}</definedName>
    <definedName name="SFDASF" localSheetId="8" hidden="1">{#N/A,#N/A,FALSE,"CDA Plan"}</definedName>
    <definedName name="SFDASF" hidden="1">{#N/A,#N/A,FALSE,"CDA Plan"}</definedName>
    <definedName name="sfdf">#REF!</definedName>
    <definedName name="sfsdglm" localSheetId="7">#REF!</definedName>
    <definedName name="sfsdglm" localSheetId="8">#REF!</definedName>
    <definedName name="sfsdglm">#REF!</definedName>
    <definedName name="sgd" localSheetId="7">#REF!/#REF!</definedName>
    <definedName name="sgd" localSheetId="8">#REF!/#REF!</definedName>
    <definedName name="sgd">#REF!/#REF!</definedName>
    <definedName name="SGSFSDFS" localSheetId="7" hidden="1">{"'Key fig. Rpt'!$B$5:$K$94"}</definedName>
    <definedName name="SGSFSDFS" localSheetId="8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7" hidden="1">{#N/A,#N/A,FALSE,"Aging Summary";#N/A,#N/A,FALSE,"Ratio Analysis";#N/A,#N/A,FALSE,"Test 120 Day Accts";#N/A,#N/A,FALSE,"Tickmarks"}</definedName>
    <definedName name="SHIT" localSheetId="8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7">#REF!</definedName>
    <definedName name="shoo" localSheetId="8">#REF!</definedName>
    <definedName name="shoo">#REF!</definedName>
    <definedName name="shooo" localSheetId="8">#REF!</definedName>
    <definedName name="shooo">#REF!</definedName>
    <definedName name="Short" localSheetId="3">#REF!</definedName>
    <definedName name="Short">#REF!</definedName>
    <definedName name="short1" localSheetId="3">#REF!</definedName>
    <definedName name="short1">#REF!</definedName>
    <definedName name="shortname" localSheetId="7">#REF!</definedName>
    <definedName name="shortname" localSheetId="8">#REF!</definedName>
    <definedName name="shortname">#REF!</definedName>
    <definedName name="Show.Acct.Update.Warning" localSheetId="8" hidden="1">#REF!</definedName>
    <definedName name="Show.Acct.Update.Warning" hidden="1">#REF!</definedName>
    <definedName name="Show.MDB.Update.Warning" hidden="1">#REF!</definedName>
    <definedName name="Show_Dialog1">#N/A</definedName>
    <definedName name="SI" localSheetId="7">#REF!</definedName>
    <definedName name="SI">#REF!</definedName>
    <definedName name="siempre" localSheetId="7">#REF!</definedName>
    <definedName name="siempre">#REF!</definedName>
    <definedName name="sihhgd" localSheetId="8">#REF!</definedName>
    <definedName name="sihhgd">#REF!</definedName>
    <definedName name="SING" localSheetId="7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8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7">#REF!</definedName>
    <definedName name="Sing1Q03" localSheetId="8">#REF!</definedName>
    <definedName name="Sing1Q03">#REF!</definedName>
    <definedName name="Sing1Q04" localSheetId="8">#REF!</definedName>
    <definedName name="Sing1Q04">#REF!</definedName>
    <definedName name="Sing1Q05" localSheetId="8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4">#REF!</definedName>
    <definedName name="sk" localSheetId="0">#REF!</definedName>
    <definedName name="sk">#REF!</definedName>
    <definedName name="skbm" localSheetId="7" hidden="1">#REF!</definedName>
    <definedName name="skbm" localSheetId="8" hidden="1">#REF!</definedName>
    <definedName name="skbm" hidden="1">#REF!</definedName>
    <definedName name="skd">NA()</definedName>
    <definedName name="SKK" localSheetId="7">#REF!</definedName>
    <definedName name="SKK" localSheetId="8">#REF!</definedName>
    <definedName name="SKK">#REF!</definedName>
    <definedName name="skl" localSheetId="4">#REF!</definedName>
    <definedName name="skl" localSheetId="0">#REF!</definedName>
    <definedName name="skl">#REF!</definedName>
    <definedName name="skls" localSheetId="4">#REF!</definedName>
    <definedName name="skls" localSheetId="0">#REF!</definedName>
    <definedName name="skls">#REF!</definedName>
    <definedName name="sksm" localSheetId="4">#REF!</definedName>
    <definedName name="sksm" localSheetId="0">#REF!</definedName>
    <definedName name="sksm">#REF!</definedName>
    <definedName name="sksmng" localSheetId="4">#REF!</definedName>
    <definedName name="sksmng" localSheetId="0">#REF!</definedName>
    <definedName name="sksmng">#REF!</definedName>
    <definedName name="sksmslsk" localSheetId="4">#REF!</definedName>
    <definedName name="sksmslsk" localSheetId="0">#REF!</definedName>
    <definedName name="sksmslsk">#REF!</definedName>
    <definedName name="SKU" localSheetId="7">#REF!</definedName>
    <definedName name="SKU" localSheetId="8">#REF!</definedName>
    <definedName name="SKU">#REF!</definedName>
    <definedName name="SLDK" localSheetId="4">#REF!</definedName>
    <definedName name="SLDK" localSheetId="0">#REF!</definedName>
    <definedName name="SLDK">#REF!</definedName>
    <definedName name="sleevecost">#REF!</definedName>
    <definedName name="SLIM">#REF!</definedName>
    <definedName name="slkdd" localSheetId="4">#REF!</definedName>
    <definedName name="slkdd" localSheetId="0">#REF!</definedName>
    <definedName name="slkdd">#REF!</definedName>
    <definedName name="slp" localSheetId="7" hidden="1">#REF!</definedName>
    <definedName name="slp" localSheetId="8" hidden="1">#REF!</definedName>
    <definedName name="slp" hidden="1">#REF!</definedName>
    <definedName name="slsk" localSheetId="4">#REF!</definedName>
    <definedName name="slsk" localSheetId="0">#REF!</definedName>
    <definedName name="slsk">#REF!</definedName>
    <definedName name="slskkl" localSheetId="4">#REF!</definedName>
    <definedName name="slskkl" localSheetId="0">#REF!</definedName>
    <definedName name="slskkl">#REF!</definedName>
    <definedName name="slsks" localSheetId="4">#REF!</definedName>
    <definedName name="slsks" localSheetId="0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 localSheetId="3">#REF!</definedName>
    <definedName name="SM">#REF!</definedName>
    <definedName name="SM___0" localSheetId="7">#REF!</definedName>
    <definedName name="SM___0" localSheetId="8">#REF!</definedName>
    <definedName name="SM___0">#REF!</definedName>
    <definedName name="SMBC" localSheetId="8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7">#REF!</definedName>
    <definedName name="Soda___Tonic_200" localSheetId="8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7">#REF!</definedName>
    <definedName name="SOFT_WATER_CP1" localSheetId="8">#REF!</definedName>
    <definedName name="SOFT_WATER_CP1">#REF!</definedName>
    <definedName name="software" localSheetId="7" hidden="1">{"'Eng (page2)'!$A$1:$D$52"}</definedName>
    <definedName name="software" localSheetId="8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7">#REF!</definedName>
    <definedName name="SomActif_H2">#REF!</definedName>
    <definedName name="SomActif_H3" localSheetId="7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7">#REF!</definedName>
    <definedName name="SOSA" localSheetId="8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7">#REF!</definedName>
    <definedName name="SPG1TR1" localSheetId="8">#REF!</definedName>
    <definedName name="SPG1TR1">#REF!</definedName>
    <definedName name="SPG1TR2" localSheetId="8">#REF!</definedName>
    <definedName name="SPG1TR2">#REF!</definedName>
    <definedName name="SPGII" localSheetId="8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7">#REF!</definedName>
    <definedName name="SPGVTR1" localSheetId="8">#REF!</definedName>
    <definedName name="SPGVTR1">#REF!</definedName>
    <definedName name="SPGVTR1LAST" localSheetId="8">#REF!</definedName>
    <definedName name="SPGVTR1LAST">#REF!</definedName>
    <definedName name="SPGVTR2" localSheetId="8">#REF!</definedName>
    <definedName name="SPGVTR2">#REF!</definedName>
    <definedName name="SPGVTR2LAST">#REF!</definedName>
    <definedName name="SPN1TR1">"$"</definedName>
    <definedName name="Sport__Cola196" localSheetId="7">#REF!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7">#REF!</definedName>
    <definedName name="Sprite_litre">#REF!</definedName>
    <definedName name="Sprite_litre_exp" localSheetId="7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7" hidden="1">{"'Eng (page2)'!$A$1:$D$52"}</definedName>
    <definedName name="srd" localSheetId="8" hidden="1">{"'Eng (page2)'!$A$1:$D$52"}</definedName>
    <definedName name="srd" hidden="1">{"'Eng (page2)'!$A$1:$D$52"}</definedName>
    <definedName name="SS" localSheetId="7">#REF!</definedName>
    <definedName name="SS" localSheetId="8">#REF!</definedName>
    <definedName name="SS">#REF!</definedName>
    <definedName name="SSAA.IPA.FIJ">#REF!</definedName>
    <definedName name="SSAA.PIPA.FIJ">#REF!</definedName>
    <definedName name="ssdddd" localSheetId="4">#REF!</definedName>
    <definedName name="ssdddd" localSheetId="0">#REF!</definedName>
    <definedName name="ssdddd">#REF!</definedName>
    <definedName name="SSDP" localSheetId="7" hidden="1">{#N/A,#N/A,FALSE,"Cipta-All";#N/A,#N/A,FALSE,"Individual"}</definedName>
    <definedName name="SSDP" localSheetId="8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7">#REF!</definedName>
    <definedName name="ssfgasg" localSheetId="8">#REF!</definedName>
    <definedName name="ssfgasg">#REF!</definedName>
    <definedName name="SSLAST" localSheetId="7">#REF!</definedName>
    <definedName name="SSLAST" localSheetId="8">#REF!</definedName>
    <definedName name="SSLAST">#REF!</definedName>
    <definedName name="SSP" localSheetId="3">#REF!</definedName>
    <definedName name="SSP">#REF!</definedName>
    <definedName name="SSP___0" localSheetId="7">#REF!</definedName>
    <definedName name="SSP___0" localSheetId="8">#REF!</definedName>
    <definedName name="SSP___0">#REF!</definedName>
    <definedName name="SSP_2" localSheetId="8">#REF!</definedName>
    <definedName name="SSP_2">#REF!</definedName>
    <definedName name="SSPGRD" localSheetId="8">#REF!</definedName>
    <definedName name="SSPGRD">#REF!</definedName>
    <definedName name="SSPGRD_2">#REF!</definedName>
    <definedName name="sss" localSheetId="7" hidden="1">{#N/A,#N/A,FALSE,"Aging Summary";#N/A,#N/A,FALSE,"Ratio Analysis";#N/A,#N/A,FALSE,"Test 120 Day Accts";#N/A,#N/A,FALSE,"Tickmarks"}</definedName>
    <definedName name="sss" localSheetId="8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7">#REF!</definedName>
    <definedName name="SSSS" localSheetId="8">#REF!</definedName>
    <definedName name="SSSS">#REF!</definedName>
    <definedName name="sssss" localSheetId="8" hidden="1">#REF!</definedName>
    <definedName name="sssss" hidden="1">#REF!</definedName>
    <definedName name="SSSSSS">#REF!</definedName>
    <definedName name="sssssss" localSheetId="7" hidden="1">{#N/A,#N/A,FALSE,"INV14"}</definedName>
    <definedName name="sssssss" localSheetId="8" hidden="1">{#N/A,#N/A,FALSE,"INV14"}</definedName>
    <definedName name="sssssss" hidden="1">{#N/A,#N/A,FALSE,"INV14"}</definedName>
    <definedName name="sssssss_1" localSheetId="7" hidden="1">{#N/A,#N/A,FALSE,"INV14"}</definedName>
    <definedName name="sssssss_1" localSheetId="8" hidden="1">{#N/A,#N/A,FALSE,"INV14"}</definedName>
    <definedName name="sssssss_1" hidden="1">{#N/A,#N/A,FALSE,"INV14"}</definedName>
    <definedName name="sssssssss" localSheetId="4">#REF!</definedName>
    <definedName name="sssssssss" localSheetId="0">#REF!</definedName>
    <definedName name="sssssssss">#REF!</definedName>
    <definedName name="ssssssssss" localSheetId="4">#REF!</definedName>
    <definedName name="ssssssssss" localSheetId="0">#REF!</definedName>
    <definedName name="ssssssssss">#REF!</definedName>
    <definedName name="ssssssssssssss" localSheetId="7">#REF!</definedName>
    <definedName name="ssssssssssssss" localSheetId="8">#REF!</definedName>
    <definedName name="ssssssssssssss">#REF!</definedName>
    <definedName name="ssssssssssssssssss">NA()</definedName>
    <definedName name="SSSSSSSSSSSSSSSSSSS" localSheetId="7">#REF!</definedName>
    <definedName name="SSSSSSSSSSSSSSSSSSS" localSheetId="8">#REF!</definedName>
    <definedName name="SSSSSSSSSSSSSSSSSSS">#REF!</definedName>
    <definedName name="SSSSSSSSSSSSSSSSSSSSSSSSSSSSSS" localSheetId="7" hidden="1">#REF!</definedName>
    <definedName name="SSSSSSSSSSSSSSSSSSSSSSSSSSSSSS" localSheetId="8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7" hidden="1">{"'Eng (page2)'!$A$1:$D$52"}</definedName>
    <definedName name="stamp" localSheetId="8" hidden="1">{"'Eng (page2)'!$A$1:$D$52"}</definedName>
    <definedName name="stamp" hidden="1">{"'Eng (page2)'!$A$1:$D$52"}</definedName>
    <definedName name="Standardjar_190">#REF!</definedName>
    <definedName name="Standardjar_375" localSheetId="7">#REF!</definedName>
    <definedName name="Standardjar_375">#REF!</definedName>
    <definedName name="START" localSheetId="8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7">#REF!</definedName>
    <definedName name="Start_Year">#REF!</definedName>
    <definedName name="STATE" localSheetId="7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7">#REF!</definedName>
    <definedName name="Std_Cost_Report_By_Department" localSheetId="8">#REF!</definedName>
    <definedName name="Std_Cost_Report_By_Department">#REF!</definedName>
    <definedName name="steam">#REF!</definedName>
    <definedName name="Steam_23K" localSheetId="7">#REF!</definedName>
    <definedName name="Steam_23K" localSheetId="8">#REF!</definedName>
    <definedName name="Steam_23K">#REF!</definedName>
    <definedName name="Steam_5K" localSheetId="8">#REF!</definedName>
    <definedName name="Steam_5K">#REF!</definedName>
    <definedName name="Steam_87K" localSheetId="8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7">#REF!</definedName>
    <definedName name="Steam_main" localSheetId="8">#REF!</definedName>
    <definedName name="Steam_main">#REF!</definedName>
    <definedName name="Steam_nett10_GJpT" localSheetId="8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7">#REF!</definedName>
    <definedName name="Steam_nettowarmtevraag_GJpT" localSheetId="8">#REF!</definedName>
    <definedName name="Steam_nettowarmtevraag_GJpT">#REF!</definedName>
    <definedName name="Steam_spec.enthalpy_GJpT" localSheetId="8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7">#REF!</definedName>
    <definedName name="STEAMLAST" localSheetId="8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7">#REF!</definedName>
    <definedName name="SteamNetto_spec.enthalpy_GJpT" localSheetId="8">#REF!</definedName>
    <definedName name="SteamNetto_spec.enthalpy_GJpT">#REF!</definedName>
    <definedName name="STEW" localSheetId="7" hidden="1">{"'Eng (page2)'!$A$1:$D$52"}</definedName>
    <definedName name="STEW" localSheetId="8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7">#REF!</definedName>
    <definedName name="Stm_VPSum" localSheetId="8">#REF!</definedName>
    <definedName name="Stm_VPSum">#REF!</definedName>
    <definedName name="STMATA" localSheetId="8">#REF!</definedName>
    <definedName name="STMATA">#REF!</definedName>
    <definedName name="STMSAT" localSheetId="8">#REF!</definedName>
    <definedName name="STMSAT">#REF!</definedName>
    <definedName name="STMTBL">#REF!</definedName>
    <definedName name="STOCK" localSheetId="7">#REF!</definedName>
    <definedName name="STOCK" localSheetId="8">#REF!</definedName>
    <definedName name="STOCK">#REF!</definedName>
    <definedName name="Stock_Baht" localSheetId="7">#REF!</definedName>
    <definedName name="Stock_Baht" localSheetId="8">#REF!</definedName>
    <definedName name="Stock_Baht">#REF!</definedName>
    <definedName name="stock_candi_mas_copy" localSheetId="7" hidden="1">{#N/A,#N/A,FALSE,"Sheet1";#N/A,#N/A,FALSE,"Sheet2"}</definedName>
    <definedName name="stock_candi_mas_copy" localSheetId="8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7" hidden="1">{#N/A,#N/A,FALSE,"INV14"}</definedName>
    <definedName name="Stock_IVQPTA" localSheetId="8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7">#REF!</definedName>
    <definedName name="STORES" localSheetId="8">#REF!</definedName>
    <definedName name="STORES">#REF!</definedName>
    <definedName name="stp" localSheetId="8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7">#REF!</definedName>
    <definedName name="SUB" localSheetId="8">#REF!</definedName>
    <definedName name="SUB">#REF!</definedName>
    <definedName name="subsystem_lookup_table" localSheetId="8">#REF!</definedName>
    <definedName name="subsystem_lookup_table">#REF!</definedName>
    <definedName name="SUCGUN" localSheetId="8">#REF!</definedName>
    <definedName name="SUCGUN">#REF!</definedName>
    <definedName name="SUCGUNAIR">"$#REF!.$D$179"</definedName>
    <definedName name="SUCGUNLAST">#REF!</definedName>
    <definedName name="sug" localSheetId="7" hidden="1">{"'Eng (page2)'!$A$1:$D$52"}</definedName>
    <definedName name="sug" localSheetId="8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7">#REF!</definedName>
    <definedName name="sum" localSheetId="8">#REF!</definedName>
    <definedName name="sum">#REF!</definedName>
    <definedName name="sum_hr" localSheetId="8">#REF!</definedName>
    <definedName name="sum_hr">#REF!</definedName>
    <definedName name="SUMM" localSheetId="8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7">#REF!</definedName>
    <definedName name="SWASTE" localSheetId="8">#REF!</definedName>
    <definedName name="SWASTE">#REF!</definedName>
    <definedName name="sweetwhey">NA()</definedName>
    <definedName name="Swvu.Japan_Capers_Ed_Pub." localSheetId="7" hidden="1">#REF!</definedName>
    <definedName name="Swvu.Japan_Capers_Ed_Pub." localSheetId="8" hidden="1">#REF!</definedName>
    <definedName name="Swvu.Japan_Capers_Ed_Pub." hidden="1">#REF!</definedName>
    <definedName name="Swvu.KJP_CC." localSheetId="8" hidden="1">#REF!</definedName>
    <definedName name="Swvu.KJP_CC." hidden="1">#REF!</definedName>
    <definedName name="Swvu.Long._.Range." localSheetId="7" hidden="1">#REF!</definedName>
    <definedName name="Swvu.Long._.Range." localSheetId="8" hidden="1">#REF!</definedName>
    <definedName name="Swvu.Long._.Range." hidden="1">#REF!</definedName>
    <definedName name="Swvu.Months." localSheetId="7" hidden="1">#REF!</definedName>
    <definedName name="Swvu.Months." localSheetId="8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7">#REF!</definedName>
    <definedName name="Syrup520" localSheetId="8">#REF!</definedName>
    <definedName name="Syrup520">#REF!</definedName>
    <definedName name="SYSU">NA()</definedName>
    <definedName name="SZ">#REF!</definedName>
    <definedName name="T">1000</definedName>
    <definedName name="t.agua" localSheetId="7">#REF!</definedName>
    <definedName name="t.agua" localSheetId="8">#REF!</definedName>
    <definedName name="t.agua">#REF!</definedName>
    <definedName name="t.alm.001" localSheetId="8">#REF!</definedName>
    <definedName name="t.alm.001">#REF!</definedName>
    <definedName name="t.alm.002" localSheetId="8">#REF!</definedName>
    <definedName name="t.alm.002">#REF!</definedName>
    <definedName name="t.mes.">#REF!</definedName>
    <definedName name="T___0">1000</definedName>
    <definedName name="T_1">1000</definedName>
    <definedName name="T_11_05" localSheetId="7">#REF!</definedName>
    <definedName name="T_11_05">#REF!</definedName>
    <definedName name="T_13_05" localSheetId="7">#REF!</definedName>
    <definedName name="T_13_05">#REF!</definedName>
    <definedName name="T_14_05" localSheetId="7">#REF!</definedName>
    <definedName name="T_14_05">#REF!</definedName>
    <definedName name="t_18">1000</definedName>
    <definedName name="T_18_05" localSheetId="7">#REF!</definedName>
    <definedName name="T_18_05">#REF!</definedName>
    <definedName name="T_19_05" localSheetId="7">#REF!</definedName>
    <definedName name="T_19_05">#REF!</definedName>
    <definedName name="T_2">1000</definedName>
    <definedName name="T_24_05" localSheetId="7">#REF!</definedName>
    <definedName name="T_24_05">#REF!</definedName>
    <definedName name="t_3">1000</definedName>
    <definedName name="T_30_04" localSheetId="7">#REF!</definedName>
    <definedName name="T_30_04">#REF!</definedName>
    <definedName name="T_34_05" localSheetId="7">#REF!</definedName>
    <definedName name="T_34_05">#REF!</definedName>
    <definedName name="t_4">1000</definedName>
    <definedName name="T_6_05" localSheetId="7">#REF!</definedName>
    <definedName name="T_6_05">#REF!</definedName>
    <definedName name="T_7_05" localSheetId="7">#REF!</definedName>
    <definedName name="T_7_05">#REF!</definedName>
    <definedName name="T_9_05" localSheetId="7">#REF!</definedName>
    <definedName name="T_9_05">#REF!</definedName>
    <definedName name="T_B">#REF!</definedName>
    <definedName name="T1_">#REF!</definedName>
    <definedName name="T2_">#REF!</definedName>
    <definedName name="T4W" localSheetId="7">#REF!</definedName>
    <definedName name="T4W" localSheetId="8">#REF!</definedName>
    <definedName name="T4W">#REF!</definedName>
    <definedName name="t66666666">NA()</definedName>
    <definedName name="t77777777">NA()</definedName>
    <definedName name="t9113.01" localSheetId="7">#REF!</definedName>
    <definedName name="t9113.01" localSheetId="8">#REF!</definedName>
    <definedName name="t9113.01">#REF!</definedName>
    <definedName name="t9113.99" localSheetId="7">#REF!</definedName>
    <definedName name="t9113.99">#REF!</definedName>
    <definedName name="t9999999999">NA()</definedName>
    <definedName name="ta" localSheetId="7" hidden="1">{#N/A,#N/A,FALSE,"Aging Summary";#N/A,#N/A,FALSE,"Ratio Analysis";#N/A,#N/A,FALSE,"Test 120 Day Accts";#N/A,#N/A,FALSE,"Tickmarks"}</definedName>
    <definedName name="ta" localSheetId="8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 localSheetId="3">#REF!</definedName>
    <definedName name="Tab_Period">#REF!</definedName>
    <definedName name="Tab_Units" localSheetId="3">#REF!</definedName>
    <definedName name="Tab_Units">#REF!</definedName>
    <definedName name="TABEL">#REF!</definedName>
    <definedName name="TABLA" localSheetId="7">#REF!</definedName>
    <definedName name="TABLA" localSheetId="8">#REF!</definedName>
    <definedName name="TABLA">#REF!</definedName>
    <definedName name="TABLA1" localSheetId="8">#REF!</definedName>
    <definedName name="TABLA1">#REF!</definedName>
    <definedName name="tabla2008">#REF!</definedName>
    <definedName name="tabla2009">#REF!</definedName>
    <definedName name="TABLAA" localSheetId="7">#REF!</definedName>
    <definedName name="TABLAA" localSheetId="8">#REF!</definedName>
    <definedName name="TABLAA">#REF!</definedName>
    <definedName name="TABLAB" localSheetId="8">#REF!</definedName>
    <definedName name="TABLAB">#REF!</definedName>
    <definedName name="TABLAOK">#REF!</definedName>
    <definedName name="TABLAPRO" localSheetId="7">#REF!</definedName>
    <definedName name="TABLAPRO" localSheetId="8">#REF!</definedName>
    <definedName name="TABLAPRO">#REF!</definedName>
    <definedName name="TABLE" localSheetId="8">#REF!</definedName>
    <definedName name="TABLE">#REF!</definedName>
    <definedName name="TABLE___10" localSheetId="7">#REF!</definedName>
    <definedName name="TABLE___10" localSheetId="8">#REF!</definedName>
    <definedName name="TABLE___10">#REF!</definedName>
    <definedName name="TABLE___3" localSheetId="7">#REF!</definedName>
    <definedName name="TABLE___3" localSheetId="8">#REF!</definedName>
    <definedName name="TABLE___3">#REF!</definedName>
    <definedName name="TABLE___4" localSheetId="8">#REF!</definedName>
    <definedName name="TABLE___4">#REF!</definedName>
    <definedName name="TABLE___7" localSheetId="8">#REF!</definedName>
    <definedName name="TABLE___7">#REF!</definedName>
    <definedName name="TABLE___8">#REF!</definedName>
    <definedName name="TABLE___9">#REF!</definedName>
    <definedName name="TABLE_10">#REF!</definedName>
    <definedName name="TABLE_10___10" localSheetId="7">#REF!</definedName>
    <definedName name="TABLE_10___10">#REF!</definedName>
    <definedName name="TABLE_10___3" localSheetId="7">#REF!</definedName>
    <definedName name="TABLE_10___3" localSheetId="8">#REF!</definedName>
    <definedName name="TABLE_10___3">#REF!</definedName>
    <definedName name="TABLE_10___8" localSheetId="8">#REF!</definedName>
    <definedName name="TABLE_10___8">#REF!</definedName>
    <definedName name="TABLE_11" localSheetId="8">#REF!</definedName>
    <definedName name="TABLE_11">#REF!</definedName>
    <definedName name="TABLE_11___10" localSheetId="7">#REF!</definedName>
    <definedName name="TABLE_11___10" localSheetId="8">#REF!</definedName>
    <definedName name="TABLE_11___10">#REF!</definedName>
    <definedName name="TABLE_11___3" localSheetId="7">#REF!</definedName>
    <definedName name="TABLE_11___3" localSheetId="8">#REF!</definedName>
    <definedName name="TABLE_11___3">#REF!</definedName>
    <definedName name="TABLE_11___8" localSheetId="8">#REF!</definedName>
    <definedName name="TABLE_11___8">#REF!</definedName>
    <definedName name="TABLE_12" localSheetId="8">#REF!</definedName>
    <definedName name="TABLE_12">#REF!</definedName>
    <definedName name="TABLE_12___10" localSheetId="7">#REF!</definedName>
    <definedName name="TABLE_12___10" localSheetId="8">#REF!</definedName>
    <definedName name="TABLE_12___10">#REF!</definedName>
    <definedName name="TABLE_12___3" localSheetId="7">#REF!</definedName>
    <definedName name="TABLE_12___3" localSheetId="8">#REF!</definedName>
    <definedName name="TABLE_12___3">#REF!</definedName>
    <definedName name="TABLE_12___8" localSheetId="8">#REF!</definedName>
    <definedName name="TABLE_12___8">#REF!</definedName>
    <definedName name="TABLE_13" localSheetId="8">#REF!</definedName>
    <definedName name="TABLE_13">#REF!</definedName>
    <definedName name="TABLE_13___10" localSheetId="7">#REF!</definedName>
    <definedName name="TABLE_13___10" localSheetId="8">#REF!</definedName>
    <definedName name="TABLE_13___10">#REF!</definedName>
    <definedName name="TABLE_13___3" localSheetId="7">#REF!</definedName>
    <definedName name="TABLE_13___3" localSheetId="8">#REF!</definedName>
    <definedName name="TABLE_13___3">#REF!</definedName>
    <definedName name="TABLE_14" localSheetId="8">#REF!</definedName>
    <definedName name="TABLE_14">#REF!</definedName>
    <definedName name="TABLE_14___10" localSheetId="7">#REF!</definedName>
    <definedName name="TABLE_14___10" localSheetId="8">#REF!</definedName>
    <definedName name="TABLE_14___10">#REF!</definedName>
    <definedName name="TABLE_14___3" localSheetId="7">#REF!</definedName>
    <definedName name="TABLE_14___3" localSheetId="8">#REF!</definedName>
    <definedName name="TABLE_14___3">#REF!</definedName>
    <definedName name="TABLE_15" localSheetId="8">#REF!</definedName>
    <definedName name="TABLE_15">#REF!</definedName>
    <definedName name="TABLE_15___10" localSheetId="7">#REF!</definedName>
    <definedName name="TABLE_15___10" localSheetId="8">#REF!</definedName>
    <definedName name="TABLE_15___10">#REF!</definedName>
    <definedName name="TABLE_15___3" localSheetId="7">#REF!</definedName>
    <definedName name="TABLE_15___3" localSheetId="8">#REF!</definedName>
    <definedName name="TABLE_15___3">#REF!</definedName>
    <definedName name="TABLE_16" localSheetId="7">#REF!</definedName>
    <definedName name="TABLE_16" localSheetId="8">#REF!</definedName>
    <definedName name="TABLE_16">#REF!</definedName>
    <definedName name="TABLE_17" localSheetId="7">#REF!</definedName>
    <definedName name="TABLE_17" localSheetId="8">#REF!</definedName>
    <definedName name="TABLE_17">#REF!</definedName>
    <definedName name="TABLE_18" localSheetId="8">#REF!</definedName>
    <definedName name="TABLE_18">#REF!</definedName>
    <definedName name="TABLE_19">#REF!</definedName>
    <definedName name="TABLE_2" localSheetId="7">#REF!</definedName>
    <definedName name="TABLE_2" localSheetId="8">#REF!</definedName>
    <definedName name="TABLE_2">#REF!</definedName>
    <definedName name="TABLE_2___10" localSheetId="7">#REF!</definedName>
    <definedName name="TABLE_2___10" localSheetId="8">#REF!</definedName>
    <definedName name="TABLE_2___10">#REF!</definedName>
    <definedName name="TABLE_2___3" localSheetId="7">#REF!</definedName>
    <definedName name="TABLE_2___3" localSheetId="8">#REF!</definedName>
    <definedName name="TABLE_2___3">#REF!</definedName>
    <definedName name="TABLE_2___4" localSheetId="8">#REF!</definedName>
    <definedName name="TABLE_2___4">#REF!</definedName>
    <definedName name="TABLE_2___7" localSheetId="8">#REF!</definedName>
    <definedName name="TABLE_2___7">#REF!</definedName>
    <definedName name="TABLE_2___8">#REF!</definedName>
    <definedName name="TABLE_2___9">#REF!</definedName>
    <definedName name="TABLE_20" localSheetId="7">#REF!</definedName>
    <definedName name="TABLE_20">#REF!</definedName>
    <definedName name="TABLE_21" localSheetId="7">#REF!</definedName>
    <definedName name="TABLE_21">#REF!</definedName>
    <definedName name="TABLE_22" localSheetId="7">#REF!</definedName>
    <definedName name="TABLE_22">#REF!</definedName>
    <definedName name="TABLE_23" localSheetId="7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7">#REF!</definedName>
    <definedName name="TABLE_3" localSheetId="8">#REF!</definedName>
    <definedName name="TABLE_3">#REF!</definedName>
    <definedName name="TABLE_3___10" localSheetId="7">#REF!</definedName>
    <definedName name="TABLE_3___10" localSheetId="8">#REF!</definedName>
    <definedName name="TABLE_3___10">#REF!</definedName>
    <definedName name="TABLE_3___3" localSheetId="7">#REF!</definedName>
    <definedName name="TABLE_3___3" localSheetId="8">#REF!</definedName>
    <definedName name="TABLE_3___3">#REF!</definedName>
    <definedName name="TABLE_3___4" localSheetId="8">#REF!</definedName>
    <definedName name="TABLE_3___4">#REF!</definedName>
    <definedName name="TABLE_3___7" localSheetId="8">#REF!</definedName>
    <definedName name="TABLE_3___7">#REF!</definedName>
    <definedName name="TABLE_3___8">#REF!</definedName>
    <definedName name="TABLE_3___9">#REF!</definedName>
    <definedName name="TABLE_4">#REF!</definedName>
    <definedName name="TABLE_4___10" localSheetId="7">#REF!</definedName>
    <definedName name="TABLE_4___10">#REF!</definedName>
    <definedName name="TABLE_4___3" localSheetId="7">#REF!</definedName>
    <definedName name="TABLE_4___3" localSheetId="8">#REF!</definedName>
    <definedName name="TABLE_4___3">#REF!</definedName>
    <definedName name="TABLE_4___4" localSheetId="8">#REF!</definedName>
    <definedName name="TABLE_4___4">#REF!</definedName>
    <definedName name="TABLE_4___7" localSheetId="8">#REF!</definedName>
    <definedName name="TABLE_4___7">#REF!</definedName>
    <definedName name="TABLE_4___8">#REF!</definedName>
    <definedName name="TABLE_4___9">#REF!</definedName>
    <definedName name="TABLE_5">#REF!</definedName>
    <definedName name="TABLE_5___10" localSheetId="7">#REF!</definedName>
    <definedName name="TABLE_5___10">#REF!</definedName>
    <definedName name="TABLE_5___3" localSheetId="7">#REF!</definedName>
    <definedName name="TABLE_5___3" localSheetId="8">#REF!</definedName>
    <definedName name="TABLE_5___3">#REF!</definedName>
    <definedName name="TABLE_5___4" localSheetId="8">#REF!</definedName>
    <definedName name="TABLE_5___4">#REF!</definedName>
    <definedName name="TABLE_5___7" localSheetId="8">#REF!</definedName>
    <definedName name="TABLE_5___7">#REF!</definedName>
    <definedName name="TABLE_5___8">#REF!</definedName>
    <definedName name="TABLE_5___9">#REF!</definedName>
    <definedName name="TABLE_6">#REF!</definedName>
    <definedName name="TABLE_6___10" localSheetId="7">#REF!</definedName>
    <definedName name="TABLE_6___10">#REF!</definedName>
    <definedName name="TABLE_6___3" localSheetId="7">#REF!</definedName>
    <definedName name="TABLE_6___3" localSheetId="8">#REF!</definedName>
    <definedName name="TABLE_6___3">#REF!</definedName>
    <definedName name="TABLE_6___4" localSheetId="8">#REF!</definedName>
    <definedName name="TABLE_6___4">#REF!</definedName>
    <definedName name="TABLE_6___7" localSheetId="8">#REF!</definedName>
    <definedName name="TABLE_6___7">#REF!</definedName>
    <definedName name="TABLE_6___8">#REF!</definedName>
    <definedName name="TABLE_6___9">#REF!</definedName>
    <definedName name="TABLE_7" localSheetId="7">#REF!</definedName>
    <definedName name="TABLE_7">#REF!</definedName>
    <definedName name="TABLE_7___10" localSheetId="7">#REF!</definedName>
    <definedName name="TABLE_7___10">#REF!</definedName>
    <definedName name="TABLE_7___3" localSheetId="7">#REF!</definedName>
    <definedName name="TABLE_7___3" localSheetId="8">#REF!</definedName>
    <definedName name="TABLE_7___3">#REF!</definedName>
    <definedName name="TABLE_7___8" localSheetId="8">#REF!</definedName>
    <definedName name="TABLE_7___8">#REF!</definedName>
    <definedName name="TABLE_8" localSheetId="7">#REF!</definedName>
    <definedName name="TABLE_8" localSheetId="8">#REF!</definedName>
    <definedName name="TABLE_8">#REF!</definedName>
    <definedName name="TABLE_8___10" localSheetId="7">#REF!</definedName>
    <definedName name="TABLE_8___10" localSheetId="8">#REF!</definedName>
    <definedName name="TABLE_8___10">#REF!</definedName>
    <definedName name="TABLE_8___3" localSheetId="7">#REF!</definedName>
    <definedName name="TABLE_8___3" localSheetId="8">#REF!</definedName>
    <definedName name="TABLE_8___3">#REF!</definedName>
    <definedName name="TABLE_8___8" localSheetId="8">#REF!</definedName>
    <definedName name="TABLE_8___8">#REF!</definedName>
    <definedName name="TABLE_9" localSheetId="7">#REF!</definedName>
    <definedName name="TABLE_9" localSheetId="8">#REF!</definedName>
    <definedName name="TABLE_9">#REF!</definedName>
    <definedName name="TABLE_9___10" localSheetId="7">#REF!</definedName>
    <definedName name="TABLE_9___10" localSheetId="8">#REF!</definedName>
    <definedName name="TABLE_9___10">#REF!</definedName>
    <definedName name="TABLE_9___3" localSheetId="7">#REF!</definedName>
    <definedName name="TABLE_9___3" localSheetId="8">#REF!</definedName>
    <definedName name="TABLE_9___3">#REF!</definedName>
    <definedName name="TABLE_9___8" localSheetId="8">#REF!</definedName>
    <definedName name="TABLE_9___8">#REF!</definedName>
    <definedName name="table1" localSheetId="8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 localSheetId="7">#REF!</definedName>
    <definedName name="tachem">#REF!</definedName>
    <definedName name="tadep" localSheetId="7">#REF!</definedName>
    <definedName name="tadep">#REF!</definedName>
    <definedName name="tafixed">#REF!</definedName>
    <definedName name="Taikhoan">NA()</definedName>
    <definedName name="take_over">#REF!</definedName>
    <definedName name="TALLY" localSheetId="7">#REF!</definedName>
    <definedName name="TALLY" localSheetId="8">#REF!</definedName>
    <definedName name="TALLY">#REF!</definedName>
    <definedName name="tamer" localSheetId="8">#REF!</definedName>
    <definedName name="tamer">#REF!</definedName>
    <definedName name="tao" localSheetId="8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7">#REF!</definedName>
    <definedName name="taroy" localSheetId="8">#REF!</definedName>
    <definedName name="taroy">#REF!</definedName>
    <definedName name="TARRAGONAACETONA" localSheetId="8">#REF!</definedName>
    <definedName name="TARRAGONAACETONA">#REF!</definedName>
    <definedName name="Tau" localSheetId="7">#REF!</definedName>
    <definedName name="Tau" localSheetId="8">#REF!</definedName>
    <definedName name="Tau">#REF!</definedName>
    <definedName name="tautil" localSheetId="7">#REF!</definedName>
    <definedName name="tautil" localSheetId="8">#REF!</definedName>
    <definedName name="tautil">#REF!</definedName>
    <definedName name="tawaste" localSheetId="8">#REF!</definedName>
    <definedName name="tawaste">#REF!</definedName>
    <definedName name="TAX" localSheetId="7">#REF!</definedName>
    <definedName name="TAX" localSheetId="8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7">#REF!</definedName>
    <definedName name="TC" localSheetId="8">#REF!</definedName>
    <definedName name="TC">#REF!</definedName>
    <definedName name="TCL" localSheetId="7">#REF!</definedName>
    <definedName name="TCL" localSheetId="8">#REF!</definedName>
    <definedName name="TCL">#REF!</definedName>
    <definedName name="TCpct" localSheetId="7">#REF!</definedName>
    <definedName name="TCpct" localSheetId="8">#REF!</definedName>
    <definedName name="TCpct">#REF!</definedName>
    <definedName name="TCpro" localSheetId="8">#REF!</definedName>
    <definedName name="TCpro">#REF!</definedName>
    <definedName name="td">NA()</definedName>
    <definedName name="tdia">NA()</definedName>
    <definedName name="tdt">NA()</definedName>
    <definedName name="te" localSheetId="7" hidden="1">#REF!</definedName>
    <definedName name="te" localSheetId="8" hidden="1">#REF!</definedName>
    <definedName name="te" hidden="1">#REF!</definedName>
    <definedName name="TE_12_05" localSheetId="8">#REF!</definedName>
    <definedName name="TE_12_05">#REF!</definedName>
    <definedName name="TE_501" localSheetId="8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7">#REF!</definedName>
    <definedName name="TEMP_REFERENCE" localSheetId="8">#REF!</definedName>
    <definedName name="TEMP_REFERENCE">#REF!</definedName>
    <definedName name="ter" localSheetId="8">#REF!</definedName>
    <definedName name="ter">#REF!</definedName>
    <definedName name="terminal" localSheetId="7">#REF!</definedName>
    <definedName name="terminal" localSheetId="8">#REF!</definedName>
    <definedName name="terminal">#REF!</definedName>
    <definedName name="Terminales">#REF!</definedName>
    <definedName name="terrain" localSheetId="7">#REF!</definedName>
    <definedName name="terrain" localSheetId="8">#REF!</definedName>
    <definedName name="terrain">#REF!</definedName>
    <definedName name="TESORACUM" localSheetId="8">#REF!</definedName>
    <definedName name="TESORACUM">#REF!</definedName>
    <definedName name="Tesoreríaacum" localSheetId="8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7">#REF!</definedName>
    <definedName name="TEST0" localSheetId="8">#REF!</definedName>
    <definedName name="TEST0">#REF!</definedName>
    <definedName name="TEST0_5">NA()</definedName>
    <definedName name="TEST1" localSheetId="7">#REF!</definedName>
    <definedName name="TEST1" localSheetId="8">#REF!</definedName>
    <definedName name="TEST1">#REF!</definedName>
    <definedName name="TEST1_5">NA()</definedName>
    <definedName name="TEST10" localSheetId="7">#REF!</definedName>
    <definedName name="TEST10" localSheetId="8">#REF!</definedName>
    <definedName name="TEST10">#REF!</definedName>
    <definedName name="TEST11" localSheetId="8">#REF!</definedName>
    <definedName name="TEST11">#REF!</definedName>
    <definedName name="TEST12" localSheetId="8">#REF!</definedName>
    <definedName name="TEST12">#REF!</definedName>
    <definedName name="TEST13" localSheetId="8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7">#REF!</definedName>
    <definedName name="TEST2" localSheetId="8">#REF!</definedName>
    <definedName name="TEST2">#REF!</definedName>
    <definedName name="TEST2_5">NA()</definedName>
    <definedName name="TEST3" localSheetId="7">#REF!</definedName>
    <definedName name="TEST3" localSheetId="8">#REF!</definedName>
    <definedName name="TEST3">#REF!</definedName>
    <definedName name="TEST3_5">NA()</definedName>
    <definedName name="TEST4" localSheetId="7">#REF!</definedName>
    <definedName name="TEST4" localSheetId="8">#REF!</definedName>
    <definedName name="TEST4">#REF!</definedName>
    <definedName name="TEST4_5">NA()</definedName>
    <definedName name="TEST5" localSheetId="8">#REF!</definedName>
    <definedName name="TEST5">#REF!</definedName>
    <definedName name="TEST6" localSheetId="8">#REF!</definedName>
    <definedName name="TEST6">#REF!</definedName>
    <definedName name="TEST7">#REF!</definedName>
    <definedName name="TEST8">#REF!</definedName>
    <definedName name="TEST9">#REF!</definedName>
    <definedName name="TESTHKEY" localSheetId="7">#REF!</definedName>
    <definedName name="TESTHKEY" localSheetId="8">#REF!</definedName>
    <definedName name="TESTHKEY">#REF!</definedName>
    <definedName name="TESTHKEY_5">NA()</definedName>
    <definedName name="TESTKEYS" localSheetId="7">#REF!</definedName>
    <definedName name="TESTKEYS" localSheetId="8">#REF!</definedName>
    <definedName name="TESTKEYS">#REF!</definedName>
    <definedName name="TESTKEYS_5">NA()</definedName>
    <definedName name="testkye" localSheetId="7">#REF!</definedName>
    <definedName name="testkye" localSheetId="8">#REF!</definedName>
    <definedName name="testkye">#REF!</definedName>
    <definedName name="testrange">#REF!</definedName>
    <definedName name="TESTVKEY" localSheetId="7">#REF!</definedName>
    <definedName name="TESTVKEY" localSheetId="8">#REF!</definedName>
    <definedName name="TESTVKEY">#REF!</definedName>
    <definedName name="TESTVKEY_5">NA()</definedName>
    <definedName name="tew" localSheetId="7" hidden="1">{"'Eng (page2)'!$A$1:$D$52"}</definedName>
    <definedName name="tew" localSheetId="8" hidden="1">{"'Eng (page2)'!$A$1:$D$52"}</definedName>
    <definedName name="tew" hidden="1">{"'Eng (page2)'!$A$1:$D$52"}</definedName>
    <definedName name="text91">#REF!</definedName>
    <definedName name="TextRefCopy1" localSheetId="7">#REF!</definedName>
    <definedName name="TextRefCopy1" localSheetId="8">#REF!</definedName>
    <definedName name="TextRefCopy1">#REF!</definedName>
    <definedName name="TextRefCopy10" localSheetId="8">#REF!</definedName>
    <definedName name="TextRefCopy10">#REF!</definedName>
    <definedName name="TextRefCopy101" localSheetId="7">#REF!</definedName>
    <definedName name="TextRefCopy101" localSheetId="8">#REF!</definedName>
    <definedName name="TextRefCopy101">#REF!</definedName>
    <definedName name="TextRefCopy109">#REF!</definedName>
    <definedName name="TextRefCopy11" localSheetId="7">#REF!</definedName>
    <definedName name="TextRefCopy11" localSheetId="8">#REF!</definedName>
    <definedName name="TextRefCopy11">#REF!</definedName>
    <definedName name="TextRefCopy110">#REF!</definedName>
    <definedName name="TextRefCopy12" localSheetId="7">#REF!</definedName>
    <definedName name="TextRefCopy12" localSheetId="8">#REF!</definedName>
    <definedName name="TextRefCopy12">#REF!</definedName>
    <definedName name="TextRefCopy13" localSheetId="8">#REF!</definedName>
    <definedName name="TextRefCopy13">#REF!</definedName>
    <definedName name="TextRefCopy14" localSheetId="8">#REF!</definedName>
    <definedName name="TextRefCopy14">#REF!</definedName>
    <definedName name="TextRefCopy15">#REF!</definedName>
    <definedName name="TextRefCopy16" localSheetId="7">#REF!</definedName>
    <definedName name="TextRefCopy16" localSheetId="8">#REF!</definedName>
    <definedName name="TextRefCopy16">#REF!</definedName>
    <definedName name="TextRefCopy17" localSheetId="8">#REF!</definedName>
    <definedName name="TextRefCopy17">#REF!</definedName>
    <definedName name="TextRefCopy18" localSheetId="8">#REF!</definedName>
    <definedName name="TextRefCopy18">#REF!</definedName>
    <definedName name="TextRefCopy19">#REF!</definedName>
    <definedName name="TextRefCopy2">#REF!</definedName>
    <definedName name="TextRefCopy20" localSheetId="7">#REF!</definedName>
    <definedName name="TextRefCopy20" localSheetId="8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7">#REF!</definedName>
    <definedName name="TextRefCopy5" localSheetId="8">#REF!</definedName>
    <definedName name="TextRefCopy5">#REF!</definedName>
    <definedName name="TextRefCopy50" localSheetId="8">#REF!</definedName>
    <definedName name="TextRefCopy50">#REF!</definedName>
    <definedName name="TextRefCopy51" localSheetId="7">#REF!</definedName>
    <definedName name="TextRefCopy51" localSheetId="8">#REF!</definedName>
    <definedName name="TextRefCopy51">#REF!</definedName>
    <definedName name="TextRefCopy52" localSheetId="7">#REF!</definedName>
    <definedName name="TextRefCopy52" localSheetId="8">#REF!</definedName>
    <definedName name="TextRefCopy52">#REF!</definedName>
    <definedName name="TextRefCopy53" localSheetId="8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7">#REF!</definedName>
    <definedName name="TextRefCopy6" localSheetId="8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7">#REF!</definedName>
    <definedName name="TextRefCopy7" localSheetId="8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7">#REF!</definedName>
    <definedName name="TextRefCopy8" localSheetId="8">#REF!</definedName>
    <definedName name="TextRefCopy8">#REF!</definedName>
    <definedName name="TextRefCopy80" localSheetId="7">#REF!</definedName>
    <definedName name="TextRefCopy80" localSheetId="8">#REF!</definedName>
    <definedName name="TextRefCopy80">#REF!</definedName>
    <definedName name="TextRefCopy81" localSheetId="7">#REF!</definedName>
    <definedName name="TextRefCopy81" localSheetId="8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7">#REF!</definedName>
    <definedName name="TextRefCopy9" localSheetId="8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7">#REF!</definedName>
    <definedName name="TFCFOn" localSheetId="8">#REF!</definedName>
    <definedName name="TFCFOn">#REF!</definedName>
    <definedName name="tfguh" localSheetId="7" hidden="1">#REF!</definedName>
    <definedName name="tfguh" localSheetId="8" hidden="1">#REF!</definedName>
    <definedName name="tfguh" hidden="1">#REF!</definedName>
    <definedName name="TFOIII" localSheetId="7">#REF!</definedName>
    <definedName name="TFOIII" localSheetId="8">#REF!</definedName>
    <definedName name="TFOIII">#REF!</definedName>
    <definedName name="TG">NA()</definedName>
    <definedName name="tgfg" localSheetId="7">#REF!</definedName>
    <definedName name="tgfg" localSheetId="8">#REF!</definedName>
    <definedName name="tgfg">#REF!</definedName>
    <definedName name="tgj" localSheetId="7" hidden="1">{#N/A,#N/A,FALSE,"INV14"}</definedName>
    <definedName name="tgj" localSheetId="8" hidden="1">{#N/A,#N/A,FALSE,"INV14"}</definedName>
    <definedName name="tgj" hidden="1">{#N/A,#N/A,FALSE,"INV14"}</definedName>
    <definedName name="tgkj" localSheetId="7" hidden="1">{"'Eng (page2)'!$A$1:$D$52"}</definedName>
    <definedName name="tgkj" localSheetId="8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7">#REF!</definedName>
    <definedName name="thb" localSheetId="8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7">#REF!</definedName>
    <definedName name="Third" localSheetId="8">#REF!</definedName>
    <definedName name="Third">#REF!</definedName>
    <definedName name="Third_2" localSheetId="8">#REF!</definedName>
    <definedName name="Third_2">#REF!</definedName>
    <definedName name="ThisMonth" localSheetId="7">#REF!</definedName>
    <definedName name="ThisMonth" localSheetId="8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7">#REF!</definedName>
    <definedName name="TIMEOP" localSheetId="8">#REF!</definedName>
    <definedName name="TIMEOP">#REF!</definedName>
    <definedName name="TIMEST" localSheetId="7">#REF!</definedName>
    <definedName name="TIMEST" localSheetId="8">#REF!</definedName>
    <definedName name="TIMEST">#REF!</definedName>
    <definedName name="TIMETO" localSheetId="8">#REF!</definedName>
    <definedName name="TIMETO">#REF!</definedName>
    <definedName name="TiO2_Chart" localSheetId="7">#REF!</definedName>
    <definedName name="TiO2_Chart" localSheetId="8">#REF!</definedName>
    <definedName name="TiO2_Chart">#REF!</definedName>
    <definedName name="TiO2_VPSum" localSheetId="8">#REF!</definedName>
    <definedName name="TiO2_VPSum">#REF!</definedName>
    <definedName name="TIPOCAMBIO" localSheetId="7">#REF!</definedName>
    <definedName name="TIPOCAMBIO" localSheetId="8">#REF!</definedName>
    <definedName name="TIPOCAMBIO">#REF!</definedName>
    <definedName name="TIPS" localSheetId="7">#REF!</definedName>
    <definedName name="TIPS" localSheetId="8">#REF!</definedName>
    <definedName name="TIPS">#REF!</definedName>
    <definedName name="TIPS_5">NA()</definedName>
    <definedName name="TITLE" localSheetId="8">#REF!</definedName>
    <definedName name="TITLE">#REF!</definedName>
    <definedName name="TITRE" localSheetId="7">#REF!</definedName>
    <definedName name="TITRE" localSheetId="8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4">#REF!</definedName>
    <definedName name="TLTH" localSheetId="0">#REF!</definedName>
    <definedName name="TLTH">#REF!</definedName>
    <definedName name="TLTH1" localSheetId="4">#REF!</definedName>
    <definedName name="TLTH1" localSheetId="0">#REF!</definedName>
    <definedName name="TLTH1">#REF!</definedName>
    <definedName name="tly">NA()</definedName>
    <definedName name="TMACC">#REF!</definedName>
    <definedName name="tn">NA()</definedName>
    <definedName name="tnbtn" localSheetId="7" hidden="1">{#N/A,#N/A,FALSE,"INV14"}</definedName>
    <definedName name="tnbtn" localSheetId="8" hidden="1">{#N/A,#N/A,FALSE,"INV14"}</definedName>
    <definedName name="tnbtn" hidden="1">{#N/A,#N/A,FALSE,"INV14"}</definedName>
    <definedName name="tno">NA()</definedName>
    <definedName name="TO" localSheetId="3">#REF!</definedName>
    <definedName name="TO">#REF!</definedName>
    <definedName name="TO___0" localSheetId="7">#REF!</definedName>
    <definedName name="TO___0" localSheetId="8">#REF!</definedName>
    <definedName name="TO___0">#REF!</definedName>
    <definedName name="To_Sell" localSheetId="7">#REF!,#REF!</definedName>
    <definedName name="To_Sell" localSheetId="8">#REF!,#REF!</definedName>
    <definedName name="To_Sell">#REF!,#REF!</definedName>
    <definedName name="toamtoamotm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7">#REF!</definedName>
    <definedName name="tod.ta" localSheetId="8">#REF!</definedName>
    <definedName name="tod.ta">#REF!</definedName>
    <definedName name="TOE" localSheetId="7">#REF!</definedName>
    <definedName name="TOE" localSheetId="8">#REF!</definedName>
    <definedName name="TOE">#REF!</definedName>
    <definedName name="toll">#REF!</definedName>
    <definedName name="Tomartotalmes" localSheetId="7">#REF!</definedName>
    <definedName name="Tomartotalmes" localSheetId="8">#REF!</definedName>
    <definedName name="Tomartotalmes">#REF!</definedName>
    <definedName name="tome" localSheetId="8">#REF!</definedName>
    <definedName name="tome">#REF!</definedName>
    <definedName name="Tong">NA()</definedName>
    <definedName name="tongcong">NA()</definedName>
    <definedName name="toodtee" localSheetId="7">#REF!</definedName>
    <definedName name="toodtee" localSheetId="8">#REF!</definedName>
    <definedName name="toodtee">#REF!</definedName>
    <definedName name="toolinfo">#REF!</definedName>
    <definedName name="Tooling" localSheetId="7">#REF!</definedName>
    <definedName name="Tooling" localSheetId="8">#REF!</definedName>
    <definedName name="Tooling">#REF!</definedName>
    <definedName name="tooling_range">#REF!</definedName>
    <definedName name="toolno">#REF!</definedName>
    <definedName name="TOP" localSheetId="7">#REF!</definedName>
    <definedName name="TOP" localSheetId="8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7">#REF!</definedName>
    <definedName name="Tot" localSheetId="8">#REF!</definedName>
    <definedName name="Tot">#REF!</definedName>
    <definedName name="TOT_CHIP" localSheetId="7">#REF!</definedName>
    <definedName name="TOT_CHIP" localSheetId="8">#REF!</definedName>
    <definedName name="TOT_CHIP">#REF!</definedName>
    <definedName name="TOT_PROD" localSheetId="7">#REF!</definedName>
    <definedName name="TOT_PROD" localSheetId="8">#REF!</definedName>
    <definedName name="TOT_PROD">#REF!</definedName>
    <definedName name="TOTActif_H" localSheetId="7">#REF!</definedName>
    <definedName name="TOTActif_H" localSheetId="8">#REF!</definedName>
    <definedName name="TOTActif_H">#REF!</definedName>
    <definedName name="TOTActif_H1" localSheetId="8">#REF!</definedName>
    <definedName name="TOTActif_H1">#REF!</definedName>
    <definedName name="TOTActif_H2" localSheetId="8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7">#REF!</definedName>
    <definedName name="Total_Interest" localSheetId="8">#REF!</definedName>
    <definedName name="Total_Interest">#REF!</definedName>
    <definedName name="Total_NG_Nm3ph" localSheetId="8">#REF!</definedName>
    <definedName name="Total_NG_Nm3ph">#REF!</definedName>
    <definedName name="Total_Pay" localSheetId="8">#REF!</definedName>
    <definedName name="Total_Pay">#REF!</definedName>
    <definedName name="Total_Payment" localSheetId="4">Scheduled_Payment+Extra_Payment</definedName>
    <definedName name="Total_Payment" localSheetId="7">Scheduled_Payment+Extra_Payment</definedName>
    <definedName name="Total_Payment" localSheetId="0">Scheduled_Payment+Extra_Payment</definedName>
    <definedName name="Total_Payment" localSheetId="8">Scheduled_Payment+Extra_Payment</definedName>
    <definedName name="Total_Payment">Scheduled_Payment+Extra_Payment</definedName>
    <definedName name="TOTAL_REPORT" localSheetId="7">#REF!</definedName>
    <definedName name="TOTAL_REPORT" localSheetId="8">#REF!</definedName>
    <definedName name="TOTAL_REPORT">#REF!</definedName>
    <definedName name="TotalAll">NA()</definedName>
    <definedName name="totalamount" localSheetId="7" hidden="1">#REF!</definedName>
    <definedName name="totalamount" localSheetId="8" hidden="1">#REF!</definedName>
    <definedName name="totalamount" hidden="1">#REF!</definedName>
    <definedName name="totalD">NA()</definedName>
    <definedName name="totalpta" localSheetId="7">#REF!</definedName>
    <definedName name="totalpta" localSheetId="8">#REF!</definedName>
    <definedName name="totalpta">#REF!</definedName>
    <definedName name="TOTALS" localSheetId="8">#REF!</definedName>
    <definedName name="TOTALS">#REF!</definedName>
    <definedName name="totalY">NA()</definedName>
    <definedName name="TotalYear" localSheetId="7">#REF!</definedName>
    <definedName name="TotalYear" localSheetId="8">#REF!</definedName>
    <definedName name="TotalYear">#REF!</definedName>
    <definedName name="TOTCapitauxP_H" localSheetId="7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7">#REF!</definedName>
    <definedName name="TOTPassif_H" localSheetId="8">#REF!</definedName>
    <definedName name="TOTPassif_H">#REF!</definedName>
    <definedName name="TOTPassif_H1" localSheetId="8">#REF!</definedName>
    <definedName name="TOTPassif_H1">#REF!</definedName>
    <definedName name="TOTPassif_H2" localSheetId="8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7">#REF!</definedName>
    <definedName name="TPA_Chart" localSheetId="8">#REF!</definedName>
    <definedName name="TPA_Chart">#REF!</definedName>
    <definedName name="TPA_VPSum" localSheetId="8">#REF!</definedName>
    <definedName name="TPA_VPSum">#REF!</definedName>
    <definedName name="tr" localSheetId="7" hidden="1">{#N/A,#N/A,FALSE,"COVER.XLS";#N/A,#N/A,FALSE,"RACT1.XLS";#N/A,#N/A,FALSE,"RACT2.XLS";#N/A,#N/A,FALSE,"ECCMP";#N/A,#N/A,FALSE,"WELDER.XLS"}</definedName>
    <definedName name="tr" localSheetId="8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7" hidden="1">{#N/A,#N/A,FALSE,"COVER.XLS";#N/A,#N/A,FALSE,"RACT1.XLS";#N/A,#N/A,FALSE,"RACT2.XLS";#N/A,#N/A,FALSE,"ECCMP";#N/A,#N/A,FALSE,"WELDER.XLS"}</definedName>
    <definedName name="tr_1" localSheetId="8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7">#REF!</definedName>
    <definedName name="Trans_Cost" localSheetId="8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7">#REF!</definedName>
    <definedName name="transports" localSheetId="8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7">#REF!</definedName>
    <definedName name="TRATADA" localSheetId="8">#REF!</definedName>
    <definedName name="TRATADA">#REF!</definedName>
    <definedName name="TRATADACC" localSheetId="8">#REF!</definedName>
    <definedName name="TRATADACC">#REF!</definedName>
    <definedName name="TRAVL">NA()</definedName>
    <definedName name="trc_XLS_DATASHEET_ProtectDate">36698.5297337963</definedName>
    <definedName name="TRE" localSheetId="7" hidden="1">{"'Eng (page2)'!$A$1:$D$52"}</definedName>
    <definedName name="TRE" localSheetId="8" hidden="1">{"'Eng (page2)'!$A$1:$D$52"}</definedName>
    <definedName name="TRE" hidden="1">{"'Eng (page2)'!$A$1:$D$52"}</definedName>
    <definedName name="tre4r564t" localSheetId="7" hidden="1">{"'Eng (page2)'!$A$1:$D$52"}</definedName>
    <definedName name="tre4r564t" localSheetId="8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7" hidden="1">{"'Eng (page2)'!$A$1:$D$52"}</definedName>
    <definedName name="trew" localSheetId="8" hidden="1">{"'Eng (page2)'!$A$1:$D$52"}</definedName>
    <definedName name="trew" hidden="1">{"'Eng (page2)'!$A$1:$D$52"}</definedName>
    <definedName name="trewq" localSheetId="7">#REF!</definedName>
    <definedName name="trewq" localSheetId="8">#REF!</definedName>
    <definedName name="trewq">#REF!</definedName>
    <definedName name="triact" localSheetId="7">#REF!</definedName>
    <definedName name="triact">#REF!</definedName>
    <definedName name="Trial_Bal" localSheetId="7">#REF!</definedName>
    <definedName name="Trial_Bal" localSheetId="8">#REF!</definedName>
    <definedName name="Trial_Bal">#REF!</definedName>
    <definedName name="troep">#REF!</definedName>
    <definedName name="trop" localSheetId="7" hidden="1">{#N/A,#N/A,FALSE,"CDA Plan"}</definedName>
    <definedName name="trop" localSheetId="8" hidden="1">{#N/A,#N/A,FALSE,"CDA Plan"}</definedName>
    <definedName name="trop" hidden="1">{#N/A,#N/A,FALSE,"CDA Plan"}</definedName>
    <definedName name="trop." localSheetId="7" hidden="1">{#N/A,#N/A,FALSE,"CDA Plan"}</definedName>
    <definedName name="trop." localSheetId="8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7" hidden="1">{"'Eng (page2)'!$A$1:$D$52"}</definedName>
    <definedName name="trtytr" localSheetId="8" hidden="1">{"'Eng (page2)'!$A$1:$D$52"}</definedName>
    <definedName name="trtytr" hidden="1">{"'Eng (page2)'!$A$1:$D$52"}</definedName>
    <definedName name="TRY" localSheetId="7" hidden="1">{#N/A,#N/A,FALSE,"DATA"}</definedName>
    <definedName name="TRY" localSheetId="8" hidden="1">{#N/A,#N/A,FALSE,"DATA"}</definedName>
    <definedName name="TRY" hidden="1">{#N/A,#N/A,FALSE,"DATA"}</definedName>
    <definedName name="tsrhdrth" localSheetId="7" hidden="1">#REF!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7">#REF!</definedName>
    <definedName name="TTD_806" localSheetId="8">#REF!</definedName>
    <definedName name="TTD_806">#REF!</definedName>
    <definedName name="TTD_807" localSheetId="8">#REF!</definedName>
    <definedName name="TTD_807">#REF!</definedName>
    <definedName name="TTD_808" localSheetId="8">#REF!</definedName>
    <definedName name="TTD_808">#REF!</definedName>
    <definedName name="TTD_812">#REF!</definedName>
    <definedName name="ttddw2" localSheetId="7">#REF!</definedName>
    <definedName name="ttddw2" localSheetId="8">#REF!</definedName>
    <definedName name="ttddw2">#REF!</definedName>
    <definedName name="ttddw3" localSheetId="7">#REF!</definedName>
    <definedName name="ttddw3" localSheetId="8">#REF!</definedName>
    <definedName name="ttddw3">#REF!</definedName>
    <definedName name="ttddw4" localSheetId="8">#REF!</definedName>
    <definedName name="ttddw4">#REF!</definedName>
    <definedName name="ttddw5" localSheetId="8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7">#REF!</definedName>
    <definedName name="ttetet" localSheetId="8">#REF!</definedName>
    <definedName name="ttetet">#REF!</definedName>
    <definedName name="TTEWWTRTRTG" localSheetId="7">#REF!</definedName>
    <definedName name="TTEWWTRTRTG" localSheetId="8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7" hidden="1">{"'Eng (page2)'!$A$1:$D$52"}</definedName>
    <definedName name="ttrtr" localSheetId="8" hidden="1">{"'Eng (page2)'!$A$1:$D$52"}</definedName>
    <definedName name="ttrtr" hidden="1">{"'Eng (page2)'!$A$1:$D$52"}</definedName>
    <definedName name="TTT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7">#REF!</definedName>
    <definedName name="tttt" localSheetId="8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7" hidden="1">{#N/A,#N/A,FALSE,"PRJCTED QTRLY $'s"}</definedName>
    <definedName name="ttttttttyytr" localSheetId="8" hidden="1">{#N/A,#N/A,FALSE,"PRJCTED QTRLY $'s"}</definedName>
    <definedName name="ttttttttyytr" hidden="1">{#N/A,#N/A,FALSE,"PRJCTED QTRLY $'s"}</definedName>
    <definedName name="TUJU" localSheetId="7">#REF!</definedName>
    <definedName name="TUJU" localSheetId="8">#REF!</definedName>
    <definedName name="TUJU">#REF!</definedName>
    <definedName name="tun" localSheetId="7" hidden="1">{"'Model'!$A$1:$N$53"}</definedName>
    <definedName name="tun" localSheetId="8" hidden="1">{"'Model'!$A$1:$N$53"}</definedName>
    <definedName name="tun" hidden="1">{"'Model'!$A$1:$N$53"}</definedName>
    <definedName name="TURNOVER">#REF!</definedName>
    <definedName name="tuy" localSheetId="7">#REF!</definedName>
    <definedName name="tuy" localSheetId="8">#REF!</definedName>
    <definedName name="tuy">#REF!</definedName>
    <definedName name="TVA">#REF!</definedName>
    <definedName name="TWE" localSheetId="7" hidden="1">{"'Eng (page2)'!$A$1:$D$52"}</definedName>
    <definedName name="TWE" localSheetId="8" hidden="1">{"'Eng (page2)'!$A$1:$D$52"}</definedName>
    <definedName name="TWE" hidden="1">{"'Eng (page2)'!$A$1:$D$52"}</definedName>
    <definedName name="TWRW">#REF!</definedName>
    <definedName name="twwwwwwww" localSheetId="7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7" hidden="1">#REF!</definedName>
    <definedName name="tyguk" hidden="1">#REF!</definedName>
    <definedName name="tynfubcg" localSheetId="7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7">#REF!</definedName>
    <definedName name="TYPECST1" localSheetId="8">#REF!</definedName>
    <definedName name="TYPECST1">#REF!</definedName>
    <definedName name="TYPECST2" localSheetId="8">#REF!</definedName>
    <definedName name="TYPECST2">#REF!</definedName>
    <definedName name="TYPECST3" localSheetId="8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localSheetId="7" hidden="1">#REF!</definedName>
    <definedName name="tyunkigyuknygum" hidden="1">#REF!</definedName>
    <definedName name="tyuyureu" localSheetId="7" hidden="1">{"VPGM Summary",#N/A,FALSE,"VPGM SUMMARY"}</definedName>
    <definedName name="tyuyureu" localSheetId="8" hidden="1">{"VPGM Summary",#N/A,FALSE,"VPGM SUMMARY"}</definedName>
    <definedName name="tyuyureu" hidden="1">{"VPGM Summary",#N/A,FALSE,"VPGM SUMMARY"}</definedName>
    <definedName name="tyy">#REF!</definedName>
    <definedName name="u" localSheetId="7">#REF!</definedName>
    <definedName name="u" localSheetId="8">#REF!</definedName>
    <definedName name="u">#REF!</definedName>
    <definedName name="u_40239" localSheetId="8">#REF!</definedName>
    <definedName name="u_40239">#REF!</definedName>
    <definedName name="u_pang">#REF!</definedName>
    <definedName name="u6tyk" localSheetId="7" hidden="1">#REF!</definedName>
    <definedName name="u6tyk" localSheetId="8" hidden="1">#REF!</definedName>
    <definedName name="u6tyk" hidden="1">#REF!</definedName>
    <definedName name="ua" localSheetId="7" hidden="1">{#N/A,#N/A,FALSE,"Aging Summary";#N/A,#N/A,FALSE,"Ratio Analysis";#N/A,#N/A,FALSE,"Test 120 Day Accts";#N/A,#N/A,FALSE,"Tickmarks"}</definedName>
    <definedName name="ua" localSheetId="8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7">#REF!</definedName>
    <definedName name="ucarsol" localSheetId="8">#REF!</definedName>
    <definedName name="ucarsol">#REF!</definedName>
    <definedName name="UD.BOLSACONT" localSheetId="7">#REF!</definedName>
    <definedName name="UD.BOLSACONT" localSheetId="8">#REF!</definedName>
    <definedName name="UD.BOLSACONT">#REF!</definedName>
    <definedName name="UD.BOLSADMT" localSheetId="8">#REF!</definedName>
    <definedName name="UD.BOLSADMT">#REF!</definedName>
    <definedName name="UD.BOLSAPTA" localSheetId="8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7">#REF!</definedName>
    <definedName name="UFPrn20050421082021" localSheetId="8">#REF!</definedName>
    <definedName name="UFPrn20050421082021">#REF!</definedName>
    <definedName name="UFPrn20050425153159" localSheetId="8">#REF!</definedName>
    <definedName name="UFPrn20050425153159">#REF!</definedName>
    <definedName name="UFPrn20050426091529" localSheetId="8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 localSheetId="7">#REF!</definedName>
    <definedName name="UGMA">#REF!</definedName>
    <definedName name="UGMA_COM1" localSheetId="7">#REF!</definedName>
    <definedName name="UGMA_COM1">#REF!</definedName>
    <definedName name="UGMA_COM2" localSheetId="7">#REF!</definedName>
    <definedName name="UGMA_COM2">#REF!</definedName>
    <definedName name="UGMA1" localSheetId="7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7">#REF!</definedName>
    <definedName name="uik" localSheetId="8">#REF!</definedName>
    <definedName name="uik">#REF!</definedName>
    <definedName name="uiy" localSheetId="8">#REF!</definedName>
    <definedName name="uiy">#REF!</definedName>
    <definedName name="UJ">NA()</definedName>
    <definedName name="ujj" localSheetId="7" hidden="1">{"'Eng (page2)'!$A$1:$D$52"}</definedName>
    <definedName name="ujj" localSheetId="8" hidden="1">{"'Eng (page2)'!$A$1:$D$52"}</definedName>
    <definedName name="ujj" hidden="1">{"'Eng (page2)'!$A$1:$D$52"}</definedName>
    <definedName name="UKL" localSheetId="7" hidden="1">{"'Eng (page2)'!$A$1:$D$52"}</definedName>
    <definedName name="UKL" localSheetId="8" hidden="1">{"'Eng (page2)'!$A$1:$D$52"}</definedName>
    <definedName name="UKL" hidden="1">{"'Eng (page2)'!$A$1:$D$52"}</definedName>
    <definedName name="uma" localSheetId="7" hidden="1">{#N/A,#N/A,FALSE,"COVER1.XLS ";#N/A,#N/A,FALSE,"RACT1.XLS";#N/A,#N/A,FALSE,"RACT2.XLS";#N/A,#N/A,FALSE,"ECCMP";#N/A,#N/A,FALSE,"WELDER.XLS"}</definedName>
    <definedName name="uma" localSheetId="8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7" hidden="1">{#N/A,#N/A,FALSE,"COVER1.XLS ";#N/A,#N/A,FALSE,"RACT1.XLS";#N/A,#N/A,FALSE,"RACT2.XLS";#N/A,#N/A,FALSE,"ECCMP";#N/A,#N/A,FALSE,"WELDER.XLS"}</definedName>
    <definedName name="uma_1" localSheetId="8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7" hidden="1">#REF!</definedName>
    <definedName name="ummi" localSheetId="8" hidden="1">#REF!</definedName>
    <definedName name="ummi" hidden="1">#REF!</definedName>
    <definedName name="unasspoly" localSheetId="7">#REF!</definedName>
    <definedName name="unasspoly" localSheetId="8">#REF!</definedName>
    <definedName name="unasspoly">#REF!</definedName>
    <definedName name="unassrec" localSheetId="7">#REF!</definedName>
    <definedName name="unassrec" localSheetId="8">#REF!</definedName>
    <definedName name="unassrec">#REF!</definedName>
    <definedName name="unew" localSheetId="7" hidden="1">{"'Model'!$A$1:$N$53"}</definedName>
    <definedName name="unew" localSheetId="8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7">#REF!</definedName>
    <definedName name="unnamed" localSheetId="8">#REF!</definedName>
    <definedName name="unnamed">#REF!</definedName>
    <definedName name="unnamed_1" localSheetId="8">#REF!</definedName>
    <definedName name="unnamed_1">#REF!</definedName>
    <definedName name="unnamed_2" localSheetId="8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7" hidden="1">{"'Eng (page2)'!$A$1:$D$52"}</definedName>
    <definedName name="UOO" localSheetId="8" hidden="1">{"'Eng (page2)'!$A$1:$D$52"}</definedName>
    <definedName name="UOO" hidden="1">{"'Eng (page2)'!$A$1:$D$52"}</definedName>
    <definedName name="Uor" localSheetId="7" hidden="1">{"'Eng (page2)'!$A$1:$D$52"}</definedName>
    <definedName name="Uor" localSheetId="8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7" hidden="1">#REF!</definedName>
    <definedName name="Urgo33" localSheetId="8" hidden="1">#REF!</definedName>
    <definedName name="Urgo33" hidden="1">#REF!</definedName>
    <definedName name="Urgo34" localSheetId="8" hidden="1">#REF!</definedName>
    <definedName name="Urgo34" hidden="1">#REF!</definedName>
    <definedName name="US" localSheetId="3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 localSheetId="7">#REF!</definedName>
    <definedName name="USD_1" localSheetId="3">#REF!</definedName>
    <definedName name="USD_1">#REF!</definedName>
    <definedName name="USD_2" localSheetId="3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7">#REF!</definedName>
    <definedName name="USD_PER_MTR" localSheetId="8">#REF!</definedName>
    <definedName name="USD_PER_MTR">#REF!</definedName>
    <definedName name="USD_PER_MTR_4" localSheetId="8">#REF!</definedName>
    <definedName name="USD_PER_MTR_4">#REF!</definedName>
    <definedName name="USD_PER_MTR_8" localSheetId="8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7">#REF!</definedName>
    <definedName name="ut" localSheetId="8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7">#REF!</definedName>
    <definedName name="utility" localSheetId="8">#REF!</definedName>
    <definedName name="utility">#REF!</definedName>
    <definedName name="UTL" localSheetId="8">#REF!</definedName>
    <definedName name="UTL">#REF!</definedName>
    <definedName name="uty" localSheetId="8" hidden="1">#REF!</definedName>
    <definedName name="uty" hidden="1">#REF!</definedName>
    <definedName name="utygkij" localSheetId="7" hidden="1">#REF!</definedName>
    <definedName name="utygkij" localSheetId="8" hidden="1">#REF!</definedName>
    <definedName name="utygkij" hidden="1">#REF!</definedName>
    <definedName name="UU" localSheetId="7" hidden="1">{#N/A,#N/A,FALSE,"Aging Summary";#N/A,#N/A,FALSE,"Ratio Analysis";#N/A,#N/A,FALSE,"Test 120 Day Accts";#N/A,#N/A,FALSE,"Tickmarks"}</definedName>
    <definedName name="UU" localSheetId="8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7" hidden="1">{#N/A,#N/A,FALSE,"CDA Plan"}</definedName>
    <definedName name="uui" localSheetId="8" hidden="1">{#N/A,#N/A,FALSE,"CDA Plan"}</definedName>
    <definedName name="uui" hidden="1">{#N/A,#N/A,FALSE,"CDA Plan"}</definedName>
    <definedName name="UUU" localSheetId="7" hidden="1">#REF!</definedName>
    <definedName name="UUU" localSheetId="8" hidden="1">#REF!</definedName>
    <definedName name="UUU" hidden="1">#REF!</definedName>
    <definedName name="uuuu" localSheetId="8">#REF!</definedName>
    <definedName name="uuuu">#REF!</definedName>
    <definedName name="uuuuu">#REF!</definedName>
    <definedName name="uw_501" localSheetId="7">#REF!</definedName>
    <definedName name="uw_501" localSheetId="8">#REF!</definedName>
    <definedName name="uw_501">#REF!</definedName>
    <definedName name="uw_521" localSheetId="8">#REF!</definedName>
    <definedName name="uw_521">#REF!</definedName>
    <definedName name="uw_582" localSheetId="8">#REF!</definedName>
    <definedName name="uw_582">#REF!</definedName>
    <definedName name="uy">#REF!</definedName>
    <definedName name="v" localSheetId="7" hidden="1">{"LVMH Book P&amp;L",#N/A,FALSE,"CONSO LVMH P&amp;L"}</definedName>
    <definedName name="v" localSheetId="8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7">#REF!,#REF!</definedName>
    <definedName name="VALID01234" localSheetId="8">#REF!,#REF!</definedName>
    <definedName name="VALID01234">#REF!,#REF!</definedName>
    <definedName name="ValidBooks">#REF!</definedName>
    <definedName name="Value" localSheetId="7">#REF!</definedName>
    <definedName name="Value" localSheetId="8">#REF!</definedName>
    <definedName name="Value">#REF!</definedName>
    <definedName name="Values_Entered" localSheetId="7">IF('IVL Debt'!Loan_Amount*'IVL Debt'!Interest_Rate*Loan_Years*Loan_Start&gt;0,1,0)</definedName>
    <definedName name="Values_Entered" localSheetId="8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7">#REF!</definedName>
    <definedName name="VAPORCC">#REF!</definedName>
    <definedName name="var" localSheetId="7" hidden="1">{#N/A,#N/A,FALSE,"Ut";#N/A,#N/A,FALSE,"UT-h"}</definedName>
    <definedName name="var" localSheetId="8" hidden="1">{#N/A,#N/A,FALSE,"Ut";#N/A,#N/A,FALSE,"UT-h"}</definedName>
    <definedName name="var" hidden="1">{#N/A,#N/A,FALSE,"Ut";#N/A,#N/A,FALSE,"UT-h"}</definedName>
    <definedName name="var.alm">#REF!</definedName>
    <definedName name="VARIABLE" localSheetId="7">#REF!</definedName>
    <definedName name="VARIABLE">#REF!</definedName>
    <definedName name="VARIABLE_5">NA()</definedName>
    <definedName name="VARIABLE1">NA()</definedName>
    <definedName name="Variance" localSheetId="7">#REF!</definedName>
    <definedName name="Variance" localSheetId="8">#REF!</definedName>
    <definedName name="Variance">#REF!</definedName>
    <definedName name="Variance___0" localSheetId="8">#REF!</definedName>
    <definedName name="Variance___0">#REF!</definedName>
    <definedName name="Variance_2" localSheetId="8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7" hidden="1">#REF!</definedName>
    <definedName name="vcvxcvxcv" localSheetId="8" hidden="1">#REF!</definedName>
    <definedName name="vcvxcvxcv" hidden="1">#REF!</definedName>
    <definedName name="vcx" localSheetId="7" hidden="1">{"'Model'!$A$1:$N$53"}</definedName>
    <definedName name="vcx" localSheetId="8" hidden="1">{"'Model'!$A$1:$N$53"}</definedName>
    <definedName name="vcx" hidden="1">{"'Model'!$A$1:$N$53"}</definedName>
    <definedName name="vddd">#REF!</definedName>
    <definedName name="VDF" localSheetId="7" hidden="1">{"'Eng (page2)'!$A$1:$D$52"}</definedName>
    <definedName name="VDF" localSheetId="8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7">#REF!</definedName>
    <definedName name="VENDAS_LAB_ME">#REF!</definedName>
    <definedName name="VENDAS_LAB_MI" localSheetId="7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7">#REF!</definedName>
    <definedName name="Vente_H1" localSheetId="8">#REF!</definedName>
    <definedName name="Vente_H1">#REF!</definedName>
    <definedName name="Vente_H2" localSheetId="8">#REF!</definedName>
    <definedName name="Vente_H2">#REF!</definedName>
    <definedName name="Vente_H3" localSheetId="8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7">#REF!</definedName>
    <definedName name="vente_P1" localSheetId="8">#REF!</definedName>
    <definedName name="vente_P1">#REF!</definedName>
    <definedName name="Vente_P2" localSheetId="8">#REF!</definedName>
    <definedName name="Vente_P2">#REF!</definedName>
    <definedName name="Vente_P3" localSheetId="8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 localSheetId="7">#REF!</definedName>
    <definedName name="Version">#REF!</definedName>
    <definedName name="VF" localSheetId="3">#REF!</definedName>
    <definedName name="VF">#REF!</definedName>
    <definedName name="VF_1" localSheetId="7">#REF!</definedName>
    <definedName name="VF_1" localSheetId="8">#REF!</definedName>
    <definedName name="VF_1">#REF!</definedName>
    <definedName name="VF_2" localSheetId="8">#REF!</definedName>
    <definedName name="VF_2">#REF!</definedName>
    <definedName name="VF_2_1" localSheetId="8">#REF!</definedName>
    <definedName name="VF_2_1">#REF!</definedName>
    <definedName name="VFDSA" localSheetId="7" hidden="1">{#N/A,#N/A,FALSE,"INV14"}</definedName>
    <definedName name="VFDSA" localSheetId="8" hidden="1">{#N/A,#N/A,FALSE,"INV14"}</definedName>
    <definedName name="VFDSA" hidden="1">{#N/A,#N/A,FALSE,"INV14"}</definedName>
    <definedName name="VFDSA_1" localSheetId="7" hidden="1">{#N/A,#N/A,FALSE,"INV14"}</definedName>
    <definedName name="VFDSA_1" localSheetId="8" hidden="1">{#N/A,#N/A,FALSE,"INV14"}</definedName>
    <definedName name="VFDSA_1" hidden="1">{#N/A,#N/A,FALSE,"INV14"}</definedName>
    <definedName name="vfherych" localSheetId="7" hidden="1">#REF!</definedName>
    <definedName name="vfherych" hidden="1">#REF!</definedName>
    <definedName name="vfsdgbh" localSheetId="7" hidden="1">#REF!</definedName>
    <definedName name="vfsdgbh" hidden="1">#REF!</definedName>
    <definedName name="vhgv" localSheetId="7">#REF!</definedName>
    <definedName name="vhgv">#REF!</definedName>
    <definedName name="Victoria_Gas" localSheetId="7">#REF!</definedName>
    <definedName name="Victoria_Gas" localSheetId="8">#REF!</definedName>
    <definedName name="Victoria_Gas">#REF!</definedName>
    <definedName name="viet">NA()</definedName>
    <definedName name="View" localSheetId="7">#REF!</definedName>
    <definedName name="View" localSheetId="8">#REF!</definedName>
    <definedName name="View">#REF!</definedName>
    <definedName name="ViewBreakEven" localSheetId="8">#REF!</definedName>
    <definedName name="ViewBreakEven">#REF!</definedName>
    <definedName name="ViewBreakEven1" localSheetId="8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7" hidden="1">#REF!</definedName>
    <definedName name="VJVCJJ" localSheetId="8" hidden="1">#REF!</definedName>
    <definedName name="VJVCJJ" hidden="1">#REF!</definedName>
    <definedName name="VK" localSheetId="3">#REF!</definedName>
    <definedName name="VK">#REF!</definedName>
    <definedName name="VK___0" localSheetId="7">#REF!</definedName>
    <definedName name="VK___0" localSheetId="8">#REF!</definedName>
    <definedName name="VK___0">#REF!</definedName>
    <definedName name="vl100a">NA()</definedName>
    <definedName name="vmoh" localSheetId="7">#REF!</definedName>
    <definedName name="vmoh" localSheetId="8">#REF!</definedName>
    <definedName name="vmoh">#REF!</definedName>
    <definedName name="vmoh_5">NA()</definedName>
    <definedName name="vmp">NA()</definedName>
    <definedName name="Vocher" localSheetId="7">#REF!</definedName>
    <definedName name="Vocher" localSheetId="8">#REF!</definedName>
    <definedName name="Vocher">#REF!</definedName>
    <definedName name="VocherType" localSheetId="7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7">#REF!</definedName>
    <definedName name="VOLUMES" localSheetId="8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7" hidden="1">{#N/A,#N/A,FALSE,"CAT3516";#N/A,#N/A,FALSE,"CAT3608";#N/A,#N/A,FALSE,"Wartsila";#N/A,#N/A,FALSE,"Asm";#N/A,#N/A,FALSE,"DG cost"}</definedName>
    <definedName name="vrtdbvjudrtjh" localSheetId="8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7" hidden="1">#REF!</definedName>
    <definedName name="vserycyyertyv" hidden="1">#REF!</definedName>
    <definedName name="VTASSSS" localSheetId="7" hidden="1">{#N/A,#N/A,FALSE,"Portada";#N/A,#N/A,FALSE,"Cotizaciones";#N/A,#N/A,FALSE,"Of_Merc_Lin";#N/A,#N/A,FALSE,"Productos";#N/A,#N/A,FALSE,"Aprov_Prod";#N/A,#N/A,FALSE,"CV_PetrocAlg";#N/A,#N/A,FALSE,"CVD (2)"}</definedName>
    <definedName name="VTASSSS" localSheetId="8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7" hidden="1">{#N/A,#N/A,FALSE,"Portada";#N/A,#N/A,FALSE,"Cotizaciones";#N/A,#N/A,FALSE,"Of_Merc_Lin";#N/A,#N/A,FALSE,"Productos";#N/A,#N/A,FALSE,"Aprov_Prod";#N/A,#N/A,FALSE,"CV_PetrocAlg";#N/A,#N/A,FALSE,"CVD (2)"}</definedName>
    <definedName name="VTASSSS_1" localSheetId="8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7" hidden="1">#REF!</definedName>
    <definedName name="vuyrtfuyhj" hidden="1">#REF!</definedName>
    <definedName name="vv" localSheetId="7" hidden="1">{#N/A,#N/A,FALSE,"CAT3516";#N/A,#N/A,FALSE,"CAT3608";#N/A,#N/A,FALSE,"Wartsila";#N/A,#N/A,FALSE,"Asm";#N/A,#N/A,FALSE,"DG cost"}</definedName>
    <definedName name="vv" localSheetId="8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7">#REF!</definedName>
    <definedName name="vvv" localSheetId="8">#REF!</definedName>
    <definedName name="vvv">#REF!</definedName>
    <definedName name="vvvvvv9999">NA()</definedName>
    <definedName name="vvvvvvv" localSheetId="7">#REF!</definedName>
    <definedName name="vvvvvvv" localSheetId="8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7">#REF!</definedName>
    <definedName name="vvvvvvvvvvvvvvvvvvvvvvvvvvvvvvvvvvvv" localSheetId="8">#REF!</definedName>
    <definedName name="vvvvvvvvvvvvvvvvvvvvvvvvvvvvvvvvvvvv">#REF!</definedName>
    <definedName name="vvvvvvvvvvvvvvvvvvvvvvvvvvvvvvvvvvvvv" localSheetId="8">#REF!</definedName>
    <definedName name="vvvvvvvvvvvvvvvvvvvvvvvvvvvvvvvvvvvvv">#REF!</definedName>
    <definedName name="vvvvvvvvvvvvvvvvvvvvvvvvvvvvvvvvvvvvvvvvv" localSheetId="8">#REF!</definedName>
    <definedName name="vvvvvvvvvvvvvvvvvvvvvvvvvvvvvvvvvvvvvvvvv">#REF!</definedName>
    <definedName name="vxvx" localSheetId="7" hidden="1">{"'Eng (page2)'!$A$1:$D$52"}</definedName>
    <definedName name="vxvx" localSheetId="8" hidden="1">{"'Eng (page2)'!$A$1:$D$52"}</definedName>
    <definedName name="vxvx" hidden="1">{"'Eng (page2)'!$A$1:$D$52"}</definedName>
    <definedName name="vxvxert" localSheetId="7" hidden="1">{"'Eng (page2)'!$A$1:$D$52"}</definedName>
    <definedName name="vxvxert" localSheetId="8" hidden="1">{"'Eng (page2)'!$A$1:$D$52"}</definedName>
    <definedName name="vxvxert" hidden="1">{"'Eng (page2)'!$A$1:$D$52"}</definedName>
    <definedName name="vytrdgf" hidden="1">#REF!</definedName>
    <definedName name="w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7">#REF!</definedName>
    <definedName name="WACC" localSheetId="8">#REF!</definedName>
    <definedName name="WACC">#REF!</definedName>
    <definedName name="waew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7" hidden="1">{"'Eng (page2)'!$A$1:$D$52"}</definedName>
    <definedName name="walkthrough" localSheetId="8" hidden="1">{"'Eng (page2)'!$A$1:$D$52"}</definedName>
    <definedName name="walkthrough" hidden="1">{"'Eng (page2)'!$A$1:$D$52"}</definedName>
    <definedName name="WAPU23" localSheetId="7" hidden="1">#REF!</definedName>
    <definedName name="WAPU23" localSheetId="8" hidden="1">#REF!</definedName>
    <definedName name="WAPU23" hidden="1">#REF!</definedName>
    <definedName name="warehouse" localSheetId="8">#REF!</definedName>
    <definedName name="warehouse">#REF!</definedName>
    <definedName name="Waste" localSheetId="8">#REF!</definedName>
    <definedName name="Waste">#REF!</definedName>
    <definedName name="wat">#REF!</definedName>
    <definedName name="water">NA()</definedName>
    <definedName name="Water_Hot">#REF!</definedName>
    <definedName name="Water_UDI" localSheetId="7">#REF!</definedName>
    <definedName name="Water_UDI">#REF!</definedName>
    <definedName name="watertreat">NA()</definedName>
    <definedName name="waterway">NA()</definedName>
    <definedName name="Wc">NA()</definedName>
    <definedName name="wcrectywte" localSheetId="7" hidden="1">#REF!</definedName>
    <definedName name="wcrectywte" hidden="1">#REF!</definedName>
    <definedName name="WD">NA()</definedName>
    <definedName name="we" localSheetId="7">#REF!</definedName>
    <definedName name="we">#REF!</definedName>
    <definedName name="webjbdjefb" localSheetId="7" hidden="1">#REF!</definedName>
    <definedName name="webjbdjefb" localSheetId="8" hidden="1">#REF!</definedName>
    <definedName name="webjbdjefb" hidden="1">#REF!</definedName>
    <definedName name="WED" localSheetId="7" hidden="1">{"'Eng (page2)'!$A$1:$D$52"}</definedName>
    <definedName name="WED" localSheetId="8" hidden="1">{"'Eng (page2)'!$A$1:$D$52"}</definedName>
    <definedName name="WED" hidden="1">{"'Eng (page2)'!$A$1:$D$52"}</definedName>
    <definedName name="weee" localSheetId="7" hidden="1">{"'Eng (page2)'!$A$1:$D$52"}</definedName>
    <definedName name="weee" localSheetId="8" hidden="1">{"'Eng (page2)'!$A$1:$D$52"}</definedName>
    <definedName name="weee" hidden="1">{"'Eng (page2)'!$A$1:$D$52"}</definedName>
    <definedName name="Weeee">#REF!</definedName>
    <definedName name="week34" localSheetId="7" hidden="1">{#N/A,#N/A,FALSE,"Eff-SSC2"}</definedName>
    <definedName name="week34" localSheetId="8" hidden="1">{#N/A,#N/A,FALSE,"Eff-SSC2"}</definedName>
    <definedName name="week34" hidden="1">{#N/A,#N/A,FALSE,"Eff-SSC2"}</definedName>
    <definedName name="week35" localSheetId="7" hidden="1">{#N/A,#N/A,FALSE,"Eff-SSC2"}</definedName>
    <definedName name="week35" localSheetId="8" hidden="1">{#N/A,#N/A,FALSE,"Eff-SSC2"}</definedName>
    <definedName name="week35" hidden="1">{#N/A,#N/A,FALSE,"Eff-SSC2"}</definedName>
    <definedName name="week36" localSheetId="7" hidden="1">{#N/A,#N/A,FALSE,"Eff-SSC2"}</definedName>
    <definedName name="week36" localSheetId="8" hidden="1">{#N/A,#N/A,FALSE,"Eff-SSC2"}</definedName>
    <definedName name="week36" hidden="1">{#N/A,#N/A,FALSE,"Eff-SSC2"}</definedName>
    <definedName name="week38" localSheetId="7" hidden="1">{#N/A,#N/A,FALSE,"Eff-SSC2"}</definedName>
    <definedName name="week38" localSheetId="8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7">#REF!</definedName>
    <definedName name="wer" localSheetId="8">#REF!</definedName>
    <definedName name="wer">#REF!</definedName>
    <definedName name="werf" localSheetId="8">#REF!</definedName>
    <definedName name="werf">#REF!</definedName>
    <definedName name="wertgrwdfj" localSheetId="7" hidden="1">{#N/A,#N/A,FALSE,"INV14"}</definedName>
    <definedName name="wertgrwdfj" localSheetId="8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7">#REF!</definedName>
    <definedName name="WGE_power_kW" localSheetId="8">#REF!</definedName>
    <definedName name="WGE_power_kW">#REF!</definedName>
    <definedName name="whey">NA()</definedName>
    <definedName name="Whompum1" localSheetId="7" hidden="1">#REF!</definedName>
    <definedName name="Whompum1" localSheetId="8" hidden="1">#REF!</definedName>
    <definedName name="Whompum1" hidden="1">#REF!</definedName>
    <definedName name="Whompum2" localSheetId="8" hidden="1">#REF!</definedName>
    <definedName name="Whompum2" hidden="1">#REF!</definedName>
    <definedName name="Wine_Market_Growth" localSheetId="8">#REF!</definedName>
    <definedName name="Wine_Market_Growth">#REF!</definedName>
    <definedName name="WineOW750">#REF!</definedName>
    <definedName name="wip" localSheetId="7">#REF!</definedName>
    <definedName name="wip">#REF!</definedName>
    <definedName name="WKBALANCE" localSheetId="7">#REF!</definedName>
    <definedName name="WKBALANCE" localSheetId="8">#REF!</definedName>
    <definedName name="WKBALANCE">#REF!</definedName>
    <definedName name="WKSTOCKOUTLIST" localSheetId="8">#REF!</definedName>
    <definedName name="WKSTOCKOUTLIST">#REF!</definedName>
    <definedName name="Wockhardt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7" hidden="1">{#N/A,#N/A,FALSE,"COVER1.XLS ";#N/A,#N/A,FALSE,"RACT1.XLS";#N/A,#N/A,FALSE,"RACT2.XLS";#N/A,#N/A,FALSE,"ECCMP";#N/A,#N/A,FALSE,"WELDER.XLS"}</definedName>
    <definedName name="workfront" localSheetId="8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7" hidden="1">{#N/A,#N/A,FALSE,"COVER1.XLS ";#N/A,#N/A,FALSE,"RACT1.XLS";#N/A,#N/A,FALSE,"RACT2.XLS";#N/A,#N/A,FALSE,"ECCMP";#N/A,#N/A,FALSE,"WELDER.XLS"}</definedName>
    <definedName name="workfront_1" localSheetId="8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7">#REF!</definedName>
    <definedName name="WORKS" localSheetId="8">#REF!</definedName>
    <definedName name="WORKS">#REF!</definedName>
    <definedName name="wow" localSheetId="7" hidden="1">{#N/A,#N/A,FALSE,"Cost Report";"Geology",#N/A,FALSE,"Cost Summary";"Geolgy Recon",#N/A,FALSE,"UG Geology Rep."}</definedName>
    <definedName name="wow" localSheetId="8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7" hidden="1">{"preco1",#N/A,TRUE,"Analise preços";"peq",#N/A,TRUE,"Analise preços";"resu",#N/A,TRUE,"TOTAL"}</definedName>
    <definedName name="WQS" localSheetId="8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7" hidden="1">{"'Eng (page2)'!$A$1:$D$52"}</definedName>
    <definedName name="wqwrr" localSheetId="8" hidden="1">{"'Eng (page2)'!$A$1:$D$52"}</definedName>
    <definedName name="wqwrr" hidden="1">{"'Eng (page2)'!$A$1:$D$52"}</definedName>
    <definedName name="wr" localSheetId="7" hidden="1">{"'Eng (page2)'!$A$1:$D$52"}</definedName>
    <definedName name="wr" localSheetId="8" hidden="1">{"'Eng (page2)'!$A$1:$D$52"}</definedName>
    <definedName name="wr" hidden="1">{"'Eng (page2)'!$A$1:$D$52"}</definedName>
    <definedName name="WRKLAST" localSheetId="7">#REF!</definedName>
    <definedName name="WRKLAST" localSheetId="8">#REF!</definedName>
    <definedName name="WRKLAST">#REF!</definedName>
    <definedName name="wrn" localSheetId="7" hidden="1">{"cap_structure",#N/A,FALSE,"Graph-Mkt Cap";"price",#N/A,FALSE,"Graph-Price";"ebit",#N/A,FALSE,"Graph-EBITDA";"ebitda",#N/A,FALSE,"Graph-EBITDA"}</definedName>
    <definedName name="wrn" localSheetId="8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7" hidden="1">{#N/A,#N/A,FALSE,"17MAY";#N/A,#N/A,FALSE,"24MAY"}</definedName>
    <definedName name="wrn.1." localSheetId="8" hidden="1">{#N/A,#N/A,FALSE,"17MAY";#N/A,#N/A,FALSE,"24MAY"}</definedName>
    <definedName name="wrn.1." hidden="1">{#N/A,#N/A,FALSE,"17MAY";#N/A,#N/A,FALSE,"24MAY"}</definedName>
    <definedName name="wrn.1._1" localSheetId="7" hidden="1">{#N/A,#N/A,FALSE,"17MAY";#N/A,#N/A,FALSE,"24MAY"}</definedName>
    <definedName name="wrn.1._1" localSheetId="8" hidden="1">{#N/A,#N/A,FALSE,"17MAY";#N/A,#N/A,FALSE,"24MAY"}</definedName>
    <definedName name="wrn.1._1" hidden="1">{#N/A,#N/A,FALSE,"17MAY";#N/A,#N/A,FALSE,"24MAY"}</definedName>
    <definedName name="wrn.12._.Costs._.Act._.Fcast._.All." localSheetId="7" hidden="1">{#N/A,#N/A,FALSE,"Act.Fcst Costs"}</definedName>
    <definedName name="wrn.12._.Costs._.Act._.Fcast._.All." localSheetId="8" hidden="1">{#N/A,#N/A,FALSE,"Act.Fcst Costs"}</definedName>
    <definedName name="wrn.12._.Costs._.Act._.Fcast._.All." hidden="1">{#N/A,#N/A,FALSE,"Act.Fcst Costs"}</definedName>
    <definedName name="wrn.2.2" localSheetId="7" hidden="1">{#N/A,#N/A,FALSE,"17MAY";#N/A,#N/A,FALSE,"24MAY"}</definedName>
    <definedName name="wrn.2.2" localSheetId="8" hidden="1">{#N/A,#N/A,FALSE,"17MAY";#N/A,#N/A,FALSE,"24MAY"}</definedName>
    <definedName name="wrn.2.2" hidden="1">{#N/A,#N/A,FALSE,"17MAY";#N/A,#N/A,FALSE,"24MAY"}</definedName>
    <definedName name="wrn.2.2_1" localSheetId="7" hidden="1">{#N/A,#N/A,FALSE,"17MAY";#N/A,#N/A,FALSE,"24MAY"}</definedName>
    <definedName name="wrn.2.2_1" localSheetId="8" hidden="1">{#N/A,#N/A,FALSE,"17MAY";#N/A,#N/A,FALSE,"24MAY"}</definedName>
    <definedName name="wrn.2.2_1" hidden="1">{#N/A,#N/A,FALSE,"17MAY";#N/A,#N/A,FALSE,"24MAY"}</definedName>
    <definedName name="wrn.99estimate." localSheetId="7" hidden="1">{"estsummary99",#N/A,FALSE,"99sum";"99estimate",#N/A,FALSE,"99sum"}</definedName>
    <definedName name="wrn.99estimate." localSheetId="8" hidden="1">{"estsummary99",#N/A,FALSE,"99sum";"99estimate",#N/A,FALSE,"99sum"}</definedName>
    <definedName name="wrn.99estimate." hidden="1">{"estsummary99",#N/A,FALSE,"99sum";"99estimate",#N/A,FALSE,"99sum"}</definedName>
    <definedName name="wrn.A." localSheetId="7" hidden="1">{#N/A,#N/A,FALSE,"Eff-SSC2"}</definedName>
    <definedName name="wrn.A." localSheetId="8" hidden="1">{#N/A,#N/A,FALSE,"Eff-SSC2"}</definedName>
    <definedName name="wrn.A." hidden="1">{#N/A,#N/A,FALSE,"Eff-SSC2"}</definedName>
    <definedName name="wrn.Accounts._.schedules." localSheetId="7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8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7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7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8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7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8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7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8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7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8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7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8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7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8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7" hidden="1">{#N/A,#N/A,FALSE,"OUT  AREC"}</definedName>
    <definedName name="wrn.ar." localSheetId="8" hidden="1">{#N/A,#N/A,FALSE,"OUT  AREC"}</definedName>
    <definedName name="wrn.ar." hidden="1">{#N/A,#N/A,FALSE,"OUT  AREC"}</definedName>
    <definedName name="wrn.ASSUMP." localSheetId="7" hidden="1">{#N/A,#N/A,FALSE,"Sheet1"}</definedName>
    <definedName name="wrn.ASSUMP." localSheetId="8" hidden="1">{#N/A,#N/A,FALSE,"Sheet1"}</definedName>
    <definedName name="wrn.ASSUMP." hidden="1">{#N/A,#N/A,FALSE,"Sheet1"}</definedName>
    <definedName name="wrn.B.SHEET." localSheetId="7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8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7" hidden="1">{"BAL_SHEET",#N/A,FALSE,"BS"}</definedName>
    <definedName name="wrn.BAL_SHEET." localSheetId="8" hidden="1">{"BAL_SHEET",#N/A,FALSE,"BS"}</definedName>
    <definedName name="wrn.BAL_SHEET." hidden="1">{"BAL_SHEET",#N/A,FALSE,"BS"}</definedName>
    <definedName name="wrn.balanco._.patrimonial." localSheetId="7" hidden="1">{#N/A,#N/A,FALSE,"base"}</definedName>
    <definedName name="wrn.balanco._.patrimonial." localSheetId="8" hidden="1">{#N/A,#N/A,FALSE,"base"}</definedName>
    <definedName name="wrn.balanco._.patrimonial." hidden="1">{#N/A,#N/A,FALSE,"base"}</definedName>
    <definedName name="wrn.brand." localSheetId="7" hidden="1">{#N/A,#N/A,FALSE,"ISEWAD";#N/A,#N/A,FALSE,"THAI";#N/A,#N/A,FALSE,"INDIA";#N/A,#N/A,FALSE,"MAL";#N/A,#N/A,FALSE,"SWA";#N/A,#N/A,FALSE,"INDO"}</definedName>
    <definedName name="wrn.brand." localSheetId="8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7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8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7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8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7" hidden="1">{#N/A,#N/A,FALSE,"b_s &amp; p_l"}</definedName>
    <definedName name="wrn.BSRP." localSheetId="8" hidden="1">{#N/A,#N/A,FALSE,"b_s &amp; p_l"}</definedName>
    <definedName name="wrn.BSRP." hidden="1">{#N/A,#N/A,FALSE,"b_s &amp; p_l"}</definedName>
    <definedName name="wrn.BSUSD." localSheetId="7" hidden="1">{#N/A,#N/A,FALSE,"b_s &amp; p_l"}</definedName>
    <definedName name="wrn.BSUSD." localSheetId="8" hidden="1">{#N/A,#N/A,FALSE,"b_s &amp; p_l"}</definedName>
    <definedName name="wrn.BSUSD." hidden="1">{#N/A,#N/A,FALSE,"b_s &amp; p_l"}</definedName>
    <definedName name="wrn.Budget._.Document.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7" hidden="1">{#N/A,#N/A,FALSE,"DI 2 YEAR MASTER SCHEDULE"}</definedName>
    <definedName name="wrn.CapersPlotter." localSheetId="8" hidden="1">{#N/A,#N/A,FALSE,"DI 2 YEAR MASTER SCHEDULE"}</definedName>
    <definedName name="wrn.CapersPlotter." hidden="1">{#N/A,#N/A,FALSE,"DI 2 YEAR MASTER SCHEDULE"}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7" hidden="1">{#N/A,#N/A,FALSE,"CDA Plan"}</definedName>
    <definedName name="wrn.CDA._.Plan._.Page." localSheetId="8" hidden="1">{#N/A,#N/A,FALSE,"CDA Plan"}</definedName>
    <definedName name="wrn.CDA._.Plan._.Page." hidden="1">{#N/A,#N/A,FALSE,"CDA Plan"}</definedName>
    <definedName name="wrn.Charts." localSheetId="7" hidden="1">{"Charts",#N/A,FALSE,"Charts"}</definedName>
    <definedName name="wrn.Charts." localSheetId="8" hidden="1">{"Charts",#N/A,FALSE,"Charts"}</definedName>
    <definedName name="wrn.Charts." hidden="1">{"Charts",#N/A,FALSE,"Charts"}</definedName>
    <definedName name="wrn.Charts._1" localSheetId="7" hidden="1">{"Charts",#N/A,FALSE,"Charts"}</definedName>
    <definedName name="wrn.Charts._1" localSheetId="8" hidden="1">{"Charts",#N/A,FALSE,"Charts"}</definedName>
    <definedName name="wrn.Charts._1" hidden="1">{"Charts",#N/A,FALSE,"Charts"}</definedName>
    <definedName name="wrn.client." localSheetId="7" hidden="1">{"multiple",#N/A,FALSE,"client";"margins",#N/A,FALSE,"client";"data",#N/A,FALSE,"client"}</definedName>
    <definedName name="wrn.client." localSheetId="8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7" hidden="1">{"data",#N/A,FALSE,"client (3)";"margins",#N/A,FALSE,"client (3)";"multiple",#N/A,FALSE,"client (3)"}</definedName>
    <definedName name="wrn.Client3." localSheetId="8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7" hidden="1">{"multiple",#N/A,FALSE,"client (4)";"margins",#N/A,FALSE,"client (4)";"data",#N/A,FALSE,"client (4)"}</definedName>
    <definedName name="wrn.client4." localSheetId="8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7" hidden="1">{#N/A,#N/A,FALSE,"workingsheet"}</definedName>
    <definedName name="wrn.cntrl" localSheetId="8" hidden="1">{#N/A,#N/A,FALSE,"workingsheet"}</definedName>
    <definedName name="wrn.cntrl" hidden="1">{#N/A,#N/A,FALSE,"workingsheet"}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7" hidden="1">{"Résultats Comparatifs",#N/A,TRUE,"Sommaire 2004-2008";"Bilans comparatifs",#N/A,TRUE,"Sommaire 2004-2008";"Flux tresorerie comparatif",#N/A,TRUE,"Sommaire 2004-2008"}</definedName>
    <definedName name="wrn.Comparatif._.2004._.2008." localSheetId="8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7" hidden="1">{"Résultats Comparatifs",#N/A,TRUE,"Sommaire 2004-2008";"Bilans comparatifs",#N/A,TRUE,"Sommaire 2004-2008";"Flux tresorerie comparatif",#N/A,TRUE,"Sommaire 2004-2008"}</definedName>
    <definedName name="wrn.Comparatif._.2004._.2008._1" localSheetId="8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7" hidden="1">{#N/A,#N/A,FALSE,"workingsheet"}</definedName>
    <definedName name="wrn.control." localSheetId="8" hidden="1">{#N/A,#N/A,FALSE,"workingsheet"}</definedName>
    <definedName name="wrn.control." hidden="1">{#N/A,#N/A,FALSE,"workingsheet"}</definedName>
    <definedName name="wrn.data" localSheetId="7" hidden="1">{#N/A,#N/A,FALSE,"DATA"}</definedName>
    <definedName name="wrn.data" localSheetId="8" hidden="1">{#N/A,#N/A,FALSE,"DATA"}</definedName>
    <definedName name="wrn.data" hidden="1">{#N/A,#N/A,FALSE,"DATA"}</definedName>
    <definedName name="wrn.data." localSheetId="7" hidden="1">{#N/A,#N/A,FALSE,"DATA"}</definedName>
    <definedName name="wrn.data." localSheetId="8" hidden="1">{#N/A,#N/A,FALSE,"DATA"}</definedName>
    <definedName name="wrn.data." hidden="1">{#N/A,#N/A,FALSE,"DATA"}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7" hidden="1">{"Admin Costs",#N/A,FALSE,"Act.Fcst Costs"}</definedName>
    <definedName name="wrn.Debbie._.Hawkins." localSheetId="8" hidden="1">{"Admin Costs",#N/A,FALSE,"Act.Fcst Costs"}</definedName>
    <definedName name="wrn.Debbie._.Hawkins." hidden="1">{"Admin Costs",#N/A,FALSE,"Act.Fcst Costs"}</definedName>
    <definedName name="wrn.DFS._.Group._.LP." localSheetId="7" hidden="1">{"DFS Group LP",#N/A,FALSE,"Taxable Income 99"}</definedName>
    <definedName name="wrn.DFS._.Group._.LP." localSheetId="8" hidden="1">{"DFS Group LP",#N/A,FALSE,"Taxable Income 99"}</definedName>
    <definedName name="wrn.DFS._.Group._.LP." hidden="1">{"DFS Group LP",#N/A,FALSE,"Taxable Income 99"}</definedName>
    <definedName name="wrn.DG._.Cost." localSheetId="7" hidden="1">{#N/A,#N/A,FALSE,"CAT3516";#N/A,#N/A,FALSE,"CAT3608";#N/A,#N/A,FALSE,"Wartsila";#N/A,#N/A,FALSE,"Asm";#N/A,#N/A,FALSE,"DG cost"}</definedName>
    <definedName name="wrn.DG._.Cost." localSheetId="8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7" hidden="1">{#N/A,#N/A,FALSE,"CAT3516";#N/A,#N/A,FALSE,"CAT3608";#N/A,#N/A,FALSE,"Wartsila";#N/A,#N/A,FALSE,"Asm";#N/A,#N/A,FALSE,"DG cost"}</definedName>
    <definedName name="wrn.DG._.Cost._1" localSheetId="8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7" hidden="1">{#N/A,#N/A,FALSE,"CAT3516";#N/A,#N/A,FALSE,"CAT3608";#N/A,#N/A,FALSE,"Wartsila";#N/A,#N/A,FALSE,"Asm";#N/A,#N/A,FALSE,"DG cost"}</definedName>
    <definedName name="wrn.DG._.Cost._1_1" localSheetId="8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7" hidden="1">{#N/A,#N/A,FALSE,"CAT3516";#N/A,#N/A,FALSE,"CAT3608";#N/A,#N/A,FALSE,"Wartsila";#N/A,#N/A,FALSE,"Asm";#N/A,#N/A,FALSE,"DG cost"}</definedName>
    <definedName name="wrn.DG._.Cost._1_2" localSheetId="8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7" hidden="1">{#N/A,#N/A,FALSE,"CAT3516";#N/A,#N/A,FALSE,"CAT3608";#N/A,#N/A,FALSE,"Wartsila";#N/A,#N/A,FALSE,"Asm";#N/A,#N/A,FALSE,"DG cost"}</definedName>
    <definedName name="wrn.DG._.Cost._2" localSheetId="8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7" hidden="1">{#N/A,#N/A,FALSE,"CAT3516";#N/A,#N/A,FALSE,"CAT3608";#N/A,#N/A,FALSE,"Wartsila";#N/A,#N/A,FALSE,"Asm";#N/A,#N/A,FALSE,"DG cost"}</definedName>
    <definedName name="wrn.DG._.Cost._3" localSheetId="8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7" hidden="1">{#N/A,#N/A,FALSE,"DI 2 YEAR MASTER SCHEDULE"}</definedName>
    <definedName name="wrn.Edutainment._.Priority._.List." localSheetId="8" hidden="1">{#N/A,#N/A,FALSE,"DI 2 YEAR MASTER SCHEDULE"}</definedName>
    <definedName name="wrn.Edutainment._.Priority._.List." hidden="1">{#N/A,#N/A,FALSE,"DI 2 YEAR MASTER SCHEDULE"}</definedName>
    <definedName name="wrn.elect.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7" hidden="1">{"TREND1",#N/A,FALSE,"MDR";"TREND2",#N/A,FALSE,"MDR";"TREND3",#N/A,FALSE,"MDR"}</definedName>
    <definedName name="wrn.ENTITY." localSheetId="8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7" hidden="1">{"adiamento",#N/A,FALSE,"Apoio";"amortizaçoes",#N/A,FALSE,"Apoio"}</definedName>
    <definedName name="wrn.ESSAI." localSheetId="8" hidden="1">{"adiamento",#N/A,FALSE,"Apoio";"amortizaçoes",#N/A,FALSE,"Apoio"}</definedName>
    <definedName name="wrn.ESSAI." hidden="1">{"adiamento",#N/A,FALSE,"Apoio";"amortizaçoes",#N/A,FALSE,"Apoio"}</definedName>
    <definedName name="wrn.ESSAI2." localSheetId="7" hidden="1">{"ADIAMENTO",#N/A,FALSE,"Apoio";"ENCARGOS",#N/A,FALSE,"Apoio"}</definedName>
    <definedName name="wrn.ESSAI2." localSheetId="8" hidden="1">{"ADIAMENTO",#N/A,FALSE,"Apoio";"ENCARGOS",#N/A,FALSE,"Apoio"}</definedName>
    <definedName name="wrn.ESSAI2." hidden="1">{"ADIAMENTO",#N/A,FALSE,"Apoio";"ENCARGOS",#N/A,FALSE,"Apoio"}</definedName>
    <definedName name="wrn.exp.." localSheetId="7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8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7" hidden="1">{#N/A,#N/A,FALSE,"ADM";#N/A,#N/A,FALSE,"MKT";#N/A,#N/A,FALSE,"PRD";#N/A,#N/A,FALSE,"TOTAL"}</definedName>
    <definedName name="wrn.EXPENS1999." localSheetId="8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7" hidden="1">{#N/A,#N/A,FALSE,"ENT96"}</definedName>
    <definedName name="wrn.Februari" localSheetId="8" hidden="1">{#N/A,#N/A,FALSE,"ENT96"}</definedName>
    <definedName name="wrn.Februari" hidden="1">{#N/A,#N/A,FALSE,"ENT96"}</definedName>
    <definedName name="wrn.Februari." localSheetId="7" hidden="1">{#N/A,#N/A,FALSE,"ENT96"}</definedName>
    <definedName name="wrn.Februari." localSheetId="8" hidden="1">{#N/A,#N/A,FALSE,"ENT96"}</definedName>
    <definedName name="wrn.Februari." hidden="1">{#N/A,#N/A,FALSE,"ENT96"}</definedName>
    <definedName name="wrn.Filiais_marc.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7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8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7" hidden="1">{#N/A,#N/A,FALSE,"Sheet1";#N/A,#N/A,FALSE,"Sheet2"}</definedName>
    <definedName name="wrn.fir." localSheetId="8" hidden="1">{#N/A,#N/A,FALSE,"Sheet1";#N/A,#N/A,FALSE,"Sheet2"}</definedName>
    <definedName name="wrn.fir." hidden="1">{#N/A,#N/A,FALSE,"Sheet1";#N/A,#N/A,FALSE,"Sheet2"}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7" hidden="1">{#N/A,#N/A,FALSE,"OffAdvance";#N/A,#N/A,FALSE,"OffExpRprt";#N/A,#N/A,FALSE,"Entertmnt";#N/A,#N/A,FALSE,"Promotion";#N/A,#N/A,FALSE,"Travelling"}</definedName>
    <definedName name="wrn.form." localSheetId="8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7" hidden="1">{#N/A,#N/A,FALSE,"form912"}</definedName>
    <definedName name="wrn.FORM931." localSheetId="8" hidden="1">{#N/A,#N/A,FALSE,"form912"}</definedName>
    <definedName name="wrn.FORM931." hidden="1">{#N/A,#N/A,FALSE,"form912"}</definedName>
    <definedName name="wrn.FRP.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7" hidden="1">{"Annual",#N/A,TRUE,"BCC";"Quarterly",#N/A,TRUE,"BCC"}</definedName>
    <definedName name="wrn.Full._.Model." localSheetId="8" hidden="1">{"Annual",#N/A,TRUE,"BCC";"Quarterly",#N/A,TRUE,"BCC"}</definedName>
    <definedName name="wrn.Full._.Model." hidden="1">{"Annual",#N/A,TRUE,"BCC";"Quarterly",#N/A,TRUE,"BCC"}</definedName>
    <definedName name="wrn.Full._.Model._1" localSheetId="7" hidden="1">{"Annual",#N/A,TRUE,"BCC";"Quarterly",#N/A,TRUE,"BCC"}</definedName>
    <definedName name="wrn.Full._.Model._1" localSheetId="8" hidden="1">{"Annual",#N/A,TRUE,"BCC";"Quarterly",#N/A,TRUE,"BCC"}</definedName>
    <definedName name="wrn.Full._.Model._1" hidden="1">{"Annual",#N/A,TRUE,"BCC";"Quarterly",#N/A,TRUE,"BCC"}</definedName>
    <definedName name="wrn.Full._.report." localSheetId="7" hidden="1">{"multiple",#N/A,FALSE,"client (2)";"margins",#N/A,FALSE,"client (2)";"data",#N/A,FALSE,"client (2)";"multiple",#N/A,FALSE,"client";"margins",#N/A,FALSE,"client";"data",#N/A,FALSE,"client"}</definedName>
    <definedName name="wrn.Full._.report." localSheetId="8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7" hidden="1">{"FULLYRCUR",#N/A,FALSE,"CONTRIBUTION VARIANCE - DEC LPE";"FULLYRPRIOR",#N/A,FALSE,"CONTRIBUTION VARIANCE - DEC LPE";"FULLYRVAR",#N/A,FALSE,"CONTRIBUTION VARIANCE - DEC LPE"}</definedName>
    <definedName name="wrn.FULLYR._.CONTVAR." localSheetId="8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7" hidden="1">{"FUM_FLOW",#N/A,FALSE,"FUM"}</definedName>
    <definedName name="wrn.FUM_FLOW." localSheetId="8" hidden="1">{"FUM_FLOW",#N/A,FALSE,"FUM"}</definedName>
    <definedName name="wrn.FUM_FLOW." hidden="1">{"FUM_FLOW",#N/A,FALSE,"FUM"}</definedName>
    <definedName name="wrn.George._.Viska." localSheetId="7" hidden="1">{#N/A,#N/A,FALSE,"Cost Report";#N/A,#N/A,FALSE,"Qtly Summ.";#N/A,#N/A,FALSE,"Mar  Qtr";#N/A,#N/A,FALSE,"Report Summary"}</definedName>
    <definedName name="wrn.George._.Viska." localSheetId="8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7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7" hidden="1">{"summary",#N/A,FALSE,"SUMMARY"}</definedName>
    <definedName name="wrn.GSA." localSheetId="8" hidden="1">{"summary",#N/A,FALSE,"SUMMARY"}</definedName>
    <definedName name="wrn.GSA." hidden="1">{"summary",#N/A,FALSE,"SUMMARY"}</definedName>
    <definedName name="wrn.HALFYRCONTVAR." localSheetId="7" hidden="1">{"HLFYRCUR",#N/A,FALSE,"CONTR VAR - ANY SPECIFIED MONTH";"HLFYRPRIOR",#N/A,FALSE,"CONTR VAR - ANY SPECIFIED MONTH";"HLFYRVAR",#N/A,FALSE,"CONTR VAR - ANY SPECIFIED MONTH"}</definedName>
    <definedName name="wrn.HALFYRCONTVAR." localSheetId="8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7" hidden="1">{#N/A,#N/A,FALSE,"main";#N/A,#N/A,FALSE,"100% Cash";#N/A,#N/A,FALSE,"100% Stock"}</definedName>
    <definedName name="wrn.Hyg._.Acq." localSheetId="8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7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2." localSheetId="7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3." localSheetId="7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precos." localSheetId="7" hidden="1">{"preco1",#N/A,TRUE,"Analise preços";"peq",#N/A,TRUE,"Analise preços";"resu",#N/A,TRUE,"TOTAL"}</definedName>
    <definedName name="wrn.impprecos." localSheetId="8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7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8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7" hidden="1">{#N/A,#N/A,FALSE,"12MFC"}</definedName>
    <definedName name="wrn.INPUT." localSheetId="8" hidden="1">{#N/A,#N/A,FALSE,"12MFC"}</definedName>
    <definedName name="wrn.INPUT." hidden="1">{#N/A,#N/A,FALSE,"12MFC"}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7" hidden="1">{#N/A,#N/A,FALSE,"INV14"}</definedName>
    <definedName name="wrn.INV14." localSheetId="8" hidden="1">{#N/A,#N/A,FALSE,"INV14"}</definedName>
    <definedName name="wrn.INV14." hidden="1">{#N/A,#N/A,FALSE,"INV14"}</definedName>
    <definedName name="wrn.INV14._1" localSheetId="7" hidden="1">{#N/A,#N/A,FALSE,"INV14"}</definedName>
    <definedName name="wrn.INV14._1" localSheetId="8" hidden="1">{#N/A,#N/A,FALSE,"INV14"}</definedName>
    <definedName name="wrn.INV14._1" hidden="1">{#N/A,#N/A,FALSE,"INV14"}</definedName>
    <definedName name="wrn.IS1999." localSheetId="7" hidden="1">{#N/A,#N/A,FALSE,"PTSO";#N/A,#N/A,FALSE,"PTSI HV";#N/A,#N/A,FALSE,"PTSI exc. HV";#N/A,#N/A,FALSE,"SI CONSO"}</definedName>
    <definedName name="wrn.IS1999." localSheetId="8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7" hidden="1">{#N/A,#N/A,FALSE,"ENT96"}</definedName>
    <definedName name="wrn.Januari." localSheetId="8" hidden="1">{#N/A,#N/A,FALSE,"ENT96"}</definedName>
    <definedName name="wrn.Januari." hidden="1">{#N/A,#N/A,FALSE,"ENT96"}</definedName>
    <definedName name="wrn.Japan_Capers_Ed._.Pub." localSheetId="7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7" hidden="1">{#N/A,#N/A,FALSE,"Cipta-All";#N/A,#N/A,FALSE,"Individual"}</definedName>
    <definedName name="wrn.KESPCal." localSheetId="8" hidden="1">{#N/A,#N/A,FALSE,"Cipta-All";#N/A,#N/A,FALSE,"Individual"}</definedName>
    <definedName name="wrn.KESPCal." hidden="1">{#N/A,#N/A,FALSE,"Cipta-All";#N/A,#N/A,FALSE,"Individual"}</definedName>
    <definedName name="wrn.keyplan." localSheetId="7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8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7" hidden="1">{"KPI",#N/A,FALSE,"KPI"}</definedName>
    <definedName name="wrn.KPI." localSheetId="8" hidden="1">{"KPI",#N/A,FALSE,"KPI"}</definedName>
    <definedName name="wrn.KPI." hidden="1">{"KPI",#N/A,FALSE,"KPI"}</definedName>
    <definedName name="wrn.Landscape._.schs." localSheetId="7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8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7" hidden="1">{"LOCAL",#N/A,FALSE,"conso";"LOCAL",#N/A,FALSE,"conso"}</definedName>
    <definedName name="wrn.LOCAL." localSheetId="8" hidden="1">{"LOCAL",#N/A,FALSE,"conso";"LOCAL",#N/A,FALSE,"conso"}</definedName>
    <definedName name="wrn.LOCAL." hidden="1">{"LOCAL",#N/A,FALSE,"conso";"LOCAL",#N/A,FALSE,"conso"}</definedName>
    <definedName name="wrn.LPEBYCOUNTRY." localSheetId="7" hidden="1">{"ASIALPE",#N/A,FALSE,"TOTAL AUSTRALASIAN LPE";"AUSTLPE",#N/A,FALSE,"TOTAL AUSTRALIAN LPE";"NZLPE",#N/A,FALSE,"NZ TOTAL - LPE";"FIJILPE",#N/A,FALSE,"FIJI - LPE"}</definedName>
    <definedName name="wrn.LPEBYCOUNTRY." localSheetId="8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7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8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7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8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7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8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7" hidden="1">{"LV Hawaii &amp; Subs",#N/A,FALSE,"Taxable Income 99"}</definedName>
    <definedName name="wrn.LV._.Hawaii._.and._.Subs." localSheetId="8" hidden="1">{"LV Hawaii &amp; Subs",#N/A,FALSE,"Taxable Income 99"}</definedName>
    <definedName name="wrn.LV._.Hawaii._.and._.Subs." hidden="1">{"LV Hawaii &amp; Subs",#N/A,FALSE,"Taxable Income 99"}</definedName>
    <definedName name="wrn.LVMH._.Book._.PL." localSheetId="7" hidden="1">{"LVMH Book P&amp;L",#N/A,FALSE,"CONSO LVMH P&amp;L"}</definedName>
    <definedName name="wrn.LVMH._.Book._.PL." localSheetId="8" hidden="1">{"LVMH Book P&amp;L",#N/A,FALSE,"CONSO LVMH P&amp;L"}</definedName>
    <definedName name="wrn.LVMH._.Book._.PL." hidden="1">{"LVMH Book P&amp;L",#N/A,FALSE,"CONSO LVMH P&amp;L"}</definedName>
    <definedName name="wrn.LVMH._.consol._.TI." localSheetId="7" hidden="1">{"LVMH TI 99",#N/A,TRUE,"Taxable Income 99"}</definedName>
    <definedName name="wrn.LVMH._.consol._.TI." localSheetId="8" hidden="1">{"LVMH TI 99",#N/A,TRUE,"Taxable Income 99"}</definedName>
    <definedName name="wrn.LVMH._.consol._.TI." hidden="1">{"LVMH TI 99",#N/A,TRUE,"Taxable Income 99"}</definedName>
    <definedName name="wrn.LVMH._.CY._.BS." localSheetId="7" hidden="1">{"LVMH CY BS",#N/A,FALSE,"CONSO LVMH Current BS"}</definedName>
    <definedName name="wrn.LVMH._.CY._.BS." localSheetId="8" hidden="1">{"LVMH CY BS",#N/A,FALSE,"CONSO LVMH Current BS"}</definedName>
    <definedName name="wrn.LVMH._.CY._.BS." hidden="1">{"LVMH CY BS",#N/A,FALSE,"CONSO LVMH Current BS"}</definedName>
    <definedName name="wrn.LVMH._.DebtEquity." localSheetId="7" hidden="1">{"LVMH Debt Equity",#N/A,TRUE,"CONSO LVMH Current BS"}</definedName>
    <definedName name="wrn.LVMH._.DebtEquity." localSheetId="8" hidden="1">{"LVMH Debt Equity",#N/A,TRUE,"CONSO LVMH Current BS"}</definedName>
    <definedName name="wrn.LVMH._.DebtEquity." hidden="1">{"LVMH Debt Equity",#N/A,TRUE,"CONSO LVMH Current BS"}</definedName>
    <definedName name="wrn.LVMH._.ExcInt." localSheetId="7" hidden="1">{"LVMH ExcInt",#N/A,TRUE,"Taxable Income 99"}</definedName>
    <definedName name="wrn.LVMH._.ExcInt." localSheetId="8" hidden="1">{"LVMH ExcInt",#N/A,TRUE,"Taxable Income 99"}</definedName>
    <definedName name="wrn.LVMH._.ExcInt." hidden="1">{"LVMH ExcInt",#N/A,TRUE,"Taxable Income 99"}</definedName>
    <definedName name="wrn.LVMH._.Inc.." localSheetId="7" hidden="1">{"LVMH, Inc.",#N/A,FALSE,"Taxable Income 99"}</definedName>
    <definedName name="wrn.LVMH._.Inc.." localSheetId="8" hidden="1">{"LVMH, Inc.",#N/A,FALSE,"Taxable Income 99"}</definedName>
    <definedName name="wrn.LVMH._.Inc.." hidden="1">{"LVMH, Inc.",#N/A,FALSE,"Taxable Income 99"}</definedName>
    <definedName name="wrn.LVMH._.Inc.._.expanded." localSheetId="7" hidden="1">{"LVMH, Inc. expanded",#N/A,FALSE,"Taxable Income 99"}</definedName>
    <definedName name="wrn.LVMH._.Inc.._.expanded." localSheetId="8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7" hidden="1">{"LVMH Total Tax Consolidation",#N/A,FALSE,"Taxable Income 99"}</definedName>
    <definedName name="wrn.LVMH._.Total._.Tax._.Consol.." localSheetId="8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7" hidden="1">{"LVNA &amp; Subs",#N/A,FALSE,"Taxable Income 99"}</definedName>
    <definedName name="wrn.LVNA._.and._.Subs." localSheetId="8" hidden="1">{"LVNA &amp; Subs",#N/A,FALSE,"Taxable Income 99"}</definedName>
    <definedName name="wrn.LVNA._.and._.Subs." hidden="1">{"LVNA &amp; Subs",#N/A,FALSE,"Taxable Income 99"}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7" hidden="1">{#N/A,#N/A,FALSE,"Titelblatt";#N/A,#N/A,FALSE,"Absatzplan";#N/A,#N/A,FALSE,"Investitionen";#N/A,#N/A,FALSE,"FER-MFR-BIL";#N/A,#N/A,FALSE,"Instrktionen"}</definedName>
    <definedName name="wrn.MFP._.98._.bis._.2002._.Bereich._.XXX." localSheetId="8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7" hidden="1">{#N/A,#N/A,FALSE,"Titelblatt";#N/A,#N/A,FALSE,"Absatzplan";#N/A,#N/A,FALSE,"Investitionen";#N/A,#N/A,FALSE,"FER-MFR-BIL";#N/A,#N/A,FALSE,"Instrktionen"}</definedName>
    <definedName name="wrn.MFP._.98._.bis._.2002._.Bereich._.XXX._1" localSheetId="8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7" hidden="1">{#N/A,#N/A,FALSE,"MonthlyPL"}</definedName>
    <definedName name="wrn.monthlyPL." localSheetId="8" hidden="1">{#N/A,#N/A,FALSE,"MonthlyPL"}</definedName>
    <definedName name="wrn.monthlyPL." hidden="1">{#N/A,#N/A,FALSE,"MonthlyPL"}</definedName>
    <definedName name="wrn.MR." localSheetId="7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8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7" hidden="1">{#N/A,#N/A,FALSE,"Cost Report";#N/A,#N/A,FALSE,"Table 2.1";#N/A,#N/A,FALSE,"Plant Statistics";"Plant Costs",#N/A,FALSE,"Cost Summary"}</definedName>
    <definedName name="wrn.Murray._.Simons." localSheetId="8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7" hidden="1">{#N/A,#N/A,FALSE,"OffAdvance";#N/A,#N/A,FALSE,"OffExpRprt";#N/A,#N/A,FALSE,"Travelling";#N/A,#N/A,FALSE,"Entertmnt";#N/A,#N/A,FALSE,"Promotion"}</definedName>
    <definedName name="wrn.Office." localSheetId="8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7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7" hidden="1">{#N/A,#N/A,FALSE,"1o TRIMESTRE";#N/A,#N/A,FALSE,"2o TRIMESTRE";#N/A,#N/A,FALSE,"3o TRIMESTRE";#N/A,#N/A,FALSE,"4o TRIMESTRE";#N/A,#N/A,FALSE,"RESUMO RECIFE";#N/A,#N/A,FALSE,"CORES"}</definedName>
    <definedName name="wrn.plano." localSheetId="8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7" hidden="1">{#N/A,#N/A,FALSE,"1o TRIMESTRE (COR)";#N/A,#N/A,FALSE,"2o TRIMESTRE (COR)";#N/A,#N/A,FALSE,"3o TRIMESTRE (COR)";#N/A,#N/A,FALSE,"4o TRIMIESTRE (COR)"}</definedName>
    <definedName name="wrn.PLANO._.COR." localSheetId="8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7" hidden="1">{#N/A,#N/A,FALSE,"b_s &amp; p_l"}</definedName>
    <definedName name="wrn.PLRP." localSheetId="8" hidden="1">{#N/A,#N/A,FALSE,"b_s &amp; p_l"}</definedName>
    <definedName name="wrn.PLRP." hidden="1">{#N/A,#N/A,FALSE,"b_s &amp; p_l"}</definedName>
    <definedName name="wrn.PLUSD." localSheetId="7" hidden="1">{#N/A,#N/A,FALSE,"b_s &amp; p_l"}</definedName>
    <definedName name="wrn.PLUSD." localSheetId="8" hidden="1">{#N/A,#N/A,FALSE,"b_s &amp; p_l"}</definedName>
    <definedName name="wrn.PLUSD." hidden="1">{#N/A,#N/A,FALSE,"b_s &amp; p_l"}</definedName>
    <definedName name="wrn.PMC._.MARZO._.97.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7" hidden="1">{#N/A,#N/A,FALSE,"DI 2 YEAR MASTER SCHEDULE"}</definedName>
    <definedName name="wrn.Priority._.list." localSheetId="8" hidden="1">{#N/A,#N/A,FALSE,"DI 2 YEAR MASTER SCHEDULE"}</definedName>
    <definedName name="wrn.Priority._.list." hidden="1">{#N/A,#N/A,FALSE,"DI 2 YEAR MASTER SCHEDULE"}</definedName>
    <definedName name="wrn.Prjcted._.Mnthly._.Qtys." localSheetId="7" hidden="1">{#N/A,#N/A,FALSE,"PRJCTED MNTHLY QTY's"}</definedName>
    <definedName name="wrn.Prjcted._.Mnthly._.Qtys." localSheetId="8" hidden="1">{#N/A,#N/A,FALSE,"PRJCTED MNTHLY QTY's"}</definedName>
    <definedName name="wrn.Prjcted._.Mnthly._.Qtys." hidden="1">{#N/A,#N/A,FALSE,"PRJCTED MNTHLY QTY's"}</definedName>
    <definedName name="wrn.Prjcted._.Qtrly._.Dollars." localSheetId="7" hidden="1">{#N/A,#N/A,FALSE,"PRJCTED QTRLY $'s"}</definedName>
    <definedName name="wrn.Prjcted._.Qtrly._.Dollars." localSheetId="8" hidden="1">{#N/A,#N/A,FALSE,"PRJCTED QTRLY $'s"}</definedName>
    <definedName name="wrn.Prjcted._.Qtrly._.Dollars." hidden="1">{#N/A,#N/A,FALSE,"PRJCTED QTRLY $'s"}</definedName>
    <definedName name="wrn.Prjcted._.Qtrly._.Qtys." localSheetId="7" hidden="1">{#N/A,#N/A,FALSE,"PRJCTED QTRLY QTY's"}</definedName>
    <definedName name="wrn.Prjcted._.Qtrly._.Qtys." localSheetId="8" hidden="1">{#N/A,#N/A,FALSE,"PRJCTED QTRLY QTY's"}</definedName>
    <definedName name="wrn.Prjcted._.Qtrly._.Qtys." hidden="1">{#N/A,#N/A,FALSE,"PRJCTED QTRLY QTY's"}</definedName>
    <definedName name="wrn.Profit._.and._.Loss." localSheetId="7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8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7" hidden="1">{"PROFIT_LOSS",#N/A,FALSE,"P&amp;L"}</definedName>
    <definedName name="wrn.PROFIT_LOSS." localSheetId="8" hidden="1">{"PROFIT_LOSS",#N/A,FALSE,"P&amp;L"}</definedName>
    <definedName name="wrn.PROFIT_LOSS." hidden="1">{"PROFIT_LOSS",#N/A,FALSE,"P&amp;L"}</definedName>
    <definedName name="wrn.PROGRAMA.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7" hidden="1">{#N/A,#N/A,TRUE,"RM-June"}</definedName>
    <definedName name="wrn.purchase._.register." localSheetId="8" hidden="1">{#N/A,#N/A,TRUE,"RM-June"}</definedName>
    <definedName name="wrn.purchase._.register." hidden="1">{#N/A,#N/A,TRUE,"RM-June"}</definedName>
    <definedName name="wrn.Q3._.Prof._.Serv._.Summary." localSheetId="7" hidden="1">{"Professional Service Summary",#N/A,FALSE,"Q3 Prof Serv"}</definedName>
    <definedName name="wrn.Q3._.Prof._.Serv._.Summary." localSheetId="8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7" hidden="1">{"Professional Service Summary",#N/A,FALSE,"Q3 Prof Serv"}</definedName>
    <definedName name="wrn.Q3._.Prof._.Serv._.Summary._1" localSheetId="8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7" hidden="1">{"Professional Service Detail",#N/A,FALSE,"Q3 Prof Serv"}</definedName>
    <definedName name="wrn.Q3._.Professional._.service._.detail." localSheetId="8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7" hidden="1">{"Professional Service Detail",#N/A,FALSE,"Q3 Prof Serv"}</definedName>
    <definedName name="wrn.Q3._.Professional._.service._.detail._1" localSheetId="8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7" hidden="1">{#N/A,#N/A,FALSE,"CurrRE( BAHT)";#N/A,#N/A,FALSE,"CurrRE";#N/A,#N/A,FALSE,"B";#N/A,#N/A,FALSE,"INV level "}</definedName>
    <definedName name="wrn.RE." localSheetId="8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7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8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7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8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7" hidden="1">{#N/A,#N/A,FALSE,"COVER.XLS";#N/A,#N/A,FALSE,"RACT1.XLS";#N/A,#N/A,FALSE,"RACT2.XLS";#N/A,#N/A,FALSE,"ECCMP";#N/A,#N/A,FALSE,"WELDER.XLS"}</definedName>
    <definedName name="wrn.report." localSheetId="8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7" hidden="1">{#N/A,#N/A,FALSE,"COVER.XLS";#N/A,#N/A,FALSE,"RACT1.XLS";#N/A,#N/A,FALSE,"RACT2.XLS";#N/A,#N/A,FALSE,"ECCMP";#N/A,#N/A,FALSE,"WELDER.XLS"}</definedName>
    <definedName name="wrn.report._1" localSheetId="8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7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8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7" hidden="1">{#N/A,#N/A,FALSE,"Cost Report";"Geology",#N/A,FALSE,"Cost Summary";"Geolgy Recon",#N/A,FALSE,"UG Geology Rep."}</definedName>
    <definedName name="wrn.Rob._.Smith." localSheetId="8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7" hidden="1">{"rp_only",#N/A,FALSE,"2225"}</definedName>
    <definedName name="wrn.rp_only." localSheetId="8" hidden="1">{"rp_only",#N/A,FALSE,"2225"}</definedName>
    <definedName name="wrn.rp_only." hidden="1">{"rp_only",#N/A,FALSE,"2225"}</definedName>
    <definedName name="wrn.rp_only.." localSheetId="7" hidden="1">{"rp_only",#N/A,FALSE,"2225"}</definedName>
    <definedName name="wrn.rp_only.." localSheetId="8" hidden="1">{"rp_only",#N/A,FALSE,"2225"}</definedName>
    <definedName name="wrn.rp_only.." hidden="1">{"rp_only",#N/A,FALSE,"2225"}</definedName>
    <definedName name="wrn.rp_only..." localSheetId="7" hidden="1">{"rp_only",#N/A,FALSE,"2225"}</definedName>
    <definedName name="wrn.rp_only..." localSheetId="8" hidden="1">{"rp_only",#N/A,FALSE,"2225"}</definedName>
    <definedName name="wrn.rp_only..." hidden="1">{"rp_only",#N/A,FALSE,"2225"}</definedName>
    <definedName name="wrn.RPLINS.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7" hidden="1">{#N/A,#N/A,FALSE,"Marketing";#N/A,#N/A,FALSE,"Selling";#N/A,#N/A,FALSE,"Promotional";#N/A,#N/A,FALSE,"Advertising"}</definedName>
    <definedName name="wrn.Sales." localSheetId="8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7" hidden="1">{#N/A,#N/A,FALSE,"main";#N/A,#N/A,FALSE,"Pooling";#N/A,#N/A,FALSE,"Purchase"}</definedName>
    <definedName name="wrn.SCA._.Acq.." localSheetId="8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7" hidden="1">{#N/A,#N/A,FALSE,"main";#N/A,#N/A,FALSE,"Purchase"}</definedName>
    <definedName name="wrn.SCA._.AcqDisv." localSheetId="8" hidden="1">{#N/A,#N/A,FALSE,"main";#N/A,#N/A,FALSE,"Purchase"}</definedName>
    <definedName name="wrn.SCA._.AcqDisv." hidden="1">{#N/A,#N/A,FALSE,"main";#N/A,#N/A,FALSE,"Purchase"}</definedName>
    <definedName name="wrn.Selective._.Distribution._.Group." localSheetId="7" hidden="1">{"Selective Distribution Group",#N/A,FALSE,"Taxable Income 99"}</definedName>
    <definedName name="wrn.Selective._.Distribution._.Group." localSheetId="8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7" hidden="1">{#N/A,#N/A,FALSE,"Sensitivity"}</definedName>
    <definedName name="wrn.Sensitivity." localSheetId="8" hidden="1">{#N/A,#N/A,FALSE,"Sensitivity"}</definedName>
    <definedName name="wrn.Sensitivity." hidden="1">{#N/A,#N/A,FALSE,"Sensitivity"}</definedName>
    <definedName name="wrn.Simon._.Wulff." localSheetId="7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8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7" hidden="1">{"Staff and Department Summaries",#N/A,FALSE,"Staff Revenue + Comp"}</definedName>
    <definedName name="wrn.Staff._.and._.Department._.Summaries." localSheetId="8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7" hidden="1">{"Staff and Department Summaries",#N/A,FALSE,"Staff Revenue + Comp"}</definedName>
    <definedName name="wrn.Staff._.and._.Department._.Summaries._1" localSheetId="8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7" hidden="1">{"Staff Detail",#N/A,FALSE,"Staff Revenue + Comp"}</definedName>
    <definedName name="wrn.Staff._.Detail." localSheetId="8" hidden="1">{"Staff Detail",#N/A,FALSE,"Staff Revenue + Comp"}</definedName>
    <definedName name="wrn.Staff._.Detail." hidden="1">{"Staff Detail",#N/A,FALSE,"Staff Revenue + Comp"}</definedName>
    <definedName name="wrn.Staff._.Detail._1" localSheetId="7" hidden="1">{"Staff Detail",#N/A,FALSE,"Staff Revenue + Comp"}</definedName>
    <definedName name="wrn.Staff._.Detail._1" localSheetId="8" hidden="1">{"Staff Detail",#N/A,FALSE,"Staff Revenue + Comp"}</definedName>
    <definedName name="wrn.Staff._.Detail._1" hidden="1">{"Staff Detail",#N/A,FALSE,"Staff Revenue + Comp"}</definedName>
    <definedName name="wrn.Start._.Up._.Business." localSheetId="7" hidden="1">{"Start Up Business",#N/A,FALSE,"Taxable Income 99"}</definedName>
    <definedName name="wrn.Start._.Up._.Business." localSheetId="8" hidden="1">{"Start Up Business",#N/A,FALSE,"Taxable Income 99"}</definedName>
    <definedName name="wrn.Start._.Up._.Business." hidden="1">{"Start Up Business",#N/A,FALSE,"Taxable Income 99"}</definedName>
    <definedName name="wrn.State._.Summary." localSheetId="7" hidden="1">{"Volume Month",#N/A,FALSE,"State Summary";"Profit Month",#N/A,FALSE,"State Summary";"Volume Estimate",#N/A,FALSE,"State Summary";"Profit Estimate",#N/A,FALSE,"State Summary"}</definedName>
    <definedName name="wrn.State._.Summary." localSheetId="8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7" hidden="1">{#N/A,#N/A,FALSE,"COVER1.XLS ";#N/A,#N/A,FALSE,"RACT1.XLS";#N/A,#N/A,FALSE,"RACT2.XLS";#N/A,#N/A,FALSE,"ECCMP";#N/A,#N/A,FALSE,"WELDER.XLS"}</definedName>
    <definedName name="wrn.summ1" localSheetId="8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7" hidden="1">{#N/A,#N/A,FALSE,"COVER1.XLS ";#N/A,#N/A,FALSE,"RACT1.XLS";#N/A,#N/A,FALSE,"RACT2.XLS";#N/A,#N/A,FALSE,"ECCMP";#N/A,#N/A,FALSE,"WELDER.XLS"}</definedName>
    <definedName name="wrn.summ1_1" localSheetId="8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7" hidden="1">{"BS",#N/A,FALSE,"USA"}</definedName>
    <definedName name="wrn.SUMMARY." localSheetId="8" hidden="1">{"BS",#N/A,FALSE,"USA"}</definedName>
    <definedName name="wrn.SUMMARY." hidden="1">{"BS",#N/A,FALSE,"USA"}</definedName>
    <definedName name="wrn.summary._1" localSheetId="7" hidden="1">{#N/A,#N/A,FALSE,"COVER1.XLS ";#N/A,#N/A,FALSE,"RACT1.XLS";#N/A,#N/A,FALSE,"RACT2.XLS";#N/A,#N/A,FALSE,"ECCMP";#N/A,#N/A,FALSE,"WELDER.XLS"}</definedName>
    <definedName name="wrn.summary._1" localSheetId="8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7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8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7" hidden="1">{#N/A,#N/A,FALSE,"Bank Rec Cover Sheet";#N/A,#N/A,FALSE,"Bank Rec Details"}</definedName>
    <definedName name="wrn.Things." localSheetId="8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7" hidden="1">{#N/A,#N/A,TRUE,"Sheet1"}</definedName>
    <definedName name="wrn.TMPL._.SALES." localSheetId="8" hidden="1">{#N/A,#N/A,TRUE,"Sheet1"}</definedName>
    <definedName name="wrn.TMPL._.SALES." hidden="1">{#N/A,#N/A,TRUE,"Sheet1"}</definedName>
    <definedName name="wrn.toptrial." localSheetId="7" hidden="1">{"toptrial",#N/A,TRUE,"toptrial";"adjustment",#N/A,TRUE,"toptrial";"voucher",#N/A,TRUE,"toptrial"}</definedName>
    <definedName name="wrn.toptrial." localSheetId="8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7" hidden="1">{"Tumon Entertainment &amp; Subs",#N/A,FALSE,"Taxable Income 99"}</definedName>
    <definedName name="wrn.Tumon._.Entertainment._.and._.Subs." localSheetId="8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7" hidden="1">{#N/A,#N/A,FALSE,"REPORTpg1";#N/A,#N/A,FALSE,"REPORTpg2";#N/A,#N/A,FALSE,"REPORTpg3"}</definedName>
    <definedName name="wrn.unitcase." localSheetId="8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7" hidden="1">{#N/A,#N/A,FALSE,"Ut";#N/A,#N/A,FALSE,"UT-h"}</definedName>
    <definedName name="wrn.ut." localSheetId="8" hidden="1">{#N/A,#N/A,FALSE,"Ut";#N/A,#N/A,FALSE,"UT-h"}</definedName>
    <definedName name="wrn.ut." hidden="1">{#N/A,#N/A,FALSE,"Ut";#N/A,#N/A,FALSE,"UT-h"}</definedName>
    <definedName name="wrn.ut._1" localSheetId="7" hidden="1">{#N/A,#N/A,FALSE,"Ut";#N/A,#N/A,FALSE,"UT-h"}</definedName>
    <definedName name="wrn.ut._1" localSheetId="8" hidden="1">{#N/A,#N/A,FALSE,"Ut";#N/A,#N/A,FALSE,"UT-h"}</definedName>
    <definedName name="wrn.ut._1" hidden="1">{#N/A,#N/A,FALSE,"Ut";#N/A,#N/A,FALSE,"UT-h"}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7" hidden="1">{#N/A,#N/A,FALSE,"970301";#N/A,#N/A,FALSE,"970302";#N/A,#N/A,FALSE,"970303";#N/A,#N/A,FALSE,"970304";#N/A,#N/A,FALSE,"COM1";#N/A,#N/A,FALSE,"COM2"}</definedName>
    <definedName name="wrn.voucher9703." localSheetId="8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7" hidden="1">{"VPGM Summary",#N/A,FALSE,"VPGM SUMMARY"}</definedName>
    <definedName name="wrn.VPGM_Summary." localSheetId="8" hidden="1">{"VPGM Summary",#N/A,FALSE,"VPGM SUMMARY"}</definedName>
    <definedName name="wrn.VPGM_Summary." hidden="1">{"VPGM Summary",#N/A,FALSE,"VPGM SUMMARY"}</definedName>
    <definedName name="wrn.VPGM_Summary._1" localSheetId="7" hidden="1">{"VPGM Summary",#N/A,FALSE,"VPGM SUMMARY"}</definedName>
    <definedName name="wrn.VPGM_Summary._1" localSheetId="8" hidden="1">{"VPGM Summary",#N/A,FALSE,"VPGM SUMMARY"}</definedName>
    <definedName name="wrn.VPGM_Summary._1" hidden="1">{"VPGM Summary",#N/A,FALSE,"VPGM SUMMARY"}</definedName>
    <definedName name="wrn.wag." localSheetId="7" hidden="1">{"inc.ann",#N/A,FALSE,"WAG";"inc.quart",#N/A,FALSE,"WAG"}</definedName>
    <definedName name="wrn.wag." localSheetId="8" hidden="1">{"inc.ann",#N/A,FALSE,"WAG";"inc.quart",#N/A,FALSE,"WAG"}</definedName>
    <definedName name="wrn.wag." hidden="1">{"inc.ann",#N/A,FALSE,"WAG";"inc.quart",#N/A,FALSE,"WAG"}</definedName>
    <definedName name="wrn.with_oth_curr." localSheetId="7" hidden="1">{"with_oth_curr",#N/A,FALSE,"2225"}</definedName>
    <definedName name="wrn.with_oth_curr." localSheetId="8" hidden="1">{"with_oth_curr",#N/A,FALSE,"2225"}</definedName>
    <definedName name="wrn.with_oth_curr." hidden="1">{"with_oth_curr",#N/A,FALSE,"2225"}</definedName>
    <definedName name="wrn.with_oth_curr.." localSheetId="7" hidden="1">{"with_oth_curr",#N/A,FALSE,"2225"}</definedName>
    <definedName name="wrn.with_oth_curr.." localSheetId="8" hidden="1">{"with_oth_curr",#N/A,FALSE,"2225"}</definedName>
    <definedName name="wrn.with_oth_curr.." hidden="1">{"with_oth_curr",#N/A,FALSE,"2225"}</definedName>
    <definedName name="wrn.with_oth_curr..." localSheetId="7" hidden="1">{"with_oth_curr",#N/A,FALSE,"2225"}</definedName>
    <definedName name="wrn.with_oth_curr..." localSheetId="8" hidden="1">{"with_oth_curr",#N/A,FALSE,"2225"}</definedName>
    <definedName name="wrn.with_oth_curr..." hidden="1">{"with_oth_curr",#N/A,FALSE,"2225"}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7" hidden="1">{#N/A,#N/A,FALSE,"5-1";#N/A,#N/A,FALSE,"5-2";#N/A,#N/A,FALSE,"5-6";#N/A,#N/A,FALSE,"5-9";#N/A,#N/A,FALSE,"5-15";#N/A,#N/A,FALSE,"5-32";#N/A,#N/A,FALSE,"5-34"}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7" hidden="1">{#N/A,#N/A,FALSE,"COVER1.XLS ";#N/A,#N/A,FALSE,"RACT1.XLS";#N/A,#N/A,FALSE,"RACT2.XLS";#N/A,#N/A,FALSE,"ECCMP";#N/A,#N/A,FALSE,"WELDER.XLS"}</definedName>
    <definedName name="WRN0" localSheetId="8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7" hidden="1">{#N/A,#N/A,FALSE,"COVER1.XLS ";#N/A,#N/A,FALSE,"RACT1.XLS";#N/A,#N/A,FALSE,"RACT2.XLS";#N/A,#N/A,FALSE,"ECCMP";#N/A,#N/A,FALSE,"WELDER.XLS"}</definedName>
    <definedName name="WRN0_1" localSheetId="8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7" hidden="1">{#N/A,#N/A,FALSE,"b_s &amp; p_l"}</definedName>
    <definedName name="wrn1.PLUSD." localSheetId="8" hidden="1">{#N/A,#N/A,FALSE,"b_s &amp; p_l"}</definedName>
    <definedName name="wrn1.PLUSD." hidden="1">{#N/A,#N/A,FALSE,"b_s &amp; p_l"}</definedName>
    <definedName name="WRN2.DATA" localSheetId="7" hidden="1">{#N/A,#N/A,FALSE,"DATA"}</definedName>
    <definedName name="WRN2.DATA" localSheetId="8" hidden="1">{#N/A,#N/A,FALSE,"DATA"}</definedName>
    <definedName name="WRN2.DATA" hidden="1">{#N/A,#N/A,FALSE,"DATA"}</definedName>
    <definedName name="ws">#REF!</definedName>
    <definedName name="WSHOP" localSheetId="7">#REF!</definedName>
    <definedName name="WSHOP" localSheetId="8">#REF!</definedName>
    <definedName name="WSHOP">#REF!</definedName>
    <definedName name="wt">#REF!</definedName>
    <definedName name="WT_501" localSheetId="7">#REF!</definedName>
    <definedName name="WT_501" localSheetId="8">#REF!</definedName>
    <definedName name="WT_501">#REF!</definedName>
    <definedName name="WT_502" localSheetId="8">#REF!</definedName>
    <definedName name="WT_502">#REF!</definedName>
    <definedName name="WT_521" localSheetId="8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 localSheetId="7">#REF!</definedName>
    <definedName name="WTD_PLANTSLIST">#REF!</definedName>
    <definedName name="WTI" localSheetId="7">#REF!</definedName>
    <definedName name="WTI" localSheetId="8">#REF!</definedName>
    <definedName name="WTI">#REF!</definedName>
    <definedName name="WTI_Crude">#REF!</definedName>
    <definedName name="wtle">#REF!</definedName>
    <definedName name="wttoc">#REF!</definedName>
    <definedName name="WVGI" localSheetId="7">#REF!</definedName>
    <definedName name="WVGI" localSheetId="8">#REF!</definedName>
    <definedName name="WVGI">#REF!</definedName>
    <definedName name="WVGII" localSheetId="8">#REF!</definedName>
    <definedName name="WVGII">#REF!</definedName>
    <definedName name="WVGIILAST" localSheetId="8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7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8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7" hidden="1">{"Start Up Business",#N/A,FALSE,"Taxable Income 99"}</definedName>
    <definedName name="ww" localSheetId="8" hidden="1">{"Start Up Business",#N/A,FALSE,"Taxable Income 99"}</definedName>
    <definedName name="ww" hidden="1">{"Start Up Business",#N/A,FALSE,"Taxable Income 99"}</definedName>
    <definedName name="WWE" localSheetId="7" hidden="1">{"'Eng (page2)'!$A$1:$D$52"}</definedName>
    <definedName name="WWE" localSheetId="8" hidden="1">{"'Eng (page2)'!$A$1:$D$52"}</definedName>
    <definedName name="WWE" hidden="1">{"'Eng (page2)'!$A$1:$D$52"}</definedName>
    <definedName name="www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7" hidden="1">{#N/A,#N/A,FALSE,"DATA"}</definedName>
    <definedName name="www.data" localSheetId="8" hidden="1">{#N/A,#N/A,FALSE,"DATA"}</definedName>
    <definedName name="www.data" hidden="1">{#N/A,#N/A,FALSE,"DATA"}</definedName>
    <definedName name="WWWW" localSheetId="7" hidden="1">{#N/A,#N/A,FALSE,"COVER.XLS";#N/A,#N/A,FALSE,"RACT1.XLS";#N/A,#N/A,FALSE,"RACT2.XLS";#N/A,#N/A,FALSE,"ECCMP";#N/A,#N/A,FALSE,"WELDER.XLS"}</definedName>
    <definedName name="WWWW" localSheetId="8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7" hidden="1">{#N/A,#N/A,FALSE,"COVER.XLS";#N/A,#N/A,FALSE,"RACT1.XLS";#N/A,#N/A,FALSE,"RACT2.XLS";#N/A,#N/A,FALSE,"ECCMP";#N/A,#N/A,FALSE,"WELDER.XLS"}</definedName>
    <definedName name="WWWW_1" localSheetId="8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7" hidden="1">{"ADIAMENTO",#N/A,FALSE,"Apoio";"ENCARGOS",#N/A,FALSE,"Apoio"}</definedName>
    <definedName name="wwwwww" localSheetId="8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7" hidden="1">{"Résultats Comparatifs",#N/A,TRUE,"Sommaire 2004-2008";"Bilans comparatifs",#N/A,TRUE,"Sommaire 2004-2008";"Flux tresorerie comparatif",#N/A,TRUE,"Sommaire 2004-2008"}</definedName>
    <definedName name="x" localSheetId="8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7" hidden="1">{"Résultats Comparatifs",#N/A,TRUE,"Sommaire 2004-2008";"Bilans comparatifs",#N/A,TRUE,"Sommaire 2004-2008";"Flux tresorerie comparatif",#N/A,TRUE,"Sommaire 2004-2008"}</definedName>
    <definedName name="x_1" localSheetId="8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7">#REF!</definedName>
    <definedName name="X_2_06">#REF!</definedName>
    <definedName name="X_27_05" localSheetId="7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7" hidden="1">{#N/A,#N/A,FALSE,"CAT3516";#N/A,#N/A,FALSE,"CAT3608";#N/A,#N/A,FALSE,"Wartsila";#N/A,#N/A,FALSE,"Asm";#N/A,#N/A,FALSE,"DG cost"}</definedName>
    <definedName name="xccc" localSheetId="8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7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7">#REF!</definedName>
    <definedName name="XE_15_04">#REF!</definedName>
    <definedName name="XE_19_04" localSheetId="7">#REF!</definedName>
    <definedName name="XE_19_04">#REF!</definedName>
    <definedName name="XE_3_06" localSheetId="7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7" hidden="1">{#N/A,#N/A,FALSE,"Aging Summary";#N/A,#N/A,FALSE,"Ratio Analysis";#N/A,#N/A,FALSE,"Test 120 Day Accts";#N/A,#N/A,FALSE,"Tickmarks"}</definedName>
    <definedName name="xox" localSheetId="8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7" hidden="1">#REF!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8" hidden="1">#REF!</definedName>
    <definedName name="XREF_COLUMN_3" hidden="1">#REF!</definedName>
    <definedName name="XREF_COLUMN_30" localSheetId="8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7" hidden="1">#REF!</definedName>
    <definedName name="XREF_COLUMN_4" localSheetId="8" hidden="1">#REF!</definedName>
    <definedName name="XREF_COLUMN_4" hidden="1">#REF!</definedName>
    <definedName name="XREF_COLUMN_5" localSheetId="7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7" hidden="1">#REF!</definedName>
    <definedName name="XREF_COLUMN_8" localSheetId="8" hidden="1">#REF!</definedName>
    <definedName name="XREF_COLUMN_8" hidden="1">#REF!</definedName>
    <definedName name="XREF_COLUMN_9" localSheetId="7" hidden="1">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lumnsCount" hidden="1">3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7" hidden="1">#REF!</definedName>
    <definedName name="XRefCopy10" localSheetId="8" hidden="1">#REF!</definedName>
    <definedName name="XRefCopy10" hidden="1">#REF!</definedName>
    <definedName name="XRefCopy100" localSheetId="7" hidden="1">#REF!</definedName>
    <definedName name="XRefCopy100" localSheetId="8" hidden="1">#REF!</definedName>
    <definedName name="XRefCopy100" hidden="1">#REF!</definedName>
    <definedName name="XRefCopy100Row" localSheetId="8" hidden="1">#REF!</definedName>
    <definedName name="XRefCopy100Row" hidden="1">#REF!</definedName>
    <definedName name="XRefCopy101" localSheetId="8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7" hidden="1">#REF!</definedName>
    <definedName name="XRefCopy11" localSheetId="8" hidden="1">#REF!</definedName>
    <definedName name="XRefCopy11" hidden="1">#REF!</definedName>
    <definedName name="XRefCopy110" localSheetId="7" hidden="1">#REF!</definedName>
    <definedName name="XRefCopy110" localSheetId="8" hidden="1">#REF!</definedName>
    <definedName name="XRefCopy110" hidden="1">#REF!</definedName>
    <definedName name="XRefCopy110Row" localSheetId="8" hidden="1">#REF!</definedName>
    <definedName name="XRefCopy110Row" hidden="1">#REF!</definedName>
    <definedName name="XRefCopy111" localSheetId="8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7" hidden="1">#REF!</definedName>
    <definedName name="XRefCopy12" localSheetId="8" hidden="1">#REF!</definedName>
    <definedName name="XRefCopy12" hidden="1">#REF!</definedName>
    <definedName name="XRefCopy120" localSheetId="7" hidden="1">#REF!</definedName>
    <definedName name="XRefCopy120" localSheetId="8" hidden="1">#REF!</definedName>
    <definedName name="XRefCopy120" hidden="1">#REF!</definedName>
    <definedName name="XRefCopy120Row" localSheetId="8" hidden="1">#REF!</definedName>
    <definedName name="XRefCopy120Row" hidden="1">#REF!</definedName>
    <definedName name="XRefCopy121" localSheetId="8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7" hidden="1">#REF!</definedName>
    <definedName name="XRefCopy13" localSheetId="8" hidden="1">#REF!</definedName>
    <definedName name="XRefCopy13" hidden="1">#REF!</definedName>
    <definedName name="XRefCopy130" localSheetId="7" hidden="1">#REF!</definedName>
    <definedName name="XRefCopy130" localSheetId="8" hidden="1">#REF!</definedName>
    <definedName name="XRefCopy130" hidden="1">#REF!</definedName>
    <definedName name="XRefCopy130Row" localSheetId="8" hidden="1">#REF!</definedName>
    <definedName name="XRefCopy130Row" hidden="1">#REF!</definedName>
    <definedName name="XRefCopy131" localSheetId="8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7" hidden="1">#REF!</definedName>
    <definedName name="XRefCopy14" localSheetId="8" hidden="1">#REF!</definedName>
    <definedName name="XRefCopy14" hidden="1">#REF!</definedName>
    <definedName name="XRefCopy140" localSheetId="7" hidden="1">#REF!</definedName>
    <definedName name="XRefCopy140" localSheetId="8" hidden="1">#REF!</definedName>
    <definedName name="XRefCopy140" hidden="1">#REF!</definedName>
    <definedName name="XRefCopy140Row" localSheetId="8" hidden="1">#REF!</definedName>
    <definedName name="XRefCopy140Row" hidden="1">#REF!</definedName>
    <definedName name="XRefCopy142" localSheetId="8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7" hidden="1">#REF!</definedName>
    <definedName name="XRefCopy15" localSheetId="8" hidden="1">#REF!</definedName>
    <definedName name="XRefCopy15" hidden="1">#REF!</definedName>
    <definedName name="XRefCopy150" localSheetId="7" hidden="1">#REF!</definedName>
    <definedName name="XRefCopy150" localSheetId="8" hidden="1">#REF!</definedName>
    <definedName name="XRefCopy150" hidden="1">#REF!</definedName>
    <definedName name="XRefCopy151" localSheetId="8" hidden="1">#REF!</definedName>
    <definedName name="XRefCopy151" hidden="1">#REF!</definedName>
    <definedName name="XRefCopy152" localSheetId="8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0" localSheetId="7" hidden="1">#REF!</definedName>
    <definedName name="XRefCopy160" localSheetId="8" hidden="1">#REF!</definedName>
    <definedName name="XRefCopy160" hidden="1">#REF!</definedName>
    <definedName name="XRefCopy160Row" localSheetId="8" hidden="1">#REF!</definedName>
    <definedName name="XRefCopy160Row" hidden="1">#REF!</definedName>
    <definedName name="XRefCopy161" localSheetId="8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7" hidden="1">#REF!</definedName>
    <definedName name="XRefCopy18" localSheetId="8" hidden="1">#REF!</definedName>
    <definedName name="XRefCopy18" hidden="1">#REF!</definedName>
    <definedName name="XRefCopy180" localSheetId="7" hidden="1">#REF!</definedName>
    <definedName name="XRefCopy180" localSheetId="8" hidden="1">#REF!</definedName>
    <definedName name="XRefCopy180" hidden="1">#REF!</definedName>
    <definedName name="XRefCopy181" localSheetId="8" hidden="1">#REF!</definedName>
    <definedName name="XRefCopy181" hidden="1">#REF!</definedName>
    <definedName name="XRefCopy181Row" localSheetId="8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7" hidden="1">#REF!</definedName>
    <definedName name="XRefCopy20" localSheetId="8" hidden="1">#REF!</definedName>
    <definedName name="XRefCopy20" hidden="1">#REF!</definedName>
    <definedName name="XRefCopy20Row" localSheetId="7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7" hidden="1">#REF!</definedName>
    <definedName name="XRefCopy56Row" localSheetId="8" hidden="1">#REF!</definedName>
    <definedName name="XRefCopy56Row" hidden="1">#REF!</definedName>
    <definedName name="XRefCopy57" localSheetId="7" hidden="1">#REF!</definedName>
    <definedName name="XRefCopy57" localSheetId="8" hidden="1">#REF!</definedName>
    <definedName name="XRefCopy57" hidden="1">#REF!</definedName>
    <definedName name="XRefCopy58" localSheetId="8" hidden="1">#REF!</definedName>
    <definedName name="XRefCopy58" hidden="1">#REF!</definedName>
    <definedName name="XRefCopy59" localSheetId="8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7" hidden="1">#REF!</definedName>
    <definedName name="XRefCopy61" localSheetId="8" hidden="1">#REF!</definedName>
    <definedName name="XRefCopy61" hidden="1">#REF!</definedName>
    <definedName name="XRefCopy61Row" localSheetId="7" hidden="1">#REF!</definedName>
    <definedName name="XRefCopy61Row" localSheetId="8" hidden="1">#REF!</definedName>
    <definedName name="XRefCopy61Row" hidden="1">#REF!</definedName>
    <definedName name="XRefCopy62" localSheetId="8" hidden="1">#REF!</definedName>
    <definedName name="XRefCopy62" hidden="1">#REF!</definedName>
    <definedName name="XRefCopy63" localSheetId="8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7" hidden="1">#REF!</definedName>
    <definedName name="XRefCopy81" localSheetId="8" hidden="1">#REF!</definedName>
    <definedName name="XRefCopy81" hidden="1">#REF!</definedName>
    <definedName name="XRefCopy81Row" localSheetId="7" hidden="1">#REF!</definedName>
    <definedName name="XRefCopy81Row" localSheetId="8" hidden="1">#REF!</definedName>
    <definedName name="XRefCopy81Row" hidden="1">#REF!</definedName>
    <definedName name="XRefCopy82" localSheetId="8" hidden="1">#REF!</definedName>
    <definedName name="XRefCopy82" hidden="1">#REF!</definedName>
    <definedName name="XRefCopy82Row" localSheetId="8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7" hidden="1">#REF!</definedName>
    <definedName name="XRefPaste117" localSheetId="8" hidden="1">#REF!</definedName>
    <definedName name="XRefPaste117" hidden="1">#REF!</definedName>
    <definedName name="XRefPaste117Row" localSheetId="7" hidden="1">#REF!</definedName>
    <definedName name="XRefPaste117Row" localSheetId="8" hidden="1">#REF!</definedName>
    <definedName name="XRefPaste117Row" hidden="1">#REF!</definedName>
    <definedName name="XRefPaste118" localSheetId="7" hidden="1">#REF!</definedName>
    <definedName name="XRefPaste118" localSheetId="8" hidden="1">#REF!</definedName>
    <definedName name="XRefPaste118" hidden="1">#REF!</definedName>
    <definedName name="XRefPaste118Row" localSheetId="7" hidden="1">#REF!</definedName>
    <definedName name="XRefPaste118Row" localSheetId="8" hidden="1">#REF!</definedName>
    <definedName name="XRefPaste118Row" hidden="1">#REF!</definedName>
    <definedName name="XRefPaste119" localSheetId="7" hidden="1">#REF!</definedName>
    <definedName name="XRefPaste119" localSheetId="8" hidden="1">#REF!</definedName>
    <definedName name="XRefPaste119" hidden="1">#REF!</definedName>
    <definedName name="XRefPaste119Row" localSheetId="7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7" hidden="1">#REF!</definedName>
    <definedName name="XRefPaste13" localSheetId="8" hidden="1">#REF!</definedName>
    <definedName name="XRefPaste13" hidden="1">#REF!</definedName>
    <definedName name="XRefPaste130Row" localSheetId="7" hidden="1">#REF!</definedName>
    <definedName name="XRefPaste130Row" localSheetId="8" hidden="1">#REF!</definedName>
    <definedName name="XRefPaste130Row" hidden="1">#REF!</definedName>
    <definedName name="XRefPaste131" localSheetId="8" hidden="1">#REF!</definedName>
    <definedName name="XRefPaste131" hidden="1">#REF!</definedName>
    <definedName name="XRefPaste131Row" localSheetId="8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7" hidden="1">#REF!</definedName>
    <definedName name="XRefPaste139" localSheetId="8" hidden="1">#REF!</definedName>
    <definedName name="XRefPaste139" hidden="1">#REF!</definedName>
    <definedName name="XRefPaste139Row" localSheetId="7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Row" localSheetId="7" hidden="1">#REF!</definedName>
    <definedName name="XRefPaste17Row" localSheetId="8" hidden="1">#REF!</definedName>
    <definedName name="XRefPaste17Row" hidden="1">#REF!</definedName>
    <definedName name="XRefPaste18" localSheetId="7" hidden="1">#REF!</definedName>
    <definedName name="XRefPaste18" localSheetId="8" hidden="1">#REF!</definedName>
    <definedName name="XRefPaste18" hidden="1">#REF!</definedName>
    <definedName name="XRefPaste18Row" localSheetId="7" hidden="1">#REF!</definedName>
    <definedName name="XRefPaste18Row" localSheetId="8" hidden="1">#REF!</definedName>
    <definedName name="XRefPaste18Row" hidden="1">#REF!</definedName>
    <definedName name="XRefPaste19" localSheetId="7" hidden="1">#REF!</definedName>
    <definedName name="XRefPaste19" localSheetId="8" hidden="1">#REF!</definedName>
    <definedName name="XRefPaste19" hidden="1">#REF!</definedName>
    <definedName name="XRefPaste19Row" localSheetId="7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Row" localSheetId="7" hidden="1">#REF!</definedName>
    <definedName name="XRefPaste20Row" localSheetId="8" hidden="1">#REF!</definedName>
    <definedName name="XRefPaste20Row" hidden="1">#REF!</definedName>
    <definedName name="XRefPaste21" localSheetId="7" hidden="1">#REF!</definedName>
    <definedName name="XRefPaste21" localSheetId="8" hidden="1">#REF!</definedName>
    <definedName name="XRefPaste21" hidden="1">#REF!</definedName>
    <definedName name="XRefPaste21Row" localSheetId="7" hidden="1">#REF!</definedName>
    <definedName name="XRefPaste21Row" localSheetId="8" hidden="1">#REF!</definedName>
    <definedName name="XRefPaste21Row" hidden="1">#REF!</definedName>
    <definedName name="XRefPaste22" localSheetId="7" hidden="1">#REF!</definedName>
    <definedName name="XRefPaste22" localSheetId="8" hidden="1">#REF!</definedName>
    <definedName name="XRefPaste22" hidden="1">#REF!</definedName>
    <definedName name="XRefPaste22Row" localSheetId="7" hidden="1">#REF!</definedName>
    <definedName name="XRefPaste22Row" localSheetId="8" hidden="1">#REF!</definedName>
    <definedName name="XRefPaste22Row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7" hidden="1">#REF!</definedName>
    <definedName name="XRefPaste37" localSheetId="8" hidden="1">#REF!</definedName>
    <definedName name="XRefPaste37" hidden="1">#REF!</definedName>
    <definedName name="XRefPaste37Row" localSheetId="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7" hidden="1">#REF!</definedName>
    <definedName name="XRefPaste44" localSheetId="8" hidden="1">#REF!</definedName>
    <definedName name="XRefPaste44" hidden="1">#REF!</definedName>
    <definedName name="XRefPaste44Row" localSheetId="7" hidden="1">#REF!</definedName>
    <definedName name="XRefPaste44Row" localSheetId="8" hidden="1">#REF!</definedName>
    <definedName name="XRefPaste44Row" hidden="1">#REF!</definedName>
    <definedName name="XRefPaste45" localSheetId="7" hidden="1">#REF!</definedName>
    <definedName name="XRefPaste45" localSheetId="8" hidden="1">#REF!</definedName>
    <definedName name="XRefPaste45" hidden="1">#REF!</definedName>
    <definedName name="XRefPaste45Row" localSheetId="7" hidden="1">#REF!</definedName>
    <definedName name="XRefPaste45Row" localSheetId="8" hidden="1">#REF!</definedName>
    <definedName name="XRefPaste45Row" hidden="1">#REF!</definedName>
    <definedName name="XRefPaste46" localSheetId="7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7" localSheetId="8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 localSheetId="3">#REF!</definedName>
    <definedName name="xrt">#REF!</definedName>
    <definedName name="XRT2005">#REF!</definedName>
    <definedName name="XRT2005_8">#REF!</definedName>
    <definedName name="xs" localSheetId="7" hidden="1">{#N/A,#N/A,TRUE,"Sheet1"}</definedName>
    <definedName name="xs" localSheetId="8" hidden="1">{#N/A,#N/A,TRUE,"Sheet1"}</definedName>
    <definedName name="xs" hidden="1">{#N/A,#N/A,TRUE,"Sheet1"}</definedName>
    <definedName name="xsghb" localSheetId="7" hidden="1">#REF!</definedName>
    <definedName name="xsghb" hidden="1">#REF!</definedName>
    <definedName name="xuat_hien">NA()</definedName>
    <definedName name="xx" localSheetId="7" hidden="1">{#N/A,#N/A,FALSE,"Titelblatt";#N/A,#N/A,FALSE,"Absatzplan";#N/A,#N/A,FALSE,"Investitionen";#N/A,#N/A,FALSE,"FER-MFR-BIL";#N/A,#N/A,FALSE,"Instrktionen"}</definedName>
    <definedName name="xx" localSheetId="8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7" hidden="1">{#N/A,#N/A,FALSE,"CAT3516";#N/A,#N/A,FALSE,"CAT3608";#N/A,#N/A,FALSE,"Wartsila";#N/A,#N/A,FALSE,"Asm";#N/A,#N/A,FALSE,"DG cost"}</definedName>
    <definedName name="xx_1" localSheetId="8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7" hidden="1">{#N/A,#N/A,FALSE,"CAT3516";#N/A,#N/A,FALSE,"CAT3608";#N/A,#N/A,FALSE,"Wartsila";#N/A,#N/A,FALSE,"Asm";#N/A,#N/A,FALSE,"DG cost"}</definedName>
    <definedName name="xx_1_1" localSheetId="8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7" hidden="1">{#N/A,#N/A,FALSE,"CAT3516";#N/A,#N/A,FALSE,"CAT3608";#N/A,#N/A,FALSE,"Wartsila";#N/A,#N/A,FALSE,"Asm";#N/A,#N/A,FALSE,"DG cost"}</definedName>
    <definedName name="xx_1_2" localSheetId="8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7" hidden="1">{#N/A,#N/A,FALSE,"CAT3516";#N/A,#N/A,FALSE,"CAT3608";#N/A,#N/A,FALSE,"Wartsila";#N/A,#N/A,FALSE,"Asm";#N/A,#N/A,FALSE,"DG cost"}</definedName>
    <definedName name="xx_2" localSheetId="8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7" hidden="1">{#N/A,#N/A,FALSE,"CAT3516";#N/A,#N/A,FALSE,"CAT3608";#N/A,#N/A,FALSE,"Wartsila";#N/A,#N/A,FALSE,"Asm";#N/A,#N/A,FALSE,"DG cost"}</definedName>
    <definedName name="xx_3" localSheetId="8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7" hidden="1">{#N/A,#N/A,FALSE,"CAT3516";#N/A,#N/A,FALSE,"CAT3608";#N/A,#N/A,FALSE,"Wartsila";#N/A,#N/A,FALSE,"Asm";#N/A,#N/A,FALSE,"DG cost"}</definedName>
    <definedName name="xxx" localSheetId="8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7" hidden="1">{#N/A,#N/A,FALSE,"CAT3516";#N/A,#N/A,FALSE,"CAT3608";#N/A,#N/A,FALSE,"Wartsila";#N/A,#N/A,FALSE,"Asm";#N/A,#N/A,FALSE,"DG cost"}</definedName>
    <definedName name="xxx_1" localSheetId="8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7" hidden="1">{#N/A,#N/A,FALSE,"CAT3516";#N/A,#N/A,FALSE,"CAT3608";#N/A,#N/A,FALSE,"Wartsila";#N/A,#N/A,FALSE,"Asm";#N/A,#N/A,FALSE,"DG cost"}</definedName>
    <definedName name="xxx_1_1" localSheetId="8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7" hidden="1">{#N/A,#N/A,FALSE,"CAT3516";#N/A,#N/A,FALSE,"CAT3608";#N/A,#N/A,FALSE,"Wartsila";#N/A,#N/A,FALSE,"Asm";#N/A,#N/A,FALSE,"DG cost"}</definedName>
    <definedName name="xxx_1_2" localSheetId="8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7" hidden="1">{#N/A,#N/A,FALSE,"CAT3516";#N/A,#N/A,FALSE,"CAT3608";#N/A,#N/A,FALSE,"Wartsila";#N/A,#N/A,FALSE,"Asm";#N/A,#N/A,FALSE,"DG cost"}</definedName>
    <definedName name="xxx_2" localSheetId="8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7" hidden="1">{#N/A,#N/A,FALSE,"CAT3516";#N/A,#N/A,FALSE,"CAT3608";#N/A,#N/A,FALSE,"Wartsila";#N/A,#N/A,FALSE,"Asm";#N/A,#N/A,FALSE,"DG cost"}</definedName>
    <definedName name="xxx_3" localSheetId="8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3">#REF!</definedName>
    <definedName name="xxxx">#REF!</definedName>
    <definedName name="XXXX_1" localSheetId="7" hidden="1">{#N/A,#N/A,FALSE,"CAT3516";#N/A,#N/A,FALSE,"CAT3608";#N/A,#N/A,FALSE,"Wartsila";#N/A,#N/A,FALSE,"Asm";#N/A,#N/A,FALSE,"DG cost"}</definedName>
    <definedName name="XXXX_1" localSheetId="8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7" hidden="1">{#N/A,#N/A,FALSE,"CAT3516";#N/A,#N/A,FALSE,"CAT3608";#N/A,#N/A,FALSE,"Wartsila";#N/A,#N/A,FALSE,"Asm";#N/A,#N/A,FALSE,"DG cost"}</definedName>
    <definedName name="XXXX_1_1" localSheetId="8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7" hidden="1">{#N/A,#N/A,FALSE,"CAT3516";#N/A,#N/A,FALSE,"CAT3608";#N/A,#N/A,FALSE,"Wartsila";#N/A,#N/A,FALSE,"Asm";#N/A,#N/A,FALSE,"DG cost"}</definedName>
    <definedName name="XXXX_1_2" localSheetId="8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7" hidden="1">{#N/A,#N/A,FALSE,"CAT3516";#N/A,#N/A,FALSE,"CAT3608";#N/A,#N/A,FALSE,"Wartsila";#N/A,#N/A,FALSE,"Asm";#N/A,#N/A,FALSE,"DG cost"}</definedName>
    <definedName name="XXXX_2" localSheetId="8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7" hidden="1">{#N/A,#N/A,FALSE,"CAT3516";#N/A,#N/A,FALSE,"CAT3608";#N/A,#N/A,FALSE,"Wartsila";#N/A,#N/A,FALSE,"Asm";#N/A,#N/A,FALSE,"DG cost"}</definedName>
    <definedName name="XXXX_3" localSheetId="8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7" hidden="1">{#N/A,#N/A,FALSE,"CDA Plan"}</definedName>
    <definedName name="XXXXXX" localSheetId="8" hidden="1">{#N/A,#N/A,FALSE,"CDA Plan"}</definedName>
    <definedName name="XXXXXX" hidden="1">{#N/A,#N/A,FALSE,"CDA Plan"}</definedName>
    <definedName name="XXXXXXXXX" localSheetId="7" hidden="1">{#N/A,#N/A,FALSE,"Aging Summary";#N/A,#N/A,FALSE,"Ratio Analysis";#N/A,#N/A,FALSE,"Test 120 Day Accts";#N/A,#N/A,FALSE,"Tickmarks"}</definedName>
    <definedName name="XXXXXXXXX" localSheetId="8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7">#REF!</definedName>
    <definedName name="XYLF" localSheetId="8">#REF!</definedName>
    <definedName name="XYLF">#REF!</definedName>
    <definedName name="XYLF10" localSheetId="8">#REF!</definedName>
    <definedName name="XYLF10">#REF!</definedName>
    <definedName name="XYLF11" localSheetId="8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8" hidden="1">#REF!</definedName>
    <definedName name="xyz" hidden="1">#REF!</definedName>
    <definedName name="xyz_1" localSheetId="7" hidden="1">{#N/A,#N/A,FALSE,"CAT3516";#N/A,#N/A,FALSE,"CAT3608";#N/A,#N/A,FALSE,"Wartsila";#N/A,#N/A,FALSE,"Asm";#N/A,#N/A,FALSE,"DG cost"}</definedName>
    <definedName name="xyz_1" localSheetId="8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7" hidden="1">{#N/A,#N/A,FALSE,"CAT3516";#N/A,#N/A,FALSE,"CAT3608";#N/A,#N/A,FALSE,"Wartsila";#N/A,#N/A,FALSE,"Asm";#N/A,#N/A,FALSE,"DG cost"}</definedName>
    <definedName name="xyz_1_1" localSheetId="8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7" hidden="1">{#N/A,#N/A,FALSE,"CAT3516";#N/A,#N/A,FALSE,"CAT3608";#N/A,#N/A,FALSE,"Wartsila";#N/A,#N/A,FALSE,"Asm";#N/A,#N/A,FALSE,"DG cost"}</definedName>
    <definedName name="xyz_1_2" localSheetId="8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7" hidden="1">{#N/A,#N/A,FALSE,"CAT3516";#N/A,#N/A,FALSE,"CAT3608";#N/A,#N/A,FALSE,"Wartsila";#N/A,#N/A,FALSE,"Asm";#N/A,#N/A,FALSE,"DG cost"}</definedName>
    <definedName name="xyz_2" localSheetId="8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7" hidden="1">{#N/A,#N/A,FALSE,"CAT3516";#N/A,#N/A,FALSE,"CAT3608";#N/A,#N/A,FALSE,"Wartsila";#N/A,#N/A,FALSE,"Asm";#N/A,#N/A,FALSE,"DG cost"}</definedName>
    <definedName name="xyz_3" localSheetId="8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7">#REF!</definedName>
    <definedName name="Year" localSheetId="8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7">#REF!</definedName>
    <definedName name="year07" localSheetId="8">#REF!</definedName>
    <definedName name="year07">#REF!</definedName>
    <definedName name="Year97_1st2nd" localSheetId="7">#REF!</definedName>
    <definedName name="Year97_1st2nd" localSheetId="8">#REF!</definedName>
    <definedName name="Year97_1st2nd">#REF!</definedName>
    <definedName name="YEARS" localSheetId="7">#REF!</definedName>
    <definedName name="YEARS" localSheetId="8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4">#REF!/#REF!</definedName>
    <definedName name="YEN_2_1_8" localSheetId="0">#REF!/#REF!</definedName>
    <definedName name="YEN_2_1_8" localSheetId="8">[0]!USD_2/#REF!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4">#REF!/#REF!</definedName>
    <definedName name="YEN_2_8" localSheetId="0">#REF!/#REF!</definedName>
    <definedName name="YEN_2_8" localSheetId="8">[0]!USD_2/#REF!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7" hidden="1">{#N/A,#N/A,FALSE,"Eff-SSC2"}</definedName>
    <definedName name="yen5" localSheetId="8" hidden="1">{#N/A,#N/A,FALSE,"Eff-SSC2"}</definedName>
    <definedName name="yen5" hidden="1">{#N/A,#N/A,FALSE,"Eff-SSC2"}</definedName>
    <definedName name="yes">#REF!</definedName>
    <definedName name="yghfrt" localSheetId="7" hidden="1">{"'Eng (page2)'!$A$1:$D$52"}</definedName>
    <definedName name="yghfrt" localSheetId="8" hidden="1">{"'Eng (page2)'!$A$1:$D$52"}</definedName>
    <definedName name="yghfrt" hidden="1">{"'Eng (page2)'!$A$1:$D$52"}</definedName>
    <definedName name="ygkjy" localSheetId="7" hidden="1">#REF!</definedName>
    <definedName name="ygkjy" localSheetId="8" hidden="1">#REF!</definedName>
    <definedName name="ygkjy" hidden="1">#REF!</definedName>
    <definedName name="yh" localSheetId="7" hidden="1">{#N/A,#N/A,FALSE,"Aging Summary";#N/A,#N/A,FALSE,"Ratio Analysis";#N/A,#N/A,FALSE,"Test 120 Day Accts";#N/A,#N/A,FALSE,"Tickmarks"}</definedName>
    <definedName name="yh" localSheetId="8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7" hidden="1">{#N/A,#N/A,FALSE,"Eff-SSC2"}</definedName>
    <definedName name="ying" localSheetId="8" hidden="1">{#N/A,#N/A,FALSE,"Eff-SSC2"}</definedName>
    <definedName name="ying" hidden="1">{#N/A,#N/A,FALSE,"Eff-SSC2"}</definedName>
    <definedName name="yld">NA()</definedName>
    <definedName name="yo" localSheetId="7" hidden="1">{#N/A,#N/A,FALSE,"Sensitivity"}</definedName>
    <definedName name="yo" localSheetId="8" hidden="1">{#N/A,#N/A,FALSE,"Sensitivity"}</definedName>
    <definedName name="yo" hidden="1">{#N/A,#N/A,FALSE,"Sensitivity"}</definedName>
    <definedName name="YRE" localSheetId="7" hidden="1">{"'Eng (page2)'!$A$1:$D$52"}</definedName>
    <definedName name="YRE" localSheetId="8" hidden="1">{"'Eng (page2)'!$A$1:$D$52"}</definedName>
    <definedName name="YRE" hidden="1">{"'Eng (page2)'!$A$1:$D$52"}</definedName>
    <definedName name="yrt">#REF!</definedName>
    <definedName name="yrtghfd" localSheetId="7" hidden="1">{"Charts",#N/A,FALSE,"Charts"}</definedName>
    <definedName name="yrtghfd" localSheetId="8" hidden="1">{"Charts",#N/A,FALSE,"Charts"}</definedName>
    <definedName name="yrtghfd" hidden="1">{"Charts",#N/A,FALSE,"Charts"}</definedName>
    <definedName name="yrtrr" localSheetId="7" hidden="1">#REF!</definedName>
    <definedName name="yrtrr" hidden="1">#REF!</definedName>
    <definedName name="YTD">#REF!</definedName>
    <definedName name="YTD_PLANTSLIST">#REF!</definedName>
    <definedName name="ytdfy" localSheetId="7" hidden="1">#REF!</definedName>
    <definedName name="ytdfy" localSheetId="8" hidden="1">#REF!</definedName>
    <definedName name="ytdfy" hidden="1">#REF!</definedName>
    <definedName name="ytry" localSheetId="7" hidden="1">{"'Eng (page2)'!$A$1:$D$52"}</definedName>
    <definedName name="ytry" localSheetId="8" hidden="1">{"'Eng (page2)'!$A$1:$D$52"}</definedName>
    <definedName name="ytry" hidden="1">{"'Eng (page2)'!$A$1:$D$52"}</definedName>
    <definedName name="YTU" localSheetId="7" hidden="1">{"'Eng (page2)'!$A$1:$D$52"}</definedName>
    <definedName name="YTU" localSheetId="8" hidden="1">{"'Eng (page2)'!$A$1:$D$52"}</definedName>
    <definedName name="YTU" hidden="1">{"'Eng (page2)'!$A$1:$D$52"}</definedName>
    <definedName name="YU">NA()</definedName>
    <definedName name="yujghjghj" localSheetId="7" hidden="1">{"'Key fig. Rpt'!$B$5:$K$94"}</definedName>
    <definedName name="yujghjghj" localSheetId="8" hidden="1">{"'Key fig. Rpt'!$B$5:$K$94"}</definedName>
    <definedName name="yujghjghj" hidden="1">{"'Key fig. Rpt'!$B$5:$K$94"}</definedName>
    <definedName name="yvjfcdhcv" hidden="1">#REF!</definedName>
    <definedName name="YVR" localSheetId="3">#REF!</definedName>
    <definedName name="YVR">#REF!</definedName>
    <definedName name="YVR___0" localSheetId="7">#REF!</definedName>
    <definedName name="YVR___0" localSheetId="8">#REF!</definedName>
    <definedName name="YVR___0">#REF!</definedName>
    <definedName name="ywer" localSheetId="7" hidden="1">{"'Eng (page2)'!$A$1:$D$52"}</definedName>
    <definedName name="ywer" localSheetId="8" hidden="1">{"'Eng (page2)'!$A$1:$D$52"}</definedName>
    <definedName name="ywer" hidden="1">{"'Eng (page2)'!$A$1:$D$52"}</definedName>
    <definedName name="YWRW" localSheetId="7" hidden="1">{"'Eng (page2)'!$A$1:$D$52"}</definedName>
    <definedName name="YWRW" localSheetId="8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7" hidden="1">#REF!</definedName>
    <definedName name="YYY" localSheetId="8" hidden="1">#REF!</definedName>
    <definedName name="YYY" hidden="1">#REF!</definedName>
    <definedName name="yyyy" localSheetId="8">#REF!</definedName>
    <definedName name="yyyy">#REF!</definedName>
    <definedName name="yyyyy">#REF!</definedName>
    <definedName name="YYYYYY">#REF!</definedName>
    <definedName name="yyyyyyyyyyyyyyyyyyy">NA()</definedName>
    <definedName name="z" localSheetId="7" hidden="1">{#N/A,#N/A,FALSE,"CAT3516";#N/A,#N/A,FALSE,"CAT3608";#N/A,#N/A,FALSE,"Wartsila";#N/A,#N/A,FALSE,"Asm";#N/A,#N/A,FALSE,"DG cost"}</definedName>
    <definedName name="z" localSheetId="8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7" hidden="1">#REF!,#REF!</definedName>
    <definedName name="Z_02AD87C2_0864_11D3_B448_0004AC9D327E_.wvu.Cols" localSheetId="8" hidden="1">#REF!,#REF!</definedName>
    <definedName name="Z_02AD87C2_0864_11D3_B448_0004AC9D327E_.wvu.Cols" hidden="1">#REF!,#REF!</definedName>
    <definedName name="Z_02AD87C2_0864_11D3_B448_0004AC9D327E_.wvu.PrintArea" localSheetId="7" hidden="1">#REF!</definedName>
    <definedName name="Z_02AD87C2_0864_11D3_B448_0004AC9D327E_.wvu.PrintArea" localSheetId="8" hidden="1">#REF!</definedName>
    <definedName name="Z_02AD87C2_0864_11D3_B448_0004AC9D327E_.wvu.PrintArea" hidden="1">#REF!</definedName>
    <definedName name="Z_02AD87C2_0864_11D3_B448_0004AC9D327E_.wvu.PrintTitles" localSheetId="8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7" hidden="1">#REF!</definedName>
    <definedName name="Z_02AD87CD_0864_11D3_B448_0004AC9D327E_.wvu.PrintArea" localSheetId="8" hidden="1">#REF!</definedName>
    <definedName name="Z_02AD87CD_0864_11D3_B448_0004AC9D327E_.wvu.PrintArea" hidden="1">#REF!</definedName>
    <definedName name="Z_02AD87DA_0864_11D3_B448_0004AC9D327E_.wvu.PrintArea" localSheetId="7" hidden="1">#REF!</definedName>
    <definedName name="Z_02AD87DA_0864_11D3_B448_0004AC9D327E_.wvu.PrintArea" localSheetId="8" hidden="1">#REF!</definedName>
    <definedName name="Z_02AD87DA_0864_11D3_B448_0004AC9D327E_.wvu.PrintArea" hidden="1">#REF!</definedName>
    <definedName name="Z_02AD87DB_0864_11D3_B448_0004AC9D327E_.wvu.Cols" localSheetId="7" hidden="1">#REF!</definedName>
    <definedName name="Z_02AD87DB_0864_11D3_B448_0004AC9D327E_.wvu.Cols" localSheetId="8" hidden="1">#REF!</definedName>
    <definedName name="Z_02AD87DB_0864_11D3_B448_0004AC9D327E_.wvu.Cols" hidden="1">#REF!</definedName>
    <definedName name="Z_02AD87DB_0864_11D3_B448_0004AC9D327E_.wvu.PrintArea" localSheetId="8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7" hidden="1">#REF!,#REF!</definedName>
    <definedName name="Z_02AD87E7_0864_11D3_B448_0004AC9D327E_.wvu.Cols" localSheetId="8" hidden="1">#REF!,#REF!</definedName>
    <definedName name="Z_02AD87E7_0864_11D3_B448_0004AC9D327E_.wvu.Cols" hidden="1">#REF!,#REF!</definedName>
    <definedName name="Z_02AD87E7_0864_11D3_B448_0004AC9D327E_.wvu.PrintArea" localSheetId="7" hidden="1">#REF!</definedName>
    <definedName name="Z_02AD87E7_0864_11D3_B448_0004AC9D327E_.wvu.PrintArea" localSheetId="8" hidden="1">#REF!</definedName>
    <definedName name="Z_02AD87E7_0864_11D3_B448_0004AC9D327E_.wvu.PrintArea" hidden="1">#REF!</definedName>
    <definedName name="Z_02AD87E7_0864_11D3_B448_0004AC9D327E_.wvu.PrintTitles" localSheetId="8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7" hidden="1">#REF!</definedName>
    <definedName name="Z_02AD87F2_0864_11D3_B448_0004AC9D327E_.wvu.PrintArea" localSheetId="8" hidden="1">#REF!</definedName>
    <definedName name="Z_02AD87F2_0864_11D3_B448_0004AC9D327E_.wvu.PrintArea" hidden="1">#REF!</definedName>
    <definedName name="Z_02AD87FF_0864_11D3_B448_0004AC9D327E_.wvu.PrintArea" localSheetId="7" hidden="1">#REF!</definedName>
    <definedName name="Z_02AD87FF_0864_11D3_B448_0004AC9D327E_.wvu.PrintArea" localSheetId="8" hidden="1">#REF!</definedName>
    <definedName name="Z_02AD87FF_0864_11D3_B448_0004AC9D327E_.wvu.PrintArea" hidden="1">#REF!</definedName>
    <definedName name="Z_02AD8800_0864_11D3_B448_0004AC9D327E_.wvu.Cols" localSheetId="7" hidden="1">#REF!</definedName>
    <definedName name="Z_02AD8800_0864_11D3_B448_0004AC9D327E_.wvu.Cols" localSheetId="8" hidden="1">#REF!</definedName>
    <definedName name="Z_02AD8800_0864_11D3_B448_0004AC9D327E_.wvu.Cols" hidden="1">#REF!</definedName>
    <definedName name="Z_02AD8800_0864_11D3_B448_0004AC9D327E_.wvu.PrintArea" localSheetId="8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7" hidden="1">#REF!</definedName>
    <definedName name="Z_067E13A4_DE0F_11D2_B447_0004AC2EF02B_.wvu.PrintArea" localSheetId="8" hidden="1">#REF!</definedName>
    <definedName name="Z_067E13A4_DE0F_11D2_B447_0004AC2EF02B_.wvu.PrintArea" hidden="1">#REF!</definedName>
    <definedName name="Z_067E13A4_DE0F_11D2_B447_0004AC2EF02B_.wvu.PrintTitles" localSheetId="8" hidden="1">#REF!</definedName>
    <definedName name="Z_067E13A4_DE0F_11D2_B447_0004AC2EF02B_.wvu.PrintTitles" hidden="1">#REF!</definedName>
    <definedName name="Z_067E13A6_DE0F_11D2_B447_0004AC2EF02B_.wvu.PrintArea" localSheetId="7" hidden="1">#REF!</definedName>
    <definedName name="Z_067E13A6_DE0F_11D2_B447_0004AC2EF02B_.wvu.PrintArea" localSheetId="8" hidden="1">#REF!</definedName>
    <definedName name="Z_067E13A6_DE0F_11D2_B447_0004AC2EF02B_.wvu.PrintArea" hidden="1">#REF!</definedName>
    <definedName name="Z_067E13A7_DE0F_11D2_B447_0004AC2EF02B_.wvu.PrintArea" localSheetId="7" hidden="1">#REF!</definedName>
    <definedName name="Z_067E13A7_DE0F_11D2_B447_0004AC2EF02B_.wvu.PrintArea" localSheetId="8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7" hidden="1">#REF!</definedName>
    <definedName name="Z_067E13AF_DE0F_11D2_B447_0004AC2EF02B_.wvu.PrintArea" localSheetId="8" hidden="1">#REF!</definedName>
    <definedName name="Z_067E13AF_DE0F_11D2_B447_0004AC2EF02B_.wvu.PrintArea" hidden="1">#REF!</definedName>
    <definedName name="Z_067E13AF_DE0F_11D2_B447_0004AC2EF02B_.wvu.PrintTitles" localSheetId="8" hidden="1">#REF!</definedName>
    <definedName name="Z_067E13AF_DE0F_11D2_B447_0004AC2EF02B_.wvu.PrintTitles" hidden="1">#REF!</definedName>
    <definedName name="Z_067E13B0_DE0F_11D2_B447_0004AC2EF02B_.wvu.Cols" localSheetId="7" hidden="1">#REF!</definedName>
    <definedName name="Z_067E13B0_DE0F_11D2_B447_0004AC2EF02B_.wvu.Cols" localSheetId="8" hidden="1">#REF!</definedName>
    <definedName name="Z_067E13B0_DE0F_11D2_B447_0004AC2EF02B_.wvu.Cols" hidden="1">#REF!</definedName>
    <definedName name="Z_067E13B1_DE0F_11D2_B447_0004AC2EF02B_.wvu.PrintArea" localSheetId="7" hidden="1">#REF!</definedName>
    <definedName name="Z_067E13B1_DE0F_11D2_B447_0004AC2EF02B_.wvu.PrintArea" localSheetId="8" hidden="1">#REF!</definedName>
    <definedName name="Z_067E13B1_DE0F_11D2_B447_0004AC2EF02B_.wvu.PrintArea" hidden="1">#REF!</definedName>
    <definedName name="Z_067E13B2_DE0F_11D2_B447_0004AC2EF02B_.wvu.Cols" localSheetId="7" hidden="1">#REF!</definedName>
    <definedName name="Z_067E13B2_DE0F_11D2_B447_0004AC2EF02B_.wvu.Cols" localSheetId="8" hidden="1">#REF!</definedName>
    <definedName name="Z_067E13B2_DE0F_11D2_B447_0004AC2EF02B_.wvu.Cols" hidden="1">#REF!</definedName>
    <definedName name="Z_067E13B2_DE0F_11D2_B447_0004AC2EF02B_.wvu.PrintArea" localSheetId="7" hidden="1">#REF!</definedName>
    <definedName name="Z_067E13B2_DE0F_11D2_B447_0004AC2EF02B_.wvu.PrintArea" localSheetId="8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7" hidden="1">#REF!,#REF!</definedName>
    <definedName name="Z_067E13B8_DE0F_11D2_B447_0004AC2EF02B_.wvu.Cols" localSheetId="8" hidden="1">#REF!,#REF!</definedName>
    <definedName name="Z_067E13B8_DE0F_11D2_B447_0004AC2EF02B_.wvu.Cols" hidden="1">#REF!,#REF!</definedName>
    <definedName name="Z_067E13C2_DE0F_11D2_B447_0004AC2EF02B_.wvu.Cols" localSheetId="7" hidden="1">#REF!,#REF!</definedName>
    <definedName name="Z_067E13C2_DE0F_11D2_B447_0004AC2EF02B_.wvu.Cols" localSheetId="8" hidden="1">#REF!,#REF!</definedName>
    <definedName name="Z_067E13C2_DE0F_11D2_B447_0004AC2EF02B_.wvu.Cols" hidden="1">#REF!,#REF!</definedName>
    <definedName name="Z_067E13C3_DE0F_11D2_B447_0004AC2EF02B_.wvu.Cols" localSheetId="7" hidden="1">#REF!</definedName>
    <definedName name="Z_067E13C3_DE0F_11D2_B447_0004AC2EF02B_.wvu.Cols" localSheetId="8" hidden="1">#REF!</definedName>
    <definedName name="Z_067E13C3_DE0F_11D2_B447_0004AC2EF02B_.wvu.Cols" hidden="1">#REF!</definedName>
    <definedName name="Z_067E13D0_DE0F_11D2_B447_0004AC2EF02B_.wvu.Cols" localSheetId="7" hidden="1">#REF!</definedName>
    <definedName name="Z_067E13D0_DE0F_11D2_B447_0004AC2EF02B_.wvu.Cols" localSheetId="8" hidden="1">#REF!</definedName>
    <definedName name="Z_067E13D0_DE0F_11D2_B447_0004AC2EF02B_.wvu.Cols" hidden="1">#REF!</definedName>
    <definedName name="Z_067E13D0_DE0F_11D2_B447_0004AC2EF02B_.wvu.PrintTitles" localSheetId="8" hidden="1">#REF!</definedName>
    <definedName name="Z_067E13D0_DE0F_11D2_B447_0004AC2EF02B_.wvu.PrintTitles" hidden="1">#REF!</definedName>
    <definedName name="Z_067E13D1_DE0F_11D2_B447_0004AC2EF02B_.wvu.Cols" localSheetId="7" hidden="1">#REF!,#REF!</definedName>
    <definedName name="Z_067E13D1_DE0F_11D2_B447_0004AC2EF02B_.wvu.Cols" localSheetId="8" hidden="1">#REF!,#REF!</definedName>
    <definedName name="Z_067E13D1_DE0F_11D2_B447_0004AC2EF02B_.wvu.Cols" hidden="1">#REF!,#REF!</definedName>
    <definedName name="Z_067E13D8_DE0F_11D2_B447_0004AC2EF02B_.wvu.Cols" localSheetId="7" hidden="1">#REF!</definedName>
    <definedName name="Z_067E13D8_DE0F_11D2_B447_0004AC2EF02B_.wvu.Cols" localSheetId="8" hidden="1">#REF!</definedName>
    <definedName name="Z_067E13D8_DE0F_11D2_B447_0004AC2EF02B_.wvu.Cols" hidden="1">#REF!</definedName>
    <definedName name="Z_067E13D8_DE0F_11D2_B447_0004AC2EF02B_.wvu.PrintArea" localSheetId="8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7" hidden="1">#REF!</definedName>
    <definedName name="Z_067E13E2_DE0F_11D2_B447_0004AC2EF02B_.wvu.Cols" localSheetId="8" hidden="1">#REF!</definedName>
    <definedName name="Z_067E13E2_DE0F_11D2_B447_0004AC2EF02B_.wvu.Cols" hidden="1">#REF!</definedName>
    <definedName name="Z_067E13E3_DE0F_11D2_B447_0004AC2EF02B_.wvu.Cols" localSheetId="7" hidden="1">#REF!</definedName>
    <definedName name="Z_067E13E3_DE0F_11D2_B447_0004AC2EF02B_.wvu.Cols" localSheetId="8" hidden="1">#REF!</definedName>
    <definedName name="Z_067E13E3_DE0F_11D2_B447_0004AC2EF02B_.wvu.Cols" hidden="1">#REF!</definedName>
    <definedName name="Z_067E13E3_DE0F_11D2_B447_0004AC2EF02B_.wvu.PrintTitles" localSheetId="8" hidden="1">#REF!</definedName>
    <definedName name="Z_067E13E3_DE0F_11D2_B447_0004AC2EF02B_.wvu.PrintTitles" hidden="1">#REF!</definedName>
    <definedName name="Z_067E13E4_DE0F_11D2_B447_0004AC2EF02B_.wvu.Cols" localSheetId="7" hidden="1">#REF!,#REF!</definedName>
    <definedName name="Z_067E13E4_DE0F_11D2_B447_0004AC2EF02B_.wvu.Cols" localSheetId="8" hidden="1">#REF!,#REF!</definedName>
    <definedName name="Z_067E13E4_DE0F_11D2_B447_0004AC2EF02B_.wvu.Cols" hidden="1">#REF!,#REF!</definedName>
    <definedName name="Z_067E13E6_DE0F_11D2_B447_0004AC2EF02B_.wvu.Cols" localSheetId="7" hidden="1">#REF!</definedName>
    <definedName name="Z_067E13E6_DE0F_11D2_B447_0004AC2EF02B_.wvu.Cols" localSheetId="8" hidden="1">#REF!</definedName>
    <definedName name="Z_067E13E6_DE0F_11D2_B447_0004AC2EF02B_.wvu.Cols" hidden="1">#REF!</definedName>
    <definedName name="Z_067E13EB_DE0F_11D2_B447_0004AC2EF02B_.wvu.Cols" localSheetId="7" hidden="1">#REF!</definedName>
    <definedName name="Z_067E13EB_DE0F_11D2_B447_0004AC2EF02B_.wvu.Cols" localSheetId="8" hidden="1">#REF!</definedName>
    <definedName name="Z_067E13EB_DE0F_11D2_B447_0004AC2EF02B_.wvu.Cols" hidden="1">#REF!</definedName>
    <definedName name="Z_067E13EB_DE0F_11D2_B447_0004AC2EF02B_.wvu.PrintArea" localSheetId="8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7" hidden="1">#REF!</definedName>
    <definedName name="Z_19618642_7A6E_11D4_AF37_0020AFD7F42C_.wvu.FilterData" localSheetId="8" hidden="1">#REF!</definedName>
    <definedName name="Z_19618642_7A6E_11D4_AF37_0020AFD7F42C_.wvu.FilterData" hidden="1">#REF!</definedName>
    <definedName name="Z_19618642_7A6E_11D4_AF37_0020AFD7F42C_.wvu.PrintArea" localSheetId="8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7" hidden="1">#REF!,#REF!</definedName>
    <definedName name="Z_1DCACF57_E1E8_11D2_B446_0004AC2EF02B_.wvu.Cols" localSheetId="8" hidden="1">#REF!,#REF!</definedName>
    <definedName name="Z_1DCACF57_E1E8_11D2_B446_0004AC2EF02B_.wvu.Cols" hidden="1">#REF!,#REF!</definedName>
    <definedName name="Z_1DCACF5E_E1E8_11D2_B446_0004AC2EF02B_.wvu.Cols" localSheetId="7" hidden="1">#REF!</definedName>
    <definedName name="Z_1DCACF5E_E1E8_11D2_B446_0004AC2EF02B_.wvu.Cols" localSheetId="8" hidden="1">#REF!</definedName>
    <definedName name="Z_1DCACF5E_E1E8_11D2_B446_0004AC2EF02B_.wvu.Cols" hidden="1">#REF!</definedName>
    <definedName name="Z_1DCACF5E_E1E8_11D2_B446_0004AC2EF02B_.wvu.PrintArea" localSheetId="8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7" hidden="1">#REF!</definedName>
    <definedName name="Z_1DCACF68_E1E8_11D2_B446_0004AC2EF02B_.wvu.Cols" localSheetId="8" hidden="1">#REF!</definedName>
    <definedName name="Z_1DCACF68_E1E8_11D2_B446_0004AC2EF02B_.wvu.Cols" hidden="1">#REF!</definedName>
    <definedName name="Z_1DCACF69_E1E8_11D2_B446_0004AC2EF02B_.wvu.Cols" localSheetId="7" hidden="1">#REF!</definedName>
    <definedName name="Z_1DCACF69_E1E8_11D2_B446_0004AC2EF02B_.wvu.Cols" localSheetId="8" hidden="1">#REF!</definedName>
    <definedName name="Z_1DCACF69_E1E8_11D2_B446_0004AC2EF02B_.wvu.Cols" hidden="1">#REF!</definedName>
    <definedName name="Z_1DCACF69_E1E8_11D2_B446_0004AC2EF02B_.wvu.PrintTitles" localSheetId="8" hidden="1">#REF!</definedName>
    <definedName name="Z_1DCACF69_E1E8_11D2_B446_0004AC2EF02B_.wvu.PrintTitles" hidden="1">#REF!</definedName>
    <definedName name="Z_1DCACF6A_E1E8_11D2_B446_0004AC2EF02B_.wvu.Cols" localSheetId="7" hidden="1">#REF!,#REF!</definedName>
    <definedName name="Z_1DCACF6A_E1E8_11D2_B446_0004AC2EF02B_.wvu.Cols" localSheetId="8" hidden="1">#REF!,#REF!</definedName>
    <definedName name="Z_1DCACF6A_E1E8_11D2_B446_0004AC2EF02B_.wvu.Cols" hidden="1">#REF!,#REF!</definedName>
    <definedName name="Z_1DCACF6C_E1E8_11D2_B446_0004AC2EF02B_.wvu.Cols" localSheetId="7" hidden="1">#REF!</definedName>
    <definedName name="Z_1DCACF6C_E1E8_11D2_B446_0004AC2EF02B_.wvu.Cols" localSheetId="8" hidden="1">#REF!</definedName>
    <definedName name="Z_1DCACF6C_E1E8_11D2_B446_0004AC2EF02B_.wvu.Cols" hidden="1">#REF!</definedName>
    <definedName name="Z_1DCACF71_E1E8_11D2_B446_0004AC2EF02B_.wvu.Cols" localSheetId="7" hidden="1">#REF!</definedName>
    <definedName name="Z_1DCACF71_E1E8_11D2_B446_0004AC2EF02B_.wvu.Cols" localSheetId="8" hidden="1">#REF!</definedName>
    <definedName name="Z_1DCACF71_E1E8_11D2_B446_0004AC2EF02B_.wvu.Cols" hidden="1">#REF!</definedName>
    <definedName name="Z_1DCACF71_E1E8_11D2_B446_0004AC2EF02B_.wvu.PrintArea" localSheetId="8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7" hidden="1">#REF!,#REF!</definedName>
    <definedName name="Z_1DCACF8A_E1E8_11D2_B446_0004AC2EF02B_.wvu.Cols" localSheetId="8" hidden="1">#REF!,#REF!</definedName>
    <definedName name="Z_1DCACF8A_E1E8_11D2_B446_0004AC2EF02B_.wvu.Cols" hidden="1">#REF!,#REF!</definedName>
    <definedName name="Z_1DCACF94_E1E8_11D2_B446_0004AC2EF02B_.wvu.Cols" localSheetId="7" hidden="1">#REF!,#REF!</definedName>
    <definedName name="Z_1DCACF94_E1E8_11D2_B446_0004AC2EF02B_.wvu.Cols" localSheetId="8" hidden="1">#REF!,#REF!</definedName>
    <definedName name="Z_1DCACF94_E1E8_11D2_B446_0004AC2EF02B_.wvu.Cols" hidden="1">#REF!,#REF!</definedName>
    <definedName name="Z_1DCACF95_E1E8_11D2_B446_0004AC2EF02B_.wvu.Cols" localSheetId="7" hidden="1">#REF!</definedName>
    <definedName name="Z_1DCACF95_E1E8_11D2_B446_0004AC2EF02B_.wvu.Cols" localSheetId="8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7" hidden="1">#REF!</definedName>
    <definedName name="Z_1DCACFA0_E1E8_11D2_B446_0004AC2EF02B_.wvu.PrintArea" localSheetId="8" hidden="1">#REF!</definedName>
    <definedName name="Z_1DCACFA0_E1E8_11D2_B446_0004AC2EF02B_.wvu.PrintArea" hidden="1">#REF!</definedName>
    <definedName name="Z_1DCACFA0_E1E8_11D2_B446_0004AC2EF02B_.wvu.PrintTitles" localSheetId="8" hidden="1">#REF!</definedName>
    <definedName name="Z_1DCACFA0_E1E8_11D2_B446_0004AC2EF02B_.wvu.PrintTitles" hidden="1">#REF!</definedName>
    <definedName name="Z_1DCACFA2_E1E8_11D2_B446_0004AC2EF02B_.wvu.PrintArea" localSheetId="7" hidden="1">#REF!</definedName>
    <definedName name="Z_1DCACFA2_E1E8_11D2_B446_0004AC2EF02B_.wvu.PrintArea" localSheetId="8" hidden="1">#REF!</definedName>
    <definedName name="Z_1DCACFA2_E1E8_11D2_B446_0004AC2EF02B_.wvu.PrintArea" hidden="1">#REF!</definedName>
    <definedName name="Z_1DCACFA3_E1E8_11D2_B446_0004AC2EF02B_.wvu.PrintArea" localSheetId="7" hidden="1">#REF!</definedName>
    <definedName name="Z_1DCACFA3_E1E8_11D2_B446_0004AC2EF02B_.wvu.PrintArea" localSheetId="8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7" hidden="1">#REF!</definedName>
    <definedName name="Z_1DCACFAB_E1E8_11D2_B446_0004AC2EF02B_.wvu.PrintArea" localSheetId="8" hidden="1">#REF!</definedName>
    <definedName name="Z_1DCACFAB_E1E8_11D2_B446_0004AC2EF02B_.wvu.PrintArea" hidden="1">#REF!</definedName>
    <definedName name="Z_1DCACFAB_E1E8_11D2_B446_0004AC2EF02B_.wvu.PrintTitles" localSheetId="8" hidden="1">#REF!</definedName>
    <definedName name="Z_1DCACFAB_E1E8_11D2_B446_0004AC2EF02B_.wvu.PrintTitles" hidden="1">#REF!</definedName>
    <definedName name="Z_1DCACFAC_E1E8_11D2_B446_0004AC2EF02B_.wvu.Cols" localSheetId="7" hidden="1">#REF!</definedName>
    <definedName name="Z_1DCACFAC_E1E8_11D2_B446_0004AC2EF02B_.wvu.Cols" localSheetId="8" hidden="1">#REF!</definedName>
    <definedName name="Z_1DCACFAC_E1E8_11D2_B446_0004AC2EF02B_.wvu.Cols" hidden="1">#REF!</definedName>
    <definedName name="Z_1DCACFAD_E1E8_11D2_B446_0004AC2EF02B_.wvu.PrintArea" localSheetId="7" hidden="1">#REF!</definedName>
    <definedName name="Z_1DCACFAD_E1E8_11D2_B446_0004AC2EF02B_.wvu.PrintArea" localSheetId="8" hidden="1">#REF!</definedName>
    <definedName name="Z_1DCACFAD_E1E8_11D2_B446_0004AC2EF02B_.wvu.PrintArea" hidden="1">#REF!</definedName>
    <definedName name="Z_1DCACFAE_E1E8_11D2_B446_0004AC2EF02B_.wvu.Cols" localSheetId="7" hidden="1">#REF!</definedName>
    <definedName name="Z_1DCACFAE_E1E8_11D2_B446_0004AC2EF02B_.wvu.Cols" localSheetId="8" hidden="1">#REF!</definedName>
    <definedName name="Z_1DCACFAE_E1E8_11D2_B446_0004AC2EF02B_.wvu.Cols" hidden="1">#REF!</definedName>
    <definedName name="Z_1DCACFAE_E1E8_11D2_B446_0004AC2EF02B_.wvu.PrintArea" localSheetId="7" hidden="1">#REF!</definedName>
    <definedName name="Z_1DCACFAE_E1E8_11D2_B446_0004AC2EF02B_.wvu.PrintArea" localSheetId="8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7" hidden="1">#REF!</definedName>
    <definedName name="Z_1F664F0A_E5D7_11D2_B445_0004AC9D327E_.wvu.PrintArea" localSheetId="8" hidden="1">#REF!</definedName>
    <definedName name="Z_1F664F0A_E5D7_11D2_B445_0004AC9D327E_.wvu.PrintArea" hidden="1">#REF!</definedName>
    <definedName name="Z_1F664F0A_E5D7_11D2_B445_0004AC9D327E_.wvu.PrintTitles" localSheetId="8" hidden="1">#REF!</definedName>
    <definedName name="Z_1F664F0A_E5D7_11D2_B445_0004AC9D327E_.wvu.PrintTitles" hidden="1">#REF!</definedName>
    <definedName name="Z_1F664F0C_E5D7_11D2_B445_0004AC9D327E_.wvu.PrintArea" localSheetId="7" hidden="1">#REF!</definedName>
    <definedName name="Z_1F664F0C_E5D7_11D2_B445_0004AC9D327E_.wvu.PrintArea" localSheetId="8" hidden="1">#REF!</definedName>
    <definedName name="Z_1F664F0C_E5D7_11D2_B445_0004AC9D327E_.wvu.PrintArea" hidden="1">#REF!</definedName>
    <definedName name="Z_1F664F0D_E5D7_11D2_B445_0004AC9D327E_.wvu.PrintArea" localSheetId="7" hidden="1">#REF!</definedName>
    <definedName name="Z_1F664F0D_E5D7_11D2_B445_0004AC9D327E_.wvu.PrintArea" localSheetId="8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7" hidden="1">#REF!</definedName>
    <definedName name="Z_1F664F15_E5D7_11D2_B445_0004AC9D327E_.wvu.PrintArea" localSheetId="8" hidden="1">#REF!</definedName>
    <definedName name="Z_1F664F15_E5D7_11D2_B445_0004AC9D327E_.wvu.PrintArea" hidden="1">#REF!</definedName>
    <definedName name="Z_1F664F15_E5D7_11D2_B445_0004AC9D327E_.wvu.PrintTitles" localSheetId="8" hidden="1">#REF!</definedName>
    <definedName name="Z_1F664F15_E5D7_11D2_B445_0004AC9D327E_.wvu.PrintTitles" hidden="1">#REF!</definedName>
    <definedName name="Z_1F664F16_E5D7_11D2_B445_0004AC9D327E_.wvu.Cols" localSheetId="7" hidden="1">#REF!</definedName>
    <definedName name="Z_1F664F16_E5D7_11D2_B445_0004AC9D327E_.wvu.Cols" localSheetId="8" hidden="1">#REF!</definedName>
    <definedName name="Z_1F664F16_E5D7_11D2_B445_0004AC9D327E_.wvu.Cols" hidden="1">#REF!</definedName>
    <definedName name="Z_1F664F17_E5D7_11D2_B445_0004AC9D327E_.wvu.PrintArea" localSheetId="7" hidden="1">#REF!</definedName>
    <definedName name="Z_1F664F17_E5D7_11D2_B445_0004AC9D327E_.wvu.PrintArea" localSheetId="8" hidden="1">#REF!</definedName>
    <definedName name="Z_1F664F17_E5D7_11D2_B445_0004AC9D327E_.wvu.PrintArea" hidden="1">#REF!</definedName>
    <definedName name="Z_1F664F18_E5D7_11D2_B445_0004AC9D327E_.wvu.Cols" localSheetId="7" hidden="1">#REF!</definedName>
    <definedName name="Z_1F664F18_E5D7_11D2_B445_0004AC9D327E_.wvu.Cols" localSheetId="8" hidden="1">#REF!</definedName>
    <definedName name="Z_1F664F18_E5D7_11D2_B445_0004AC9D327E_.wvu.Cols" hidden="1">#REF!</definedName>
    <definedName name="Z_1F664F18_E5D7_11D2_B445_0004AC9D327E_.wvu.PrintArea" localSheetId="7" hidden="1">#REF!</definedName>
    <definedName name="Z_1F664F18_E5D7_11D2_B445_0004AC9D327E_.wvu.PrintArea" localSheetId="8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7" hidden="1">#REF!,#REF!</definedName>
    <definedName name="Z_1F664F1E_E5D7_11D2_B445_0004AC9D327E_.wvu.Cols" localSheetId="8" hidden="1">#REF!,#REF!</definedName>
    <definedName name="Z_1F664F1E_E5D7_11D2_B445_0004AC9D327E_.wvu.Cols" hidden="1">#REF!,#REF!</definedName>
    <definedName name="Z_1F664F28_E5D7_11D2_B445_0004AC9D327E_.wvu.Cols" localSheetId="7" hidden="1">#REF!,#REF!</definedName>
    <definedName name="Z_1F664F28_E5D7_11D2_B445_0004AC9D327E_.wvu.Cols" localSheetId="8" hidden="1">#REF!,#REF!</definedName>
    <definedName name="Z_1F664F28_E5D7_11D2_B445_0004AC9D327E_.wvu.Cols" hidden="1">#REF!,#REF!</definedName>
    <definedName name="Z_1F664F29_E5D7_11D2_B445_0004AC9D327E_.wvu.Cols" localSheetId="7" hidden="1">#REF!</definedName>
    <definedName name="Z_1F664F29_E5D7_11D2_B445_0004AC9D327E_.wvu.Cols" localSheetId="8" hidden="1">#REF!</definedName>
    <definedName name="Z_1F664F29_E5D7_11D2_B445_0004AC9D327E_.wvu.Cols" hidden="1">#REF!</definedName>
    <definedName name="Z_1F664F36_E5D7_11D2_B445_0004AC9D327E_.wvu.Cols" localSheetId="7" hidden="1">#REF!</definedName>
    <definedName name="Z_1F664F36_E5D7_11D2_B445_0004AC9D327E_.wvu.Cols" localSheetId="8" hidden="1">#REF!</definedName>
    <definedName name="Z_1F664F36_E5D7_11D2_B445_0004AC9D327E_.wvu.Cols" hidden="1">#REF!</definedName>
    <definedName name="Z_1F664F36_E5D7_11D2_B445_0004AC9D327E_.wvu.PrintTitles" localSheetId="8" hidden="1">#REF!</definedName>
    <definedName name="Z_1F664F36_E5D7_11D2_B445_0004AC9D327E_.wvu.PrintTitles" hidden="1">#REF!</definedName>
    <definedName name="Z_1F664F37_E5D7_11D2_B445_0004AC9D327E_.wvu.Cols" localSheetId="7" hidden="1">#REF!,#REF!</definedName>
    <definedName name="Z_1F664F37_E5D7_11D2_B445_0004AC9D327E_.wvu.Cols" localSheetId="8" hidden="1">#REF!,#REF!</definedName>
    <definedName name="Z_1F664F37_E5D7_11D2_B445_0004AC9D327E_.wvu.Cols" hidden="1">#REF!,#REF!</definedName>
    <definedName name="Z_1F664F3E_E5D7_11D2_B445_0004AC9D327E_.wvu.Cols" localSheetId="7" hidden="1">#REF!</definedName>
    <definedName name="Z_1F664F3E_E5D7_11D2_B445_0004AC9D327E_.wvu.Cols" localSheetId="8" hidden="1">#REF!</definedName>
    <definedName name="Z_1F664F3E_E5D7_11D2_B445_0004AC9D327E_.wvu.Cols" hidden="1">#REF!</definedName>
    <definedName name="Z_1F664F3E_E5D7_11D2_B445_0004AC9D327E_.wvu.PrintArea" localSheetId="8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7" hidden="1">#REF!</definedName>
    <definedName name="Z_1F664F48_E5D7_11D2_B445_0004AC9D327E_.wvu.Cols" localSheetId="8" hidden="1">#REF!</definedName>
    <definedName name="Z_1F664F48_E5D7_11D2_B445_0004AC9D327E_.wvu.Cols" hidden="1">#REF!</definedName>
    <definedName name="Z_1F664F49_E5D7_11D2_B445_0004AC9D327E_.wvu.Cols" localSheetId="7" hidden="1">#REF!</definedName>
    <definedName name="Z_1F664F49_E5D7_11D2_B445_0004AC9D327E_.wvu.Cols" localSheetId="8" hidden="1">#REF!</definedName>
    <definedName name="Z_1F664F49_E5D7_11D2_B445_0004AC9D327E_.wvu.Cols" hidden="1">#REF!</definedName>
    <definedName name="Z_1F664F49_E5D7_11D2_B445_0004AC9D327E_.wvu.PrintTitles" localSheetId="8" hidden="1">#REF!</definedName>
    <definedName name="Z_1F664F49_E5D7_11D2_B445_0004AC9D327E_.wvu.PrintTitles" hidden="1">#REF!</definedName>
    <definedName name="Z_1F664F4A_E5D7_11D2_B445_0004AC9D327E_.wvu.Cols" localSheetId="7" hidden="1">#REF!,#REF!</definedName>
    <definedName name="Z_1F664F4A_E5D7_11D2_B445_0004AC9D327E_.wvu.Cols" localSheetId="8" hidden="1">#REF!,#REF!</definedName>
    <definedName name="Z_1F664F4A_E5D7_11D2_B445_0004AC9D327E_.wvu.Cols" hidden="1">#REF!,#REF!</definedName>
    <definedName name="Z_1F664F4C_E5D7_11D2_B445_0004AC9D327E_.wvu.Cols" localSheetId="7" hidden="1">#REF!</definedName>
    <definedName name="Z_1F664F4C_E5D7_11D2_B445_0004AC9D327E_.wvu.Cols" localSheetId="8" hidden="1">#REF!</definedName>
    <definedName name="Z_1F664F4C_E5D7_11D2_B445_0004AC9D327E_.wvu.Cols" hidden="1">#REF!</definedName>
    <definedName name="Z_1F664F51_E5D7_11D2_B445_0004AC9D327E_.wvu.Cols" localSheetId="7" hidden="1">#REF!</definedName>
    <definedName name="Z_1F664F51_E5D7_11D2_B445_0004AC9D327E_.wvu.Cols" localSheetId="8" hidden="1">#REF!</definedName>
    <definedName name="Z_1F664F51_E5D7_11D2_B445_0004AC9D327E_.wvu.Cols" hidden="1">#REF!</definedName>
    <definedName name="Z_1F664F51_E5D7_11D2_B445_0004AC9D327E_.wvu.PrintArea" localSheetId="8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7" hidden="1">#REF!</definedName>
    <definedName name="Z_35DCD7B0_E15C_11D2_B445_0004AC2EF02B_.wvu.PrintArea" localSheetId="8" hidden="1">#REF!</definedName>
    <definedName name="Z_35DCD7B0_E15C_11D2_B445_0004AC2EF02B_.wvu.PrintArea" hidden="1">#REF!</definedName>
    <definedName name="Z_35DCD7B0_E15C_11D2_B445_0004AC2EF02B_.wvu.PrintTitles" localSheetId="8" hidden="1">#REF!</definedName>
    <definedName name="Z_35DCD7B0_E15C_11D2_B445_0004AC2EF02B_.wvu.PrintTitles" hidden="1">#REF!</definedName>
    <definedName name="Z_35DCD7B2_E15C_11D2_B445_0004AC2EF02B_.wvu.PrintArea" localSheetId="7" hidden="1">#REF!</definedName>
    <definedName name="Z_35DCD7B2_E15C_11D2_B445_0004AC2EF02B_.wvu.PrintArea" localSheetId="8" hidden="1">#REF!</definedName>
    <definedName name="Z_35DCD7B2_E15C_11D2_B445_0004AC2EF02B_.wvu.PrintArea" hidden="1">#REF!</definedName>
    <definedName name="Z_35DCD7B3_E15C_11D2_B445_0004AC2EF02B_.wvu.PrintArea" localSheetId="7" hidden="1">#REF!</definedName>
    <definedName name="Z_35DCD7B3_E15C_11D2_B445_0004AC2EF02B_.wvu.PrintArea" localSheetId="8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7" hidden="1">#REF!</definedName>
    <definedName name="Z_35DCD7BB_E15C_11D2_B445_0004AC2EF02B_.wvu.PrintArea" localSheetId="8" hidden="1">#REF!</definedName>
    <definedName name="Z_35DCD7BB_E15C_11D2_B445_0004AC2EF02B_.wvu.PrintArea" hidden="1">#REF!</definedName>
    <definedName name="Z_35DCD7BB_E15C_11D2_B445_0004AC2EF02B_.wvu.PrintTitles" localSheetId="8" hidden="1">#REF!</definedName>
    <definedName name="Z_35DCD7BB_E15C_11D2_B445_0004AC2EF02B_.wvu.PrintTitles" hidden="1">#REF!</definedName>
    <definedName name="Z_35DCD7BC_E15C_11D2_B445_0004AC2EF02B_.wvu.Cols" localSheetId="7" hidden="1">#REF!</definedName>
    <definedName name="Z_35DCD7BC_E15C_11D2_B445_0004AC2EF02B_.wvu.Cols" localSheetId="8" hidden="1">#REF!</definedName>
    <definedName name="Z_35DCD7BC_E15C_11D2_B445_0004AC2EF02B_.wvu.Cols" hidden="1">#REF!</definedName>
    <definedName name="Z_35DCD7BD_E15C_11D2_B445_0004AC2EF02B_.wvu.PrintArea" localSheetId="7" hidden="1">#REF!</definedName>
    <definedName name="Z_35DCD7BD_E15C_11D2_B445_0004AC2EF02B_.wvu.PrintArea" localSheetId="8" hidden="1">#REF!</definedName>
    <definedName name="Z_35DCD7BD_E15C_11D2_B445_0004AC2EF02B_.wvu.PrintArea" hidden="1">#REF!</definedName>
    <definedName name="Z_35DCD7BE_E15C_11D2_B445_0004AC2EF02B_.wvu.Cols" localSheetId="7" hidden="1">#REF!</definedName>
    <definedName name="Z_35DCD7BE_E15C_11D2_B445_0004AC2EF02B_.wvu.Cols" localSheetId="8" hidden="1">#REF!</definedName>
    <definedName name="Z_35DCD7BE_E15C_11D2_B445_0004AC2EF02B_.wvu.Cols" hidden="1">#REF!</definedName>
    <definedName name="Z_35DCD7BE_E15C_11D2_B445_0004AC2EF02B_.wvu.PrintArea" localSheetId="7" hidden="1">#REF!</definedName>
    <definedName name="Z_35DCD7BE_E15C_11D2_B445_0004AC2EF02B_.wvu.PrintArea" localSheetId="8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7" hidden="1">#REF!,#REF!</definedName>
    <definedName name="Z_35DCD7C4_E15C_11D2_B445_0004AC2EF02B_.wvu.Cols" localSheetId="8" hidden="1">#REF!,#REF!</definedName>
    <definedName name="Z_35DCD7C4_E15C_11D2_B445_0004AC2EF02B_.wvu.Cols" hidden="1">#REF!,#REF!</definedName>
    <definedName name="Z_35DCD7CE_E15C_11D2_B445_0004AC2EF02B_.wvu.Cols" localSheetId="7" hidden="1">#REF!,#REF!</definedName>
    <definedName name="Z_35DCD7CE_E15C_11D2_B445_0004AC2EF02B_.wvu.Cols" localSheetId="8" hidden="1">#REF!,#REF!</definedName>
    <definedName name="Z_35DCD7CE_E15C_11D2_B445_0004AC2EF02B_.wvu.Cols" hidden="1">#REF!,#REF!</definedName>
    <definedName name="Z_35DCD7CF_E15C_11D2_B445_0004AC2EF02B_.wvu.Cols" localSheetId="7" hidden="1">#REF!</definedName>
    <definedName name="Z_35DCD7CF_E15C_11D2_B445_0004AC2EF02B_.wvu.Cols" localSheetId="8" hidden="1">#REF!</definedName>
    <definedName name="Z_35DCD7CF_E15C_11D2_B445_0004AC2EF02B_.wvu.Cols" hidden="1">#REF!</definedName>
    <definedName name="Z_35DCD7DC_E15C_11D2_B445_0004AC2EF02B_.wvu.Cols" localSheetId="7" hidden="1">#REF!</definedName>
    <definedName name="Z_35DCD7DC_E15C_11D2_B445_0004AC2EF02B_.wvu.Cols" localSheetId="8" hidden="1">#REF!</definedName>
    <definedName name="Z_35DCD7DC_E15C_11D2_B445_0004AC2EF02B_.wvu.Cols" hidden="1">#REF!</definedName>
    <definedName name="Z_35DCD7DC_E15C_11D2_B445_0004AC2EF02B_.wvu.PrintTitles" localSheetId="8" hidden="1">#REF!</definedName>
    <definedName name="Z_35DCD7DC_E15C_11D2_B445_0004AC2EF02B_.wvu.PrintTitles" hidden="1">#REF!</definedName>
    <definedName name="Z_35DCD7DD_E15C_11D2_B445_0004AC2EF02B_.wvu.Cols" localSheetId="7" hidden="1">#REF!,#REF!</definedName>
    <definedName name="Z_35DCD7DD_E15C_11D2_B445_0004AC2EF02B_.wvu.Cols" localSheetId="8" hidden="1">#REF!,#REF!</definedName>
    <definedName name="Z_35DCD7DD_E15C_11D2_B445_0004AC2EF02B_.wvu.Cols" hidden="1">#REF!,#REF!</definedName>
    <definedName name="Z_35DCD7E4_E15C_11D2_B445_0004AC2EF02B_.wvu.Cols" localSheetId="7" hidden="1">#REF!</definedName>
    <definedName name="Z_35DCD7E4_E15C_11D2_B445_0004AC2EF02B_.wvu.Cols" localSheetId="8" hidden="1">#REF!</definedName>
    <definedName name="Z_35DCD7E4_E15C_11D2_B445_0004AC2EF02B_.wvu.Cols" hidden="1">#REF!</definedName>
    <definedName name="Z_35DCD7E4_E15C_11D2_B445_0004AC2EF02B_.wvu.PrintArea" localSheetId="8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7" hidden="1">#REF!</definedName>
    <definedName name="Z_35DCD7EE_E15C_11D2_B445_0004AC2EF02B_.wvu.Cols" localSheetId="8" hidden="1">#REF!</definedName>
    <definedName name="Z_35DCD7EE_E15C_11D2_B445_0004AC2EF02B_.wvu.Cols" hidden="1">#REF!</definedName>
    <definedName name="Z_35DCD7EF_E15C_11D2_B445_0004AC2EF02B_.wvu.Cols" localSheetId="7" hidden="1">#REF!</definedName>
    <definedName name="Z_35DCD7EF_E15C_11D2_B445_0004AC2EF02B_.wvu.Cols" localSheetId="8" hidden="1">#REF!</definedName>
    <definedName name="Z_35DCD7EF_E15C_11D2_B445_0004AC2EF02B_.wvu.Cols" hidden="1">#REF!</definedName>
    <definedName name="Z_35DCD7EF_E15C_11D2_B445_0004AC2EF02B_.wvu.PrintTitles" localSheetId="8" hidden="1">#REF!</definedName>
    <definedName name="Z_35DCD7EF_E15C_11D2_B445_0004AC2EF02B_.wvu.PrintTitles" hidden="1">#REF!</definedName>
    <definedName name="Z_35DCD7F0_E15C_11D2_B445_0004AC2EF02B_.wvu.Cols" localSheetId="7" hidden="1">#REF!,#REF!</definedName>
    <definedName name="Z_35DCD7F0_E15C_11D2_B445_0004AC2EF02B_.wvu.Cols" localSheetId="8" hidden="1">#REF!,#REF!</definedName>
    <definedName name="Z_35DCD7F0_E15C_11D2_B445_0004AC2EF02B_.wvu.Cols" hidden="1">#REF!,#REF!</definedName>
    <definedName name="Z_35DCD7F2_E15C_11D2_B445_0004AC2EF02B_.wvu.Cols" localSheetId="7" hidden="1">#REF!</definedName>
    <definedName name="Z_35DCD7F2_E15C_11D2_B445_0004AC2EF02B_.wvu.Cols" localSheetId="8" hidden="1">#REF!</definedName>
    <definedName name="Z_35DCD7F2_E15C_11D2_B445_0004AC2EF02B_.wvu.Cols" hidden="1">#REF!</definedName>
    <definedName name="Z_35DCD7F7_E15C_11D2_B445_0004AC2EF02B_.wvu.Cols" localSheetId="7" hidden="1">#REF!</definedName>
    <definedName name="Z_35DCD7F7_E15C_11D2_B445_0004AC2EF02B_.wvu.Cols" localSheetId="8" hidden="1">#REF!</definedName>
    <definedName name="Z_35DCD7F7_E15C_11D2_B445_0004AC2EF02B_.wvu.Cols" hidden="1">#REF!</definedName>
    <definedName name="Z_35DCD7F7_E15C_11D2_B445_0004AC2EF02B_.wvu.PrintArea" localSheetId="8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7" hidden="1">#REF!,#REF!</definedName>
    <definedName name="Z_35EB1642_E2C7_11D2_B444_0004AC9D327E_.wvu.Cols" localSheetId="8" hidden="1">#REF!,#REF!</definedName>
    <definedName name="Z_35EB1642_E2C7_11D2_B444_0004AC9D327E_.wvu.Cols" hidden="1">#REF!,#REF!</definedName>
    <definedName name="Z_35EB164C_E2C7_11D2_B444_0004AC9D327E_.wvu.Cols" localSheetId="7" hidden="1">#REF!,#REF!</definedName>
    <definedName name="Z_35EB164C_E2C7_11D2_B444_0004AC9D327E_.wvu.Cols" localSheetId="8" hidden="1">#REF!,#REF!</definedName>
    <definedName name="Z_35EB164C_E2C7_11D2_B444_0004AC9D327E_.wvu.Cols" hidden="1">#REF!,#REF!</definedName>
    <definedName name="Z_35EB164D_E2C7_11D2_B444_0004AC9D327E_.wvu.Cols" localSheetId="7" hidden="1">#REF!</definedName>
    <definedName name="Z_35EB164D_E2C7_11D2_B444_0004AC9D327E_.wvu.Cols" localSheetId="8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7" hidden="1">#REF!</definedName>
    <definedName name="Z_35EB1658_E2C7_11D2_B444_0004AC9D327E_.wvu.PrintArea" localSheetId="8" hidden="1">#REF!</definedName>
    <definedName name="Z_35EB1658_E2C7_11D2_B444_0004AC9D327E_.wvu.PrintArea" hidden="1">#REF!</definedName>
    <definedName name="Z_35EB1658_E2C7_11D2_B444_0004AC9D327E_.wvu.PrintTitles" localSheetId="8" hidden="1">#REF!</definedName>
    <definedName name="Z_35EB1658_E2C7_11D2_B444_0004AC9D327E_.wvu.PrintTitles" hidden="1">#REF!</definedName>
    <definedName name="Z_35EB165A_E2C7_11D2_B444_0004AC9D327E_.wvu.PrintArea" localSheetId="7" hidden="1">#REF!</definedName>
    <definedName name="Z_35EB165A_E2C7_11D2_B444_0004AC9D327E_.wvu.PrintArea" localSheetId="8" hidden="1">#REF!</definedName>
    <definedName name="Z_35EB165A_E2C7_11D2_B444_0004AC9D327E_.wvu.PrintArea" hidden="1">#REF!</definedName>
    <definedName name="Z_35EB165B_E2C7_11D2_B444_0004AC9D327E_.wvu.PrintArea" localSheetId="7" hidden="1">#REF!</definedName>
    <definedName name="Z_35EB165B_E2C7_11D2_B444_0004AC9D327E_.wvu.PrintArea" localSheetId="8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7" hidden="1">#REF!</definedName>
    <definedName name="Z_35EB1663_E2C7_11D2_B444_0004AC9D327E_.wvu.PrintArea" localSheetId="8" hidden="1">#REF!</definedName>
    <definedName name="Z_35EB1663_E2C7_11D2_B444_0004AC9D327E_.wvu.PrintArea" hidden="1">#REF!</definedName>
    <definedName name="Z_35EB1663_E2C7_11D2_B444_0004AC9D327E_.wvu.PrintTitles" localSheetId="8" hidden="1">#REF!</definedName>
    <definedName name="Z_35EB1663_E2C7_11D2_B444_0004AC9D327E_.wvu.PrintTitles" hidden="1">#REF!</definedName>
    <definedName name="Z_35EB1664_E2C7_11D2_B444_0004AC9D327E_.wvu.Cols" localSheetId="7" hidden="1">#REF!</definedName>
    <definedName name="Z_35EB1664_E2C7_11D2_B444_0004AC9D327E_.wvu.Cols" localSheetId="8" hidden="1">#REF!</definedName>
    <definedName name="Z_35EB1664_E2C7_11D2_B444_0004AC9D327E_.wvu.Cols" hidden="1">#REF!</definedName>
    <definedName name="Z_35EB1665_E2C7_11D2_B444_0004AC9D327E_.wvu.PrintArea" localSheetId="7" hidden="1">#REF!</definedName>
    <definedName name="Z_35EB1665_E2C7_11D2_B444_0004AC9D327E_.wvu.PrintArea" localSheetId="8" hidden="1">#REF!</definedName>
    <definedName name="Z_35EB1665_E2C7_11D2_B444_0004AC9D327E_.wvu.PrintArea" hidden="1">#REF!</definedName>
    <definedName name="Z_35EB1666_E2C7_11D2_B444_0004AC9D327E_.wvu.Cols" localSheetId="7" hidden="1">#REF!</definedName>
    <definedName name="Z_35EB1666_E2C7_11D2_B444_0004AC9D327E_.wvu.Cols" localSheetId="8" hidden="1">#REF!</definedName>
    <definedName name="Z_35EB1666_E2C7_11D2_B444_0004AC9D327E_.wvu.Cols" hidden="1">#REF!</definedName>
    <definedName name="Z_35EB1666_E2C7_11D2_B444_0004AC9D327E_.wvu.PrintArea" localSheetId="7" hidden="1">#REF!</definedName>
    <definedName name="Z_35EB1666_E2C7_11D2_B444_0004AC9D327E_.wvu.PrintArea" localSheetId="8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7" hidden="1">#REF!</definedName>
    <definedName name="Z_35EB1670_E2C7_11D2_B444_0004AC9D327E_.wvu.Cols" localSheetId="8" hidden="1">#REF!</definedName>
    <definedName name="Z_35EB1670_E2C7_11D2_B444_0004AC9D327E_.wvu.Cols" hidden="1">#REF!</definedName>
    <definedName name="Z_35EB1670_E2C7_11D2_B444_0004AC9D327E_.wvu.PrintTitles" localSheetId="8" hidden="1">#REF!</definedName>
    <definedName name="Z_35EB1670_E2C7_11D2_B444_0004AC9D327E_.wvu.PrintTitles" hidden="1">#REF!</definedName>
    <definedName name="Z_35EB1671_E2C7_11D2_B444_0004AC9D327E_.wvu.Cols" localSheetId="7" hidden="1">#REF!,#REF!</definedName>
    <definedName name="Z_35EB1671_E2C7_11D2_B444_0004AC9D327E_.wvu.Cols" localSheetId="8" hidden="1">#REF!,#REF!</definedName>
    <definedName name="Z_35EB1671_E2C7_11D2_B444_0004AC9D327E_.wvu.Cols" hidden="1">#REF!,#REF!</definedName>
    <definedName name="Z_35EB1678_E2C7_11D2_B444_0004AC9D327E_.wvu.Cols" localSheetId="7" hidden="1">#REF!</definedName>
    <definedName name="Z_35EB1678_E2C7_11D2_B444_0004AC9D327E_.wvu.Cols" localSheetId="8" hidden="1">#REF!</definedName>
    <definedName name="Z_35EB1678_E2C7_11D2_B444_0004AC9D327E_.wvu.Cols" hidden="1">#REF!</definedName>
    <definedName name="Z_35EB1678_E2C7_11D2_B444_0004AC9D327E_.wvu.PrintArea" localSheetId="8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7" hidden="1">#REF!</definedName>
    <definedName name="Z_35EB1682_E2C7_11D2_B444_0004AC9D327E_.wvu.Cols" localSheetId="8" hidden="1">#REF!</definedName>
    <definedName name="Z_35EB1682_E2C7_11D2_B444_0004AC9D327E_.wvu.Cols" hidden="1">#REF!</definedName>
    <definedName name="Z_35EB1683_E2C7_11D2_B444_0004AC9D327E_.wvu.Cols" localSheetId="7" hidden="1">#REF!</definedName>
    <definedName name="Z_35EB1683_E2C7_11D2_B444_0004AC9D327E_.wvu.Cols" localSheetId="8" hidden="1">#REF!</definedName>
    <definedName name="Z_35EB1683_E2C7_11D2_B444_0004AC9D327E_.wvu.Cols" hidden="1">#REF!</definedName>
    <definedName name="Z_35EB1683_E2C7_11D2_B444_0004AC9D327E_.wvu.PrintTitles" localSheetId="8" hidden="1">#REF!</definedName>
    <definedName name="Z_35EB1683_E2C7_11D2_B444_0004AC9D327E_.wvu.PrintTitles" hidden="1">#REF!</definedName>
    <definedName name="Z_35EB1684_E2C7_11D2_B444_0004AC9D327E_.wvu.Cols" localSheetId="7" hidden="1">#REF!,#REF!</definedName>
    <definedName name="Z_35EB1684_E2C7_11D2_B444_0004AC9D327E_.wvu.Cols" localSheetId="8" hidden="1">#REF!,#REF!</definedName>
    <definedName name="Z_35EB1684_E2C7_11D2_B444_0004AC9D327E_.wvu.Cols" hidden="1">#REF!,#REF!</definedName>
    <definedName name="Z_35EB1686_E2C7_11D2_B444_0004AC9D327E_.wvu.Cols" localSheetId="7" hidden="1">#REF!</definedName>
    <definedName name="Z_35EB1686_E2C7_11D2_B444_0004AC9D327E_.wvu.Cols" localSheetId="8" hidden="1">#REF!</definedName>
    <definedName name="Z_35EB1686_E2C7_11D2_B444_0004AC9D327E_.wvu.Cols" hidden="1">#REF!</definedName>
    <definedName name="Z_35EB168B_E2C7_11D2_B444_0004AC9D327E_.wvu.Cols" localSheetId="7" hidden="1">#REF!</definedName>
    <definedName name="Z_35EB168B_E2C7_11D2_B444_0004AC9D327E_.wvu.Cols" localSheetId="8" hidden="1">#REF!</definedName>
    <definedName name="Z_35EB168B_E2C7_11D2_B444_0004AC9D327E_.wvu.Cols" hidden="1">#REF!</definedName>
    <definedName name="Z_35EB168B_E2C7_11D2_B444_0004AC9D327E_.wvu.PrintArea" localSheetId="8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7" hidden="1">#REF!</definedName>
    <definedName name="Z_35EB16AC_E2C7_11D2_B444_0004AC9D327E_.wvu.Cols" localSheetId="8" hidden="1">#REF!</definedName>
    <definedName name="Z_35EB16AC_E2C7_11D2_B444_0004AC9D327E_.wvu.Cols" hidden="1">#REF!</definedName>
    <definedName name="Z_35EB16AC_E2C7_11D2_B444_0004AC9D327E_.wvu.PrintTitles" localSheetId="8" hidden="1">#REF!</definedName>
    <definedName name="Z_35EB16AC_E2C7_11D2_B444_0004AC9D327E_.wvu.PrintTitles" hidden="1">#REF!</definedName>
    <definedName name="Z_35EB16AD_E2C7_11D2_B444_0004AC9D327E_.wvu.Cols" localSheetId="7" hidden="1">#REF!,#REF!</definedName>
    <definedName name="Z_35EB16AD_E2C7_11D2_B444_0004AC9D327E_.wvu.Cols" localSheetId="8" hidden="1">#REF!,#REF!</definedName>
    <definedName name="Z_35EB16AD_E2C7_11D2_B444_0004AC9D327E_.wvu.Cols" hidden="1">#REF!,#REF!</definedName>
    <definedName name="Z_35EB16B4_E2C7_11D2_B444_0004AC9D327E_.wvu.Cols" localSheetId="7" hidden="1">#REF!</definedName>
    <definedName name="Z_35EB16B4_E2C7_11D2_B444_0004AC9D327E_.wvu.Cols" localSheetId="8" hidden="1">#REF!</definedName>
    <definedName name="Z_35EB16B4_E2C7_11D2_B444_0004AC9D327E_.wvu.Cols" hidden="1">#REF!</definedName>
    <definedName name="Z_35EB16B4_E2C7_11D2_B444_0004AC9D327E_.wvu.PrintArea" localSheetId="8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7" hidden="1">#REF!</definedName>
    <definedName name="Z_35EB16BE_E2C7_11D2_B444_0004AC9D327E_.wvu.Cols" localSheetId="8" hidden="1">#REF!</definedName>
    <definedName name="Z_35EB16BE_E2C7_11D2_B444_0004AC9D327E_.wvu.Cols" hidden="1">#REF!</definedName>
    <definedName name="Z_35EB16BF_E2C7_11D2_B444_0004AC9D327E_.wvu.Cols" localSheetId="7" hidden="1">#REF!</definedName>
    <definedName name="Z_35EB16BF_E2C7_11D2_B444_0004AC9D327E_.wvu.Cols" localSheetId="8" hidden="1">#REF!</definedName>
    <definedName name="Z_35EB16BF_E2C7_11D2_B444_0004AC9D327E_.wvu.Cols" hidden="1">#REF!</definedName>
    <definedName name="Z_35EB16BF_E2C7_11D2_B444_0004AC9D327E_.wvu.PrintTitles" localSheetId="8" hidden="1">#REF!</definedName>
    <definedName name="Z_35EB16BF_E2C7_11D2_B444_0004AC9D327E_.wvu.PrintTitles" hidden="1">#REF!</definedName>
    <definedName name="Z_35EB16C0_E2C7_11D2_B444_0004AC9D327E_.wvu.Cols" localSheetId="7" hidden="1">#REF!,#REF!</definedName>
    <definedName name="Z_35EB16C0_E2C7_11D2_B444_0004AC9D327E_.wvu.Cols" localSheetId="8" hidden="1">#REF!,#REF!</definedName>
    <definedName name="Z_35EB16C0_E2C7_11D2_B444_0004AC9D327E_.wvu.Cols" hidden="1">#REF!,#REF!</definedName>
    <definedName name="Z_35EB16C2_E2C7_11D2_B444_0004AC9D327E_.wvu.Cols" localSheetId="7" hidden="1">#REF!</definedName>
    <definedName name="Z_35EB16C2_E2C7_11D2_B444_0004AC9D327E_.wvu.Cols" localSheetId="8" hidden="1">#REF!</definedName>
    <definedName name="Z_35EB16C2_E2C7_11D2_B444_0004AC9D327E_.wvu.Cols" hidden="1">#REF!</definedName>
    <definedName name="Z_35EB16C7_E2C7_11D2_B444_0004AC9D327E_.wvu.Cols" localSheetId="7" hidden="1">#REF!</definedName>
    <definedName name="Z_35EB16C7_E2C7_11D2_B444_0004AC9D327E_.wvu.Cols" localSheetId="8" hidden="1">#REF!</definedName>
    <definedName name="Z_35EB16C7_E2C7_11D2_B444_0004AC9D327E_.wvu.Cols" hidden="1">#REF!</definedName>
    <definedName name="Z_35EB16C7_E2C7_11D2_B444_0004AC9D327E_.wvu.PrintArea" localSheetId="8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7" hidden="1">#REF!</definedName>
    <definedName name="Z_35EB16D4_E2C7_11D2_B444_0004AC9D327E_.wvu.PrintArea" localSheetId="8" hidden="1">#REF!</definedName>
    <definedName name="Z_35EB16D4_E2C7_11D2_B444_0004AC9D327E_.wvu.PrintArea" hidden="1">#REF!</definedName>
    <definedName name="Z_35EB16D4_E2C7_11D2_B444_0004AC9D327E_.wvu.PrintTitles" localSheetId="8" hidden="1">#REF!</definedName>
    <definedName name="Z_35EB16D4_E2C7_11D2_B444_0004AC9D327E_.wvu.PrintTitles" hidden="1">#REF!</definedName>
    <definedName name="Z_35EB16D6_E2C7_11D2_B444_0004AC9D327E_.wvu.PrintArea" localSheetId="7" hidden="1">#REF!</definedName>
    <definedName name="Z_35EB16D6_E2C7_11D2_B444_0004AC9D327E_.wvu.PrintArea" localSheetId="8" hidden="1">#REF!</definedName>
    <definedName name="Z_35EB16D6_E2C7_11D2_B444_0004AC9D327E_.wvu.PrintArea" hidden="1">#REF!</definedName>
    <definedName name="Z_35EB16D7_E2C7_11D2_B444_0004AC9D327E_.wvu.PrintArea" localSheetId="7" hidden="1">#REF!</definedName>
    <definedName name="Z_35EB16D7_E2C7_11D2_B444_0004AC9D327E_.wvu.PrintArea" localSheetId="8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7" hidden="1">#REF!</definedName>
    <definedName name="Z_35EB16DF_E2C7_11D2_B444_0004AC9D327E_.wvu.PrintArea" localSheetId="8" hidden="1">#REF!</definedName>
    <definedName name="Z_35EB16DF_E2C7_11D2_B444_0004AC9D327E_.wvu.PrintArea" hidden="1">#REF!</definedName>
    <definedName name="Z_35EB16DF_E2C7_11D2_B444_0004AC9D327E_.wvu.PrintTitles" localSheetId="8" hidden="1">#REF!</definedName>
    <definedName name="Z_35EB16DF_E2C7_11D2_B444_0004AC9D327E_.wvu.PrintTitles" hidden="1">#REF!</definedName>
    <definedName name="Z_35EB16E0_E2C7_11D2_B444_0004AC9D327E_.wvu.Cols" localSheetId="7" hidden="1">#REF!</definedName>
    <definedName name="Z_35EB16E0_E2C7_11D2_B444_0004AC9D327E_.wvu.Cols" localSheetId="8" hidden="1">#REF!</definedName>
    <definedName name="Z_35EB16E0_E2C7_11D2_B444_0004AC9D327E_.wvu.Cols" hidden="1">#REF!</definedName>
    <definedName name="Z_35EB16E1_E2C7_11D2_B444_0004AC9D327E_.wvu.PrintArea" localSheetId="7" hidden="1">#REF!</definedName>
    <definedName name="Z_35EB16E1_E2C7_11D2_B444_0004AC9D327E_.wvu.PrintArea" localSheetId="8" hidden="1">#REF!</definedName>
    <definedName name="Z_35EB16E1_E2C7_11D2_B444_0004AC9D327E_.wvu.PrintArea" hidden="1">#REF!</definedName>
    <definedName name="Z_35EB16E2_E2C7_11D2_B444_0004AC9D327E_.wvu.Cols" localSheetId="7" hidden="1">#REF!</definedName>
    <definedName name="Z_35EB16E2_E2C7_11D2_B444_0004AC9D327E_.wvu.Cols" localSheetId="8" hidden="1">#REF!</definedName>
    <definedName name="Z_35EB16E2_E2C7_11D2_B444_0004AC9D327E_.wvu.Cols" hidden="1">#REF!</definedName>
    <definedName name="Z_35EB16E2_E2C7_11D2_B444_0004AC9D327E_.wvu.PrintArea" localSheetId="7" hidden="1">#REF!</definedName>
    <definedName name="Z_35EB16E2_E2C7_11D2_B444_0004AC9D327E_.wvu.PrintArea" localSheetId="8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7" hidden="1">#REF!</definedName>
    <definedName name="Z_35EB16FE_E2C7_11D2_B444_0004AC9D327E_.wvu.PrintArea" localSheetId="8" hidden="1">#REF!</definedName>
    <definedName name="Z_35EB16FE_E2C7_11D2_B444_0004AC9D327E_.wvu.PrintArea" hidden="1">#REF!</definedName>
    <definedName name="Z_35EB16FE_E2C7_11D2_B444_0004AC9D327E_.wvu.PrintTitles" localSheetId="8" hidden="1">#REF!</definedName>
    <definedName name="Z_35EB16FE_E2C7_11D2_B444_0004AC9D327E_.wvu.PrintTitles" hidden="1">#REF!</definedName>
    <definedName name="Z_35EB1700_E2C7_11D2_B444_0004AC9D327E_.wvu.PrintArea" localSheetId="7" hidden="1">#REF!</definedName>
    <definedName name="Z_35EB1700_E2C7_11D2_B444_0004AC9D327E_.wvu.PrintArea" localSheetId="8" hidden="1">#REF!</definedName>
    <definedName name="Z_35EB1700_E2C7_11D2_B444_0004AC9D327E_.wvu.PrintArea" hidden="1">#REF!</definedName>
    <definedName name="Z_35EB1701_E2C7_11D2_B444_0004AC9D327E_.wvu.PrintArea" localSheetId="7" hidden="1">#REF!</definedName>
    <definedName name="Z_35EB1701_E2C7_11D2_B444_0004AC9D327E_.wvu.PrintArea" localSheetId="8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7" hidden="1">#REF!</definedName>
    <definedName name="Z_35EB1709_E2C7_11D2_B444_0004AC9D327E_.wvu.PrintArea" localSheetId="8" hidden="1">#REF!</definedName>
    <definedName name="Z_35EB1709_E2C7_11D2_B444_0004AC9D327E_.wvu.PrintArea" hidden="1">#REF!</definedName>
    <definedName name="Z_35EB1709_E2C7_11D2_B444_0004AC9D327E_.wvu.PrintTitles" localSheetId="8" hidden="1">#REF!</definedName>
    <definedName name="Z_35EB1709_E2C7_11D2_B444_0004AC9D327E_.wvu.PrintTitles" hidden="1">#REF!</definedName>
    <definedName name="Z_35EB170A_E2C7_11D2_B444_0004AC9D327E_.wvu.Cols" localSheetId="7" hidden="1">#REF!</definedName>
    <definedName name="Z_35EB170A_E2C7_11D2_B444_0004AC9D327E_.wvu.Cols" localSheetId="8" hidden="1">#REF!</definedName>
    <definedName name="Z_35EB170A_E2C7_11D2_B444_0004AC9D327E_.wvu.Cols" hidden="1">#REF!</definedName>
    <definedName name="Z_35EB170B_E2C7_11D2_B444_0004AC9D327E_.wvu.PrintArea" localSheetId="7" hidden="1">#REF!</definedName>
    <definedName name="Z_35EB170B_E2C7_11D2_B444_0004AC9D327E_.wvu.PrintArea" localSheetId="8" hidden="1">#REF!</definedName>
    <definedName name="Z_35EB170B_E2C7_11D2_B444_0004AC9D327E_.wvu.PrintArea" hidden="1">#REF!</definedName>
    <definedName name="Z_35EB170C_E2C7_11D2_B444_0004AC9D327E_.wvu.Cols" localSheetId="7" hidden="1">#REF!</definedName>
    <definedName name="Z_35EB170C_E2C7_11D2_B444_0004AC9D327E_.wvu.Cols" localSheetId="8" hidden="1">#REF!</definedName>
    <definedName name="Z_35EB170C_E2C7_11D2_B444_0004AC9D327E_.wvu.Cols" hidden="1">#REF!</definedName>
    <definedName name="Z_35EB170C_E2C7_11D2_B444_0004AC9D327E_.wvu.PrintArea" localSheetId="7" hidden="1">#REF!</definedName>
    <definedName name="Z_35EB170C_E2C7_11D2_B444_0004AC9D327E_.wvu.PrintArea" localSheetId="8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7" hidden="1">#REF!</definedName>
    <definedName name="Z_3A5BE8EA_0799_11D3_B448_0004AC9D327E_.wvu.PrintArea" localSheetId="8" hidden="1">#REF!</definedName>
    <definedName name="Z_3A5BE8EA_0799_11D3_B448_0004AC9D327E_.wvu.PrintArea" hidden="1">#REF!</definedName>
    <definedName name="Z_3A5BE8F7_0799_11D3_B448_0004AC9D327E_.wvu.PrintArea" localSheetId="7" hidden="1">#REF!</definedName>
    <definedName name="Z_3A5BE8F7_0799_11D3_B448_0004AC9D327E_.wvu.PrintArea" localSheetId="8" hidden="1">#REF!</definedName>
    <definedName name="Z_3A5BE8F7_0799_11D3_B448_0004AC9D327E_.wvu.PrintArea" hidden="1">#REF!</definedName>
    <definedName name="Z_3A5BE8F8_0799_11D3_B448_0004AC9D327E_.wvu.Cols" localSheetId="7" hidden="1">#REF!</definedName>
    <definedName name="Z_3A5BE8F8_0799_11D3_B448_0004AC9D327E_.wvu.Cols" localSheetId="8" hidden="1">#REF!</definedName>
    <definedName name="Z_3A5BE8F8_0799_11D3_B448_0004AC9D327E_.wvu.Cols" hidden="1">#REF!</definedName>
    <definedName name="Z_3A5BE8F8_0799_11D3_B448_0004AC9D327E_.wvu.PrintArea" localSheetId="8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7" hidden="1">#REF!</definedName>
    <definedName name="Z_3A5BE90D_0799_11D3_B448_0004AC9D327E_.wvu.PrintArea" localSheetId="8" hidden="1">#REF!</definedName>
    <definedName name="Z_3A5BE90D_0799_11D3_B448_0004AC9D327E_.wvu.PrintArea" hidden="1">#REF!</definedName>
    <definedName name="Z_3A5BE91A_0799_11D3_B448_0004AC9D327E_.wvu.PrintArea" localSheetId="7" hidden="1">#REF!</definedName>
    <definedName name="Z_3A5BE91A_0799_11D3_B448_0004AC9D327E_.wvu.PrintArea" localSheetId="8" hidden="1">#REF!</definedName>
    <definedName name="Z_3A5BE91A_0799_11D3_B448_0004AC9D327E_.wvu.PrintArea" hidden="1">#REF!</definedName>
    <definedName name="Z_3A5BE91B_0799_11D3_B448_0004AC9D327E_.wvu.Cols" localSheetId="7" hidden="1">#REF!</definedName>
    <definedName name="Z_3A5BE91B_0799_11D3_B448_0004AC9D327E_.wvu.Cols" localSheetId="8" hidden="1">#REF!</definedName>
    <definedName name="Z_3A5BE91B_0799_11D3_B448_0004AC9D327E_.wvu.Cols" hidden="1">#REF!</definedName>
    <definedName name="Z_3A5BE91B_0799_11D3_B448_0004AC9D327E_.wvu.PrintArea" localSheetId="8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7" hidden="1">#REF!,#REF!</definedName>
    <definedName name="Z_43B342C4_0978_11D3_B448_0004AC9D327E_.wvu.Cols" localSheetId="8" hidden="1">#REF!,#REF!</definedName>
    <definedName name="Z_43B342C4_0978_11D3_B448_0004AC9D327E_.wvu.Cols" hidden="1">#REF!,#REF!</definedName>
    <definedName name="Z_43B342C4_0978_11D3_B448_0004AC9D327E_.wvu.PrintArea" localSheetId="7" hidden="1">#REF!</definedName>
    <definedName name="Z_43B342C4_0978_11D3_B448_0004AC9D327E_.wvu.PrintArea" localSheetId="8" hidden="1">#REF!</definedName>
    <definedName name="Z_43B342C4_0978_11D3_B448_0004AC9D327E_.wvu.PrintArea" hidden="1">#REF!</definedName>
    <definedName name="Z_43B342C4_0978_11D3_B448_0004AC9D327E_.wvu.PrintTitles" localSheetId="8" hidden="1">#REF!</definedName>
    <definedName name="Z_43B342C4_0978_11D3_B448_0004AC9D327E_.wvu.PrintTitles" hidden="1">#REF!</definedName>
    <definedName name="Z_43B342C5_0978_11D3_B448_0004AC9D327E_.wvu.Cols" localSheetId="7" hidden="1">#REF!,#REF!</definedName>
    <definedName name="Z_43B342C5_0978_11D3_B448_0004AC9D327E_.wvu.Cols" localSheetId="8" hidden="1">#REF!,#REF!</definedName>
    <definedName name="Z_43B342C5_0978_11D3_B448_0004AC9D327E_.wvu.Cols" hidden="1">#REF!,#REF!</definedName>
    <definedName name="Z_43B342C5_0978_11D3_B448_0004AC9D327E_.wvu.PrintArea" localSheetId="7" hidden="1">#REF!</definedName>
    <definedName name="Z_43B342C5_0978_11D3_B448_0004AC9D327E_.wvu.PrintArea" localSheetId="8" hidden="1">#REF!</definedName>
    <definedName name="Z_43B342C5_0978_11D3_B448_0004AC9D327E_.wvu.PrintArea" hidden="1">#REF!</definedName>
    <definedName name="Z_43B342C5_0978_11D3_B448_0004AC9D327E_.wvu.PrintTitles" localSheetId="8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7" hidden="1">#REF!,#REF!</definedName>
    <definedName name="Z_43B342C9_0978_11D3_B448_0004AC9D327E_.wvu.Cols" localSheetId="8" hidden="1">#REF!,#REF!</definedName>
    <definedName name="Z_43B342C9_0978_11D3_B448_0004AC9D327E_.wvu.Cols" hidden="1">#REF!,#REF!</definedName>
    <definedName name="Z_43B342C9_0978_11D3_B448_0004AC9D327E_.wvu.PrintArea" localSheetId="7" hidden="1">#REF!</definedName>
    <definedName name="Z_43B342C9_0978_11D3_B448_0004AC9D327E_.wvu.PrintArea" localSheetId="8" hidden="1">#REF!</definedName>
    <definedName name="Z_43B342C9_0978_11D3_B448_0004AC9D327E_.wvu.PrintArea" hidden="1">#REF!</definedName>
    <definedName name="Z_43B342C9_0978_11D3_B448_0004AC9D327E_.wvu.PrintTitles" localSheetId="8" hidden="1">#REF!</definedName>
    <definedName name="Z_43B342C9_0978_11D3_B448_0004AC9D327E_.wvu.PrintTitles" hidden="1">#REF!</definedName>
    <definedName name="Z_43B342CD_0978_11D3_B448_0004AC9D327E_.wvu.PrintArea" localSheetId="7" hidden="1">#REF!</definedName>
    <definedName name="Z_43B342CD_0978_11D3_B448_0004AC9D327E_.wvu.PrintArea" localSheetId="8" hidden="1">#REF!</definedName>
    <definedName name="Z_43B342CD_0978_11D3_B448_0004AC9D327E_.wvu.PrintArea" hidden="1">#REF!</definedName>
    <definedName name="Z_43B342DA_0978_11D3_B448_0004AC9D327E_.wvu.PrintArea" localSheetId="7" hidden="1">#REF!</definedName>
    <definedName name="Z_43B342DA_0978_11D3_B448_0004AC9D327E_.wvu.PrintArea" localSheetId="8" hidden="1">#REF!</definedName>
    <definedName name="Z_43B342DA_0978_11D3_B448_0004AC9D327E_.wvu.PrintArea" hidden="1">#REF!</definedName>
    <definedName name="Z_43B342DB_0978_11D3_B448_0004AC9D327E_.wvu.Cols" localSheetId="7" hidden="1">#REF!</definedName>
    <definedName name="Z_43B342DB_0978_11D3_B448_0004AC9D327E_.wvu.Cols" localSheetId="8" hidden="1">#REF!</definedName>
    <definedName name="Z_43B342DB_0978_11D3_B448_0004AC9D327E_.wvu.Cols" hidden="1">#REF!</definedName>
    <definedName name="Z_43B342DB_0978_11D3_B448_0004AC9D327E_.wvu.PrintArea" localSheetId="8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7" hidden="1">#REF!,#REF!</definedName>
    <definedName name="Z_43B342E7_0978_11D3_B448_0004AC9D327E_.wvu.Cols" localSheetId="8" hidden="1">#REF!,#REF!</definedName>
    <definedName name="Z_43B342E7_0978_11D3_B448_0004AC9D327E_.wvu.Cols" hidden="1">#REF!,#REF!</definedName>
    <definedName name="Z_43B342E7_0978_11D3_B448_0004AC9D327E_.wvu.PrintArea" localSheetId="7" hidden="1">#REF!</definedName>
    <definedName name="Z_43B342E7_0978_11D3_B448_0004AC9D327E_.wvu.PrintArea" localSheetId="8" hidden="1">#REF!</definedName>
    <definedName name="Z_43B342E7_0978_11D3_B448_0004AC9D327E_.wvu.PrintArea" hidden="1">#REF!</definedName>
    <definedName name="Z_43B342E7_0978_11D3_B448_0004AC9D327E_.wvu.PrintTitles" localSheetId="8" hidden="1">#REF!</definedName>
    <definedName name="Z_43B342E7_0978_11D3_B448_0004AC9D327E_.wvu.PrintTitles" hidden="1">#REF!</definedName>
    <definedName name="Z_43B342E8_0978_11D3_B448_0004AC9D327E_.wvu.Cols" localSheetId="7" hidden="1">#REF!,#REF!</definedName>
    <definedName name="Z_43B342E8_0978_11D3_B448_0004AC9D327E_.wvu.Cols" localSheetId="8" hidden="1">#REF!,#REF!</definedName>
    <definedName name="Z_43B342E8_0978_11D3_B448_0004AC9D327E_.wvu.Cols" hidden="1">#REF!,#REF!</definedName>
    <definedName name="Z_43B342E8_0978_11D3_B448_0004AC9D327E_.wvu.PrintArea" localSheetId="7" hidden="1">#REF!</definedName>
    <definedName name="Z_43B342E8_0978_11D3_B448_0004AC9D327E_.wvu.PrintArea" localSheetId="8" hidden="1">#REF!</definedName>
    <definedName name="Z_43B342E8_0978_11D3_B448_0004AC9D327E_.wvu.PrintArea" hidden="1">#REF!</definedName>
    <definedName name="Z_43B342E8_0978_11D3_B448_0004AC9D327E_.wvu.PrintTitles" localSheetId="8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7" hidden="1">#REF!,#REF!</definedName>
    <definedName name="Z_43B342EC_0978_11D3_B448_0004AC9D327E_.wvu.Cols" localSheetId="8" hidden="1">#REF!,#REF!</definedName>
    <definedName name="Z_43B342EC_0978_11D3_B448_0004AC9D327E_.wvu.Cols" hidden="1">#REF!,#REF!</definedName>
    <definedName name="Z_43B342EC_0978_11D3_B448_0004AC9D327E_.wvu.PrintArea" localSheetId="7" hidden="1">#REF!</definedName>
    <definedName name="Z_43B342EC_0978_11D3_B448_0004AC9D327E_.wvu.PrintArea" localSheetId="8" hidden="1">#REF!</definedName>
    <definedName name="Z_43B342EC_0978_11D3_B448_0004AC9D327E_.wvu.PrintArea" hidden="1">#REF!</definedName>
    <definedName name="Z_43B342EC_0978_11D3_B448_0004AC9D327E_.wvu.PrintTitles" localSheetId="8" hidden="1">#REF!</definedName>
    <definedName name="Z_43B342EC_0978_11D3_B448_0004AC9D327E_.wvu.PrintTitles" hidden="1">#REF!</definedName>
    <definedName name="Z_43B342F0_0978_11D3_B448_0004AC9D327E_.wvu.PrintArea" localSheetId="7" hidden="1">#REF!</definedName>
    <definedName name="Z_43B342F0_0978_11D3_B448_0004AC9D327E_.wvu.PrintArea" localSheetId="8" hidden="1">#REF!</definedName>
    <definedName name="Z_43B342F0_0978_11D3_B448_0004AC9D327E_.wvu.PrintArea" hidden="1">#REF!</definedName>
    <definedName name="Z_43B342FD_0978_11D3_B448_0004AC9D327E_.wvu.PrintArea" localSheetId="7" hidden="1">#REF!</definedName>
    <definedName name="Z_43B342FD_0978_11D3_B448_0004AC9D327E_.wvu.PrintArea" localSheetId="8" hidden="1">#REF!</definedName>
    <definedName name="Z_43B342FD_0978_11D3_B448_0004AC9D327E_.wvu.PrintArea" hidden="1">#REF!</definedName>
    <definedName name="Z_43B342FE_0978_11D3_B448_0004AC9D327E_.wvu.Cols" localSheetId="7" hidden="1">#REF!</definedName>
    <definedName name="Z_43B342FE_0978_11D3_B448_0004AC9D327E_.wvu.Cols" localSheetId="8" hidden="1">#REF!</definedName>
    <definedName name="Z_43B342FE_0978_11D3_B448_0004AC9D327E_.wvu.Cols" hidden="1">#REF!</definedName>
    <definedName name="Z_43B342FE_0978_11D3_B448_0004AC9D327E_.wvu.PrintArea" localSheetId="8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7" hidden="1">#REF!,#REF!</definedName>
    <definedName name="Z_4D12E77B_1512_11D3_B448_0004AC9D327E_.wvu.Cols" localSheetId="8" hidden="1">#REF!,#REF!</definedName>
    <definedName name="Z_4D12E77B_1512_11D3_B448_0004AC9D327E_.wvu.Cols" hidden="1">#REF!,#REF!</definedName>
    <definedName name="Z_4D12E785_1512_11D3_B448_0004AC9D327E_.wvu.Cols" localSheetId="7" hidden="1">#REF!,#REF!</definedName>
    <definedName name="Z_4D12E785_1512_11D3_B448_0004AC9D327E_.wvu.Cols" localSheetId="8" hidden="1">#REF!,#REF!</definedName>
    <definedName name="Z_4D12E785_1512_11D3_B448_0004AC9D327E_.wvu.Cols" hidden="1">#REF!,#REF!</definedName>
    <definedName name="Z_4D12E786_1512_11D3_B448_0004AC9D327E_.wvu.Cols" localSheetId="7" hidden="1">#REF!</definedName>
    <definedName name="Z_4D12E786_1512_11D3_B448_0004AC9D327E_.wvu.Cols" localSheetId="8" hidden="1">#REF!</definedName>
    <definedName name="Z_4D12E786_1512_11D3_B448_0004AC9D327E_.wvu.Cols" hidden="1">#REF!</definedName>
    <definedName name="Z_4D12E791_1512_11D3_B448_0004AC9D327E_.wvu.Cols" localSheetId="7" hidden="1">#REF!,#REF!</definedName>
    <definedName name="Z_4D12E791_1512_11D3_B448_0004AC9D327E_.wvu.Cols" localSheetId="8" hidden="1">#REF!,#REF!</definedName>
    <definedName name="Z_4D12E791_1512_11D3_B448_0004AC9D327E_.wvu.Cols" hidden="1">#REF!,#REF!</definedName>
    <definedName name="Z_4D12E791_1512_11D3_B448_0004AC9D327E_.wvu.PrintArea" localSheetId="7" hidden="1">#REF!</definedName>
    <definedName name="Z_4D12E791_1512_11D3_B448_0004AC9D327E_.wvu.PrintArea" localSheetId="8" hidden="1">#REF!</definedName>
    <definedName name="Z_4D12E791_1512_11D3_B448_0004AC9D327E_.wvu.PrintArea" hidden="1">#REF!</definedName>
    <definedName name="Z_4D12E791_1512_11D3_B448_0004AC9D327E_.wvu.PrintTitles" localSheetId="8" hidden="1">#REF!</definedName>
    <definedName name="Z_4D12E791_1512_11D3_B448_0004AC9D327E_.wvu.PrintTitles" hidden="1">#REF!</definedName>
    <definedName name="Z_4D12E794_1512_11D3_B448_0004AC9D327E_.wvu.PrintArea" localSheetId="7" hidden="1">#REF!</definedName>
    <definedName name="Z_4D12E794_1512_11D3_B448_0004AC9D327E_.wvu.PrintArea" localSheetId="8" hidden="1">#REF!</definedName>
    <definedName name="Z_4D12E794_1512_11D3_B448_0004AC9D327E_.wvu.PrintArea" hidden="1">#REF!</definedName>
    <definedName name="Z_4D12E797_1512_11D3_B448_0004AC9D327E_.wvu.Cols" localSheetId="7" hidden="1">#REF!,#REF!</definedName>
    <definedName name="Z_4D12E797_1512_11D3_B448_0004AC9D327E_.wvu.Cols" localSheetId="8" hidden="1">#REF!,#REF!</definedName>
    <definedName name="Z_4D12E797_1512_11D3_B448_0004AC9D327E_.wvu.Cols" hidden="1">#REF!,#REF!</definedName>
    <definedName name="Z_4D12E79C_1512_11D3_B448_0004AC9D327E_.wvu.Cols" localSheetId="7" hidden="1">#REF!,#REF!</definedName>
    <definedName name="Z_4D12E79C_1512_11D3_B448_0004AC9D327E_.wvu.Cols" localSheetId="8" hidden="1">#REF!,#REF!</definedName>
    <definedName name="Z_4D12E79C_1512_11D3_B448_0004AC9D327E_.wvu.Cols" hidden="1">#REF!,#REF!</definedName>
    <definedName name="Z_4D12E79C_1512_11D3_B448_0004AC9D327E_.wvu.PrintArea" localSheetId="7" hidden="1">#REF!</definedName>
    <definedName name="Z_4D12E79C_1512_11D3_B448_0004AC9D327E_.wvu.PrintArea" localSheetId="8" hidden="1">#REF!</definedName>
    <definedName name="Z_4D12E79C_1512_11D3_B448_0004AC9D327E_.wvu.PrintArea" hidden="1">#REF!</definedName>
    <definedName name="Z_4D12E79C_1512_11D3_B448_0004AC9D327E_.wvu.PrintTitles" localSheetId="8" hidden="1">#REF!</definedName>
    <definedName name="Z_4D12E79C_1512_11D3_B448_0004AC9D327E_.wvu.PrintTitles" hidden="1">#REF!</definedName>
    <definedName name="Z_4D12E79D_1512_11D3_B448_0004AC9D327E_.wvu.Cols" localSheetId="7" hidden="1">#REF!</definedName>
    <definedName name="Z_4D12E79D_1512_11D3_B448_0004AC9D327E_.wvu.Cols" localSheetId="8" hidden="1">#REF!</definedName>
    <definedName name="Z_4D12E79D_1512_11D3_B448_0004AC9D327E_.wvu.Cols" hidden="1">#REF!</definedName>
    <definedName name="Z_4D12E79F_1512_11D3_B448_0004AC9D327E_.wvu.Cols" localSheetId="7" hidden="1">#REF!</definedName>
    <definedName name="Z_4D12E79F_1512_11D3_B448_0004AC9D327E_.wvu.Cols" localSheetId="8" hidden="1">#REF!</definedName>
    <definedName name="Z_4D12E79F_1512_11D3_B448_0004AC9D327E_.wvu.Cols" hidden="1">#REF!</definedName>
    <definedName name="Z_4D12E79F_1512_11D3_B448_0004AC9D327E_.wvu.PrintArea" localSheetId="7" hidden="1">#REF!</definedName>
    <definedName name="Z_4D12E79F_1512_11D3_B448_0004AC9D327E_.wvu.PrintArea" localSheetId="8" hidden="1">#REF!</definedName>
    <definedName name="Z_4D12E79F_1512_11D3_B448_0004AC9D327E_.wvu.PrintArea" hidden="1">#REF!</definedName>
    <definedName name="Z_4D12E7A2_1512_11D3_B448_0004AC9D327E_.wvu.Cols" localSheetId="7" hidden="1">#REF!,#REF!</definedName>
    <definedName name="Z_4D12E7A2_1512_11D3_B448_0004AC9D327E_.wvu.Cols" localSheetId="8" hidden="1">#REF!,#REF!</definedName>
    <definedName name="Z_4D12E7A2_1512_11D3_B448_0004AC9D327E_.wvu.Cols" hidden="1">#REF!,#REF!</definedName>
    <definedName name="Z_4D12E7C1_1512_11D3_B448_0004AC9D327E_.wvu.Cols" localSheetId="7" hidden="1">#REF!,#REF!</definedName>
    <definedName name="Z_4D12E7C1_1512_11D3_B448_0004AC9D327E_.wvu.Cols" localSheetId="8" hidden="1">#REF!,#REF!</definedName>
    <definedName name="Z_4D12E7C1_1512_11D3_B448_0004AC9D327E_.wvu.Cols" hidden="1">#REF!,#REF!</definedName>
    <definedName name="Z_4D12E7C1_1512_11D3_B448_0004AC9D327E_.wvu.PrintArea" localSheetId="7" hidden="1">#REF!</definedName>
    <definedName name="Z_4D12E7C1_1512_11D3_B448_0004AC9D327E_.wvu.PrintArea" localSheetId="8" hidden="1">#REF!</definedName>
    <definedName name="Z_4D12E7C1_1512_11D3_B448_0004AC9D327E_.wvu.PrintArea" hidden="1">#REF!</definedName>
    <definedName name="Z_4D12E7C1_1512_11D3_B448_0004AC9D327E_.wvu.PrintTitles" localSheetId="8" hidden="1">#REF!</definedName>
    <definedName name="Z_4D12E7C1_1512_11D3_B448_0004AC9D327E_.wvu.PrintTitles" hidden="1">#REF!</definedName>
    <definedName name="Z_4D12E7C4_1512_11D3_B448_0004AC9D327E_.wvu.PrintArea" localSheetId="7" hidden="1">#REF!</definedName>
    <definedName name="Z_4D12E7C4_1512_11D3_B448_0004AC9D327E_.wvu.PrintArea" localSheetId="8" hidden="1">#REF!</definedName>
    <definedName name="Z_4D12E7C4_1512_11D3_B448_0004AC9D327E_.wvu.PrintArea" hidden="1">#REF!</definedName>
    <definedName name="Z_4D12E7C7_1512_11D3_B448_0004AC9D327E_.wvu.Cols" localSheetId="7" hidden="1">#REF!,#REF!</definedName>
    <definedName name="Z_4D12E7C7_1512_11D3_B448_0004AC9D327E_.wvu.Cols" localSheetId="8" hidden="1">#REF!,#REF!</definedName>
    <definedName name="Z_4D12E7C7_1512_11D3_B448_0004AC9D327E_.wvu.Cols" hidden="1">#REF!,#REF!</definedName>
    <definedName name="Z_4D12E7CC_1512_11D3_B448_0004AC9D327E_.wvu.Cols" localSheetId="7" hidden="1">#REF!,#REF!</definedName>
    <definedName name="Z_4D12E7CC_1512_11D3_B448_0004AC9D327E_.wvu.Cols" localSheetId="8" hidden="1">#REF!,#REF!</definedName>
    <definedName name="Z_4D12E7CC_1512_11D3_B448_0004AC9D327E_.wvu.Cols" hidden="1">#REF!,#REF!</definedName>
    <definedName name="Z_4D12E7CC_1512_11D3_B448_0004AC9D327E_.wvu.PrintArea" localSheetId="7" hidden="1">#REF!</definedName>
    <definedName name="Z_4D12E7CC_1512_11D3_B448_0004AC9D327E_.wvu.PrintArea" localSheetId="8" hidden="1">#REF!</definedName>
    <definedName name="Z_4D12E7CC_1512_11D3_B448_0004AC9D327E_.wvu.PrintArea" hidden="1">#REF!</definedName>
    <definedName name="Z_4D12E7CC_1512_11D3_B448_0004AC9D327E_.wvu.PrintTitles" localSheetId="8" hidden="1">#REF!</definedName>
    <definedName name="Z_4D12E7CC_1512_11D3_B448_0004AC9D327E_.wvu.PrintTitles" hidden="1">#REF!</definedName>
    <definedName name="Z_4D12E7CD_1512_11D3_B448_0004AC9D327E_.wvu.Cols" localSheetId="7" hidden="1">#REF!</definedName>
    <definedName name="Z_4D12E7CD_1512_11D3_B448_0004AC9D327E_.wvu.Cols" localSheetId="8" hidden="1">#REF!</definedName>
    <definedName name="Z_4D12E7CD_1512_11D3_B448_0004AC9D327E_.wvu.Cols" hidden="1">#REF!</definedName>
    <definedName name="Z_4D12E7CF_1512_11D3_B448_0004AC9D327E_.wvu.Cols" localSheetId="7" hidden="1">#REF!</definedName>
    <definedName name="Z_4D12E7CF_1512_11D3_B448_0004AC9D327E_.wvu.Cols" localSheetId="8" hidden="1">#REF!</definedName>
    <definedName name="Z_4D12E7CF_1512_11D3_B448_0004AC9D327E_.wvu.Cols" hidden="1">#REF!</definedName>
    <definedName name="Z_4D12E7CF_1512_11D3_B448_0004AC9D327E_.wvu.PrintArea" localSheetId="7" hidden="1">#REF!</definedName>
    <definedName name="Z_4D12E7CF_1512_11D3_B448_0004AC9D327E_.wvu.PrintArea" localSheetId="8" hidden="1">#REF!</definedName>
    <definedName name="Z_4D12E7CF_1512_11D3_B448_0004AC9D327E_.wvu.PrintArea" hidden="1">#REF!</definedName>
    <definedName name="Z_4D12E7D2_1512_11D3_B448_0004AC9D327E_.wvu.Cols" localSheetId="7" hidden="1">#REF!,#REF!</definedName>
    <definedName name="Z_4D12E7D2_1512_11D3_B448_0004AC9D327E_.wvu.Cols" localSheetId="8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7" hidden="1">#REF!</definedName>
    <definedName name="Z_59AA63B8_F64E_11D2_B446_0004AC9D327E_.wvu.Cols" localSheetId="8" hidden="1">#REF!</definedName>
    <definedName name="Z_59AA63B8_F64E_11D2_B446_0004AC9D327E_.wvu.Cols" hidden="1">#REF!</definedName>
    <definedName name="Z_59AA63B8_F64E_11D2_B446_0004AC9D327E_.wvu.PrintTitles" localSheetId="8" hidden="1">#REF!</definedName>
    <definedName name="Z_59AA63B8_F64E_11D2_B446_0004AC9D327E_.wvu.PrintTitles" hidden="1">#REF!</definedName>
    <definedName name="Z_59AA63B9_F64E_11D2_B446_0004AC9D327E_.wvu.Cols" localSheetId="7" hidden="1">#REF!,#REF!</definedName>
    <definedName name="Z_59AA63B9_F64E_11D2_B446_0004AC9D327E_.wvu.Cols" localSheetId="8" hidden="1">#REF!,#REF!</definedName>
    <definedName name="Z_59AA63B9_F64E_11D2_B446_0004AC9D327E_.wvu.Cols" hidden="1">#REF!,#REF!</definedName>
    <definedName name="Z_59AA63C0_F64E_11D2_B446_0004AC9D327E_.wvu.Cols" localSheetId="7" hidden="1">#REF!</definedName>
    <definedName name="Z_59AA63C0_F64E_11D2_B446_0004AC9D327E_.wvu.Cols" localSheetId="8" hidden="1">#REF!</definedName>
    <definedName name="Z_59AA63C0_F64E_11D2_B446_0004AC9D327E_.wvu.Cols" hidden="1">#REF!</definedName>
    <definedName name="Z_59AA63C0_F64E_11D2_B446_0004AC9D327E_.wvu.PrintArea" localSheetId="8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7" hidden="1">#REF!</definedName>
    <definedName name="Z_59AA63CA_F64E_11D2_B446_0004AC9D327E_.wvu.Cols" localSheetId="8" hidden="1">#REF!</definedName>
    <definedName name="Z_59AA63CA_F64E_11D2_B446_0004AC9D327E_.wvu.Cols" hidden="1">#REF!</definedName>
    <definedName name="Z_59AA63CB_F64E_11D2_B446_0004AC9D327E_.wvu.Cols" localSheetId="7" hidden="1">#REF!</definedName>
    <definedName name="Z_59AA63CB_F64E_11D2_B446_0004AC9D327E_.wvu.Cols" localSheetId="8" hidden="1">#REF!</definedName>
    <definedName name="Z_59AA63CB_F64E_11D2_B446_0004AC9D327E_.wvu.Cols" hidden="1">#REF!</definedName>
    <definedName name="Z_59AA63CB_F64E_11D2_B446_0004AC9D327E_.wvu.PrintTitles" localSheetId="8" hidden="1">#REF!</definedName>
    <definedName name="Z_59AA63CB_F64E_11D2_B446_0004AC9D327E_.wvu.PrintTitles" hidden="1">#REF!</definedName>
    <definedName name="Z_59AA63CC_F64E_11D2_B446_0004AC9D327E_.wvu.Cols" localSheetId="7" hidden="1">#REF!,#REF!</definedName>
    <definedName name="Z_59AA63CC_F64E_11D2_B446_0004AC9D327E_.wvu.Cols" localSheetId="8" hidden="1">#REF!,#REF!</definedName>
    <definedName name="Z_59AA63CC_F64E_11D2_B446_0004AC9D327E_.wvu.Cols" hidden="1">#REF!,#REF!</definedName>
    <definedName name="Z_59AA63CE_F64E_11D2_B446_0004AC9D327E_.wvu.Cols" localSheetId="7" hidden="1">#REF!</definedName>
    <definedName name="Z_59AA63CE_F64E_11D2_B446_0004AC9D327E_.wvu.Cols" localSheetId="8" hidden="1">#REF!</definedName>
    <definedName name="Z_59AA63CE_F64E_11D2_B446_0004AC9D327E_.wvu.Cols" hidden="1">#REF!</definedName>
    <definedName name="Z_59AA63D3_F64E_11D2_B446_0004AC9D327E_.wvu.Cols" localSheetId="7" hidden="1">#REF!</definedName>
    <definedName name="Z_59AA63D3_F64E_11D2_B446_0004AC9D327E_.wvu.Cols" localSheetId="8" hidden="1">#REF!</definedName>
    <definedName name="Z_59AA63D3_F64E_11D2_B446_0004AC9D327E_.wvu.Cols" hidden="1">#REF!</definedName>
    <definedName name="Z_59AA63D3_F64E_11D2_B446_0004AC9D327E_.wvu.PrintArea" localSheetId="8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7" hidden="1">#REF!,#REF!</definedName>
    <definedName name="Z_59AA63DA_F64E_11D2_B446_0004AC9D327E_.wvu.Cols" localSheetId="8" hidden="1">#REF!,#REF!</definedName>
    <definedName name="Z_59AA63DA_F64E_11D2_B446_0004AC9D327E_.wvu.Cols" hidden="1">#REF!,#REF!</definedName>
    <definedName name="Z_59AA63E4_F64E_11D2_B446_0004AC9D327E_.wvu.Cols" localSheetId="7" hidden="1">#REF!,#REF!</definedName>
    <definedName name="Z_59AA63E4_F64E_11D2_B446_0004AC9D327E_.wvu.Cols" localSheetId="8" hidden="1">#REF!,#REF!</definedName>
    <definedName name="Z_59AA63E4_F64E_11D2_B446_0004AC9D327E_.wvu.Cols" hidden="1">#REF!,#REF!</definedName>
    <definedName name="Z_59AA63E5_F64E_11D2_B446_0004AC9D327E_.wvu.Cols" localSheetId="7" hidden="1">#REF!</definedName>
    <definedName name="Z_59AA63E5_F64E_11D2_B446_0004AC9D327E_.wvu.Cols" localSheetId="8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7" hidden="1">#REF!</definedName>
    <definedName name="Z_59AA63F0_F64E_11D2_B446_0004AC9D327E_.wvu.PrintArea" localSheetId="8" hidden="1">#REF!</definedName>
    <definedName name="Z_59AA63F0_F64E_11D2_B446_0004AC9D327E_.wvu.PrintArea" hidden="1">#REF!</definedName>
    <definedName name="Z_59AA63F0_F64E_11D2_B446_0004AC9D327E_.wvu.PrintTitles" localSheetId="8" hidden="1">#REF!</definedName>
    <definedName name="Z_59AA63F0_F64E_11D2_B446_0004AC9D327E_.wvu.PrintTitles" hidden="1">#REF!</definedName>
    <definedName name="Z_59AA63F2_F64E_11D2_B446_0004AC9D327E_.wvu.PrintArea" localSheetId="7" hidden="1">#REF!</definedName>
    <definedName name="Z_59AA63F2_F64E_11D2_B446_0004AC9D327E_.wvu.PrintArea" localSheetId="8" hidden="1">#REF!</definedName>
    <definedName name="Z_59AA63F2_F64E_11D2_B446_0004AC9D327E_.wvu.PrintArea" hidden="1">#REF!</definedName>
    <definedName name="Z_59AA63F3_F64E_11D2_B446_0004AC9D327E_.wvu.PrintArea" localSheetId="7" hidden="1">#REF!</definedName>
    <definedName name="Z_59AA63F3_F64E_11D2_B446_0004AC9D327E_.wvu.PrintArea" localSheetId="8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7" hidden="1">#REF!</definedName>
    <definedName name="Z_59AA63FB_F64E_11D2_B446_0004AC9D327E_.wvu.PrintArea" localSheetId="8" hidden="1">#REF!</definedName>
    <definedName name="Z_59AA63FB_F64E_11D2_B446_0004AC9D327E_.wvu.PrintArea" hidden="1">#REF!</definedName>
    <definedName name="Z_59AA63FB_F64E_11D2_B446_0004AC9D327E_.wvu.PrintTitles" localSheetId="8" hidden="1">#REF!</definedName>
    <definedName name="Z_59AA63FB_F64E_11D2_B446_0004AC9D327E_.wvu.PrintTitles" hidden="1">#REF!</definedName>
    <definedName name="Z_59AA63FC_F64E_11D2_B446_0004AC9D327E_.wvu.Cols" localSheetId="7" hidden="1">#REF!</definedName>
    <definedName name="Z_59AA63FC_F64E_11D2_B446_0004AC9D327E_.wvu.Cols" localSheetId="8" hidden="1">#REF!</definedName>
    <definedName name="Z_59AA63FC_F64E_11D2_B446_0004AC9D327E_.wvu.Cols" hidden="1">#REF!</definedName>
    <definedName name="Z_59AA63FD_F64E_11D2_B446_0004AC9D327E_.wvu.PrintArea" localSheetId="7" hidden="1">#REF!</definedName>
    <definedName name="Z_59AA63FD_F64E_11D2_B446_0004AC9D327E_.wvu.PrintArea" localSheetId="8" hidden="1">#REF!</definedName>
    <definedName name="Z_59AA63FD_F64E_11D2_B446_0004AC9D327E_.wvu.PrintArea" hidden="1">#REF!</definedName>
    <definedName name="Z_59AA63FE_F64E_11D2_B446_0004AC9D327E_.wvu.Cols" localSheetId="7" hidden="1">#REF!</definedName>
    <definedName name="Z_59AA63FE_F64E_11D2_B446_0004AC9D327E_.wvu.Cols" localSheetId="8" hidden="1">#REF!</definedName>
    <definedName name="Z_59AA63FE_F64E_11D2_B446_0004AC9D327E_.wvu.Cols" hidden="1">#REF!</definedName>
    <definedName name="Z_59AA63FE_F64E_11D2_B446_0004AC9D327E_.wvu.PrintArea" localSheetId="7" hidden="1">#REF!</definedName>
    <definedName name="Z_59AA63FE_F64E_11D2_B446_0004AC9D327E_.wvu.PrintArea" localSheetId="8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7" hidden="1">#REF!</definedName>
    <definedName name="Z_6293E424_E2C5_11D2_B444_0004AC9D327E_.wvu.PrintArea" localSheetId="8" hidden="1">#REF!</definedName>
    <definedName name="Z_6293E424_E2C5_11D2_B444_0004AC9D327E_.wvu.PrintArea" hidden="1">#REF!</definedName>
    <definedName name="Z_6293E424_E2C5_11D2_B444_0004AC9D327E_.wvu.PrintTitles" localSheetId="8" hidden="1">#REF!</definedName>
    <definedName name="Z_6293E424_E2C5_11D2_B444_0004AC9D327E_.wvu.PrintTitles" hidden="1">#REF!</definedName>
    <definedName name="Z_6293E426_E2C5_11D2_B444_0004AC9D327E_.wvu.PrintArea" localSheetId="7" hidden="1">#REF!</definedName>
    <definedName name="Z_6293E426_E2C5_11D2_B444_0004AC9D327E_.wvu.PrintArea" localSheetId="8" hidden="1">#REF!</definedName>
    <definedName name="Z_6293E426_E2C5_11D2_B444_0004AC9D327E_.wvu.PrintArea" hidden="1">#REF!</definedName>
    <definedName name="Z_6293E427_E2C5_11D2_B444_0004AC9D327E_.wvu.PrintArea" localSheetId="7" hidden="1">#REF!</definedName>
    <definedName name="Z_6293E427_E2C5_11D2_B444_0004AC9D327E_.wvu.PrintArea" localSheetId="8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7" hidden="1">#REF!</definedName>
    <definedName name="Z_6293E42F_E2C5_11D2_B444_0004AC9D327E_.wvu.PrintArea" localSheetId="8" hidden="1">#REF!</definedName>
    <definedName name="Z_6293E42F_E2C5_11D2_B444_0004AC9D327E_.wvu.PrintArea" hidden="1">#REF!</definedName>
    <definedName name="Z_6293E42F_E2C5_11D2_B444_0004AC9D327E_.wvu.PrintTitles" localSheetId="8" hidden="1">#REF!</definedName>
    <definedName name="Z_6293E42F_E2C5_11D2_B444_0004AC9D327E_.wvu.PrintTitles" hidden="1">#REF!</definedName>
    <definedName name="Z_6293E430_E2C5_11D2_B444_0004AC9D327E_.wvu.Cols" localSheetId="7" hidden="1">#REF!</definedName>
    <definedName name="Z_6293E430_E2C5_11D2_B444_0004AC9D327E_.wvu.Cols" localSheetId="8" hidden="1">#REF!</definedName>
    <definedName name="Z_6293E430_E2C5_11D2_B444_0004AC9D327E_.wvu.Cols" hidden="1">#REF!</definedName>
    <definedName name="Z_6293E431_E2C5_11D2_B444_0004AC9D327E_.wvu.PrintArea" localSheetId="7" hidden="1">#REF!</definedName>
    <definedName name="Z_6293E431_E2C5_11D2_B444_0004AC9D327E_.wvu.PrintArea" localSheetId="8" hidden="1">#REF!</definedName>
    <definedName name="Z_6293E431_E2C5_11D2_B444_0004AC9D327E_.wvu.PrintArea" hidden="1">#REF!</definedName>
    <definedName name="Z_6293E432_E2C5_11D2_B444_0004AC9D327E_.wvu.Cols" localSheetId="7" hidden="1">#REF!</definedName>
    <definedName name="Z_6293E432_E2C5_11D2_B444_0004AC9D327E_.wvu.Cols" localSheetId="8" hidden="1">#REF!</definedName>
    <definedName name="Z_6293E432_E2C5_11D2_B444_0004AC9D327E_.wvu.Cols" hidden="1">#REF!</definedName>
    <definedName name="Z_6293E432_E2C5_11D2_B444_0004AC9D327E_.wvu.PrintArea" localSheetId="7" hidden="1">#REF!</definedName>
    <definedName name="Z_6293E432_E2C5_11D2_B444_0004AC9D327E_.wvu.PrintArea" localSheetId="8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7" hidden="1">#REF!</definedName>
    <definedName name="Z_6293E43E_E2C5_11D2_B444_0004AC9D327E_.wvu.Cols" localSheetId="8" hidden="1">#REF!</definedName>
    <definedName name="Z_6293E43E_E2C5_11D2_B444_0004AC9D327E_.wvu.Cols" hidden="1">#REF!</definedName>
    <definedName name="Z_6293E43E_E2C5_11D2_B444_0004AC9D327E_.wvu.PrintTitles" localSheetId="8" hidden="1">#REF!</definedName>
    <definedName name="Z_6293E43E_E2C5_11D2_B444_0004AC9D327E_.wvu.PrintTitles" hidden="1">#REF!</definedName>
    <definedName name="Z_6293E43F_E2C5_11D2_B444_0004AC9D327E_.wvu.Cols" localSheetId="7" hidden="1">#REF!,#REF!</definedName>
    <definedName name="Z_6293E43F_E2C5_11D2_B444_0004AC9D327E_.wvu.Cols" localSheetId="8" hidden="1">#REF!,#REF!</definedName>
    <definedName name="Z_6293E43F_E2C5_11D2_B444_0004AC9D327E_.wvu.Cols" hidden="1">#REF!,#REF!</definedName>
    <definedName name="Z_6293E446_E2C5_11D2_B444_0004AC9D327E_.wvu.Cols" localSheetId="7" hidden="1">#REF!</definedName>
    <definedName name="Z_6293E446_E2C5_11D2_B444_0004AC9D327E_.wvu.Cols" localSheetId="8" hidden="1">#REF!</definedName>
    <definedName name="Z_6293E446_E2C5_11D2_B444_0004AC9D327E_.wvu.Cols" hidden="1">#REF!</definedName>
    <definedName name="Z_6293E446_E2C5_11D2_B444_0004AC9D327E_.wvu.PrintArea" localSheetId="8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7" hidden="1">#REF!</definedName>
    <definedName name="Z_6293E450_E2C5_11D2_B444_0004AC9D327E_.wvu.Cols" localSheetId="8" hidden="1">#REF!</definedName>
    <definedName name="Z_6293E450_E2C5_11D2_B444_0004AC9D327E_.wvu.Cols" hidden="1">#REF!</definedName>
    <definedName name="Z_6293E451_E2C5_11D2_B444_0004AC9D327E_.wvu.Cols" localSheetId="7" hidden="1">#REF!</definedName>
    <definedName name="Z_6293E451_E2C5_11D2_B444_0004AC9D327E_.wvu.Cols" localSheetId="8" hidden="1">#REF!</definedName>
    <definedName name="Z_6293E451_E2C5_11D2_B444_0004AC9D327E_.wvu.Cols" hidden="1">#REF!</definedName>
    <definedName name="Z_6293E451_E2C5_11D2_B444_0004AC9D327E_.wvu.PrintTitles" localSheetId="8" hidden="1">#REF!</definedName>
    <definedName name="Z_6293E451_E2C5_11D2_B444_0004AC9D327E_.wvu.PrintTitles" hidden="1">#REF!</definedName>
    <definedName name="Z_6293E452_E2C5_11D2_B444_0004AC9D327E_.wvu.Cols" localSheetId="7" hidden="1">#REF!,#REF!</definedName>
    <definedName name="Z_6293E452_E2C5_11D2_B444_0004AC9D327E_.wvu.Cols" localSheetId="8" hidden="1">#REF!,#REF!</definedName>
    <definedName name="Z_6293E452_E2C5_11D2_B444_0004AC9D327E_.wvu.Cols" hidden="1">#REF!,#REF!</definedName>
    <definedName name="Z_6293E454_E2C5_11D2_B444_0004AC9D327E_.wvu.Cols" localSheetId="7" hidden="1">#REF!</definedName>
    <definedName name="Z_6293E454_E2C5_11D2_B444_0004AC9D327E_.wvu.Cols" localSheetId="8" hidden="1">#REF!</definedName>
    <definedName name="Z_6293E454_E2C5_11D2_B444_0004AC9D327E_.wvu.Cols" hidden="1">#REF!</definedName>
    <definedName name="Z_6293E459_E2C5_11D2_B444_0004AC9D327E_.wvu.Cols" localSheetId="7" hidden="1">#REF!</definedName>
    <definedName name="Z_6293E459_E2C5_11D2_B444_0004AC9D327E_.wvu.Cols" localSheetId="8" hidden="1">#REF!</definedName>
    <definedName name="Z_6293E459_E2C5_11D2_B444_0004AC9D327E_.wvu.Cols" hidden="1">#REF!</definedName>
    <definedName name="Z_6293E459_E2C5_11D2_B444_0004AC9D327E_.wvu.PrintArea" localSheetId="8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7" hidden="1">#REF!</definedName>
    <definedName name="Z_672962C4_E83C_11D2_B445_0004AC9D327E_.wvu.PrintArea" localSheetId="8" hidden="1">#REF!</definedName>
    <definedName name="Z_672962C4_E83C_11D2_B445_0004AC9D327E_.wvu.PrintArea" hidden="1">#REF!</definedName>
    <definedName name="Z_672962C4_E83C_11D2_B445_0004AC9D327E_.wvu.PrintTitles" localSheetId="8" hidden="1">#REF!</definedName>
    <definedName name="Z_672962C4_E83C_11D2_B445_0004AC9D327E_.wvu.PrintTitles" hidden="1">#REF!</definedName>
    <definedName name="Z_672962C6_E83C_11D2_B445_0004AC9D327E_.wvu.PrintArea" localSheetId="7" hidden="1">#REF!</definedName>
    <definedName name="Z_672962C6_E83C_11D2_B445_0004AC9D327E_.wvu.PrintArea" localSheetId="8" hidden="1">#REF!</definedName>
    <definedName name="Z_672962C6_E83C_11D2_B445_0004AC9D327E_.wvu.PrintArea" hidden="1">#REF!</definedName>
    <definedName name="Z_672962C7_E83C_11D2_B445_0004AC9D327E_.wvu.PrintArea" localSheetId="7" hidden="1">#REF!</definedName>
    <definedName name="Z_672962C7_E83C_11D2_B445_0004AC9D327E_.wvu.PrintArea" localSheetId="8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7" hidden="1">#REF!</definedName>
    <definedName name="Z_672962CF_E83C_11D2_B445_0004AC9D327E_.wvu.PrintArea" localSheetId="8" hidden="1">#REF!</definedName>
    <definedName name="Z_672962CF_E83C_11D2_B445_0004AC9D327E_.wvu.PrintArea" hidden="1">#REF!</definedName>
    <definedName name="Z_672962CF_E83C_11D2_B445_0004AC9D327E_.wvu.PrintTitles" localSheetId="8" hidden="1">#REF!</definedName>
    <definedName name="Z_672962CF_E83C_11D2_B445_0004AC9D327E_.wvu.PrintTitles" hidden="1">#REF!</definedName>
    <definedName name="Z_672962D0_E83C_11D2_B445_0004AC9D327E_.wvu.Cols" localSheetId="7" hidden="1">#REF!</definedName>
    <definedName name="Z_672962D0_E83C_11D2_B445_0004AC9D327E_.wvu.Cols" localSheetId="8" hidden="1">#REF!</definedName>
    <definedName name="Z_672962D0_E83C_11D2_B445_0004AC9D327E_.wvu.Cols" hidden="1">#REF!</definedName>
    <definedName name="Z_672962D1_E83C_11D2_B445_0004AC9D327E_.wvu.PrintArea" localSheetId="7" hidden="1">#REF!</definedName>
    <definedName name="Z_672962D1_E83C_11D2_B445_0004AC9D327E_.wvu.PrintArea" localSheetId="8" hidden="1">#REF!</definedName>
    <definedName name="Z_672962D1_E83C_11D2_B445_0004AC9D327E_.wvu.PrintArea" hidden="1">#REF!</definedName>
    <definedName name="Z_672962D2_E83C_11D2_B445_0004AC9D327E_.wvu.Cols" localSheetId="7" hidden="1">#REF!</definedName>
    <definedName name="Z_672962D2_E83C_11D2_B445_0004AC9D327E_.wvu.Cols" localSheetId="8" hidden="1">#REF!</definedName>
    <definedName name="Z_672962D2_E83C_11D2_B445_0004AC9D327E_.wvu.Cols" hidden="1">#REF!</definedName>
    <definedName name="Z_672962D2_E83C_11D2_B445_0004AC9D327E_.wvu.PrintArea" localSheetId="7" hidden="1">#REF!</definedName>
    <definedName name="Z_672962D2_E83C_11D2_B445_0004AC9D327E_.wvu.PrintArea" localSheetId="8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7" hidden="1">#REF!,#REF!</definedName>
    <definedName name="Z_672962D8_E83C_11D2_B445_0004AC9D327E_.wvu.Cols" localSheetId="8" hidden="1">#REF!,#REF!</definedName>
    <definedName name="Z_672962D8_E83C_11D2_B445_0004AC9D327E_.wvu.Cols" hidden="1">#REF!,#REF!</definedName>
    <definedName name="Z_672962E2_E83C_11D2_B445_0004AC9D327E_.wvu.Cols" localSheetId="7" hidden="1">#REF!,#REF!</definedName>
    <definedName name="Z_672962E2_E83C_11D2_B445_0004AC9D327E_.wvu.Cols" localSheetId="8" hidden="1">#REF!,#REF!</definedName>
    <definedName name="Z_672962E2_E83C_11D2_B445_0004AC9D327E_.wvu.Cols" hidden="1">#REF!,#REF!</definedName>
    <definedName name="Z_672962E3_E83C_11D2_B445_0004AC9D327E_.wvu.Cols" localSheetId="7" hidden="1">#REF!</definedName>
    <definedName name="Z_672962E3_E83C_11D2_B445_0004AC9D327E_.wvu.Cols" localSheetId="8" hidden="1">#REF!</definedName>
    <definedName name="Z_672962E3_E83C_11D2_B445_0004AC9D327E_.wvu.Cols" hidden="1">#REF!</definedName>
    <definedName name="Z_672962F0_E83C_11D2_B445_0004AC9D327E_.wvu.Cols" localSheetId="7" hidden="1">#REF!</definedName>
    <definedName name="Z_672962F0_E83C_11D2_B445_0004AC9D327E_.wvu.Cols" localSheetId="8" hidden="1">#REF!</definedName>
    <definedName name="Z_672962F0_E83C_11D2_B445_0004AC9D327E_.wvu.Cols" hidden="1">#REF!</definedName>
    <definedName name="Z_672962F0_E83C_11D2_B445_0004AC9D327E_.wvu.PrintTitles" localSheetId="8" hidden="1">#REF!</definedName>
    <definedName name="Z_672962F0_E83C_11D2_B445_0004AC9D327E_.wvu.PrintTitles" hidden="1">#REF!</definedName>
    <definedName name="Z_672962F1_E83C_11D2_B445_0004AC9D327E_.wvu.Cols" localSheetId="7" hidden="1">#REF!,#REF!</definedName>
    <definedName name="Z_672962F1_E83C_11D2_B445_0004AC9D327E_.wvu.Cols" localSheetId="8" hidden="1">#REF!,#REF!</definedName>
    <definedName name="Z_672962F1_E83C_11D2_B445_0004AC9D327E_.wvu.Cols" hidden="1">#REF!,#REF!</definedName>
    <definedName name="Z_672962F8_E83C_11D2_B445_0004AC9D327E_.wvu.Cols" localSheetId="7" hidden="1">#REF!</definedName>
    <definedName name="Z_672962F8_E83C_11D2_B445_0004AC9D327E_.wvu.Cols" localSheetId="8" hidden="1">#REF!</definedName>
    <definedName name="Z_672962F8_E83C_11D2_B445_0004AC9D327E_.wvu.Cols" hidden="1">#REF!</definedName>
    <definedName name="Z_672962F8_E83C_11D2_B445_0004AC9D327E_.wvu.PrintArea" localSheetId="8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7" hidden="1">#REF!</definedName>
    <definedName name="Z_67296302_E83C_11D2_B445_0004AC9D327E_.wvu.Cols" localSheetId="8" hidden="1">#REF!</definedName>
    <definedName name="Z_67296302_E83C_11D2_B445_0004AC9D327E_.wvu.Cols" hidden="1">#REF!</definedName>
    <definedName name="Z_67296303_E83C_11D2_B445_0004AC9D327E_.wvu.Cols" localSheetId="7" hidden="1">#REF!</definedName>
    <definedName name="Z_67296303_E83C_11D2_B445_0004AC9D327E_.wvu.Cols" localSheetId="8" hidden="1">#REF!</definedName>
    <definedName name="Z_67296303_E83C_11D2_B445_0004AC9D327E_.wvu.Cols" hidden="1">#REF!</definedName>
    <definedName name="Z_67296303_E83C_11D2_B445_0004AC9D327E_.wvu.PrintTitles" localSheetId="8" hidden="1">#REF!</definedName>
    <definedName name="Z_67296303_E83C_11D2_B445_0004AC9D327E_.wvu.PrintTitles" hidden="1">#REF!</definedName>
    <definedName name="Z_67296304_E83C_11D2_B445_0004AC9D327E_.wvu.Cols" localSheetId="7" hidden="1">#REF!,#REF!</definedName>
    <definedName name="Z_67296304_E83C_11D2_B445_0004AC9D327E_.wvu.Cols" localSheetId="8" hidden="1">#REF!,#REF!</definedName>
    <definedName name="Z_67296304_E83C_11D2_B445_0004AC9D327E_.wvu.Cols" hidden="1">#REF!,#REF!</definedName>
    <definedName name="Z_67296306_E83C_11D2_B445_0004AC9D327E_.wvu.Cols" localSheetId="7" hidden="1">#REF!</definedName>
    <definedName name="Z_67296306_E83C_11D2_B445_0004AC9D327E_.wvu.Cols" localSheetId="8" hidden="1">#REF!</definedName>
    <definedName name="Z_67296306_E83C_11D2_B445_0004AC9D327E_.wvu.Cols" hidden="1">#REF!</definedName>
    <definedName name="Z_6729630B_E83C_11D2_B445_0004AC9D327E_.wvu.Cols" localSheetId="7" hidden="1">#REF!</definedName>
    <definedName name="Z_6729630B_E83C_11D2_B445_0004AC9D327E_.wvu.Cols" localSheetId="8" hidden="1">#REF!</definedName>
    <definedName name="Z_6729630B_E83C_11D2_B445_0004AC9D327E_.wvu.Cols" hidden="1">#REF!</definedName>
    <definedName name="Z_6729630B_E83C_11D2_B445_0004AC9D327E_.wvu.PrintArea" localSheetId="8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7" hidden="1">#REF!</definedName>
    <definedName name="Z_77B7B544_E3B3_11D2_B445_0004AC9D327E_.wvu.PrintArea" localSheetId="8" hidden="1">#REF!</definedName>
    <definedName name="Z_77B7B544_E3B3_11D2_B445_0004AC9D327E_.wvu.PrintArea" hidden="1">#REF!</definedName>
    <definedName name="Z_77B7B544_E3B3_11D2_B445_0004AC9D327E_.wvu.PrintTitles" localSheetId="8" hidden="1">#REF!</definedName>
    <definedName name="Z_77B7B544_E3B3_11D2_B445_0004AC9D327E_.wvu.PrintTitles" hidden="1">#REF!</definedName>
    <definedName name="Z_77B7B546_E3B3_11D2_B445_0004AC9D327E_.wvu.PrintArea" localSheetId="7" hidden="1">#REF!</definedName>
    <definedName name="Z_77B7B546_E3B3_11D2_B445_0004AC9D327E_.wvu.PrintArea" localSheetId="8" hidden="1">#REF!</definedName>
    <definedName name="Z_77B7B546_E3B3_11D2_B445_0004AC9D327E_.wvu.PrintArea" hidden="1">#REF!</definedName>
    <definedName name="Z_77B7B547_E3B3_11D2_B445_0004AC9D327E_.wvu.PrintArea" localSheetId="7" hidden="1">#REF!</definedName>
    <definedName name="Z_77B7B547_E3B3_11D2_B445_0004AC9D327E_.wvu.PrintArea" localSheetId="8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7" hidden="1">#REF!</definedName>
    <definedName name="Z_77B7B54F_E3B3_11D2_B445_0004AC9D327E_.wvu.PrintArea" localSheetId="8" hidden="1">#REF!</definedName>
    <definedName name="Z_77B7B54F_E3B3_11D2_B445_0004AC9D327E_.wvu.PrintArea" hidden="1">#REF!</definedName>
    <definedName name="Z_77B7B54F_E3B3_11D2_B445_0004AC9D327E_.wvu.PrintTitles" localSheetId="8" hidden="1">#REF!</definedName>
    <definedName name="Z_77B7B54F_E3B3_11D2_B445_0004AC9D327E_.wvu.PrintTitles" hidden="1">#REF!</definedName>
    <definedName name="Z_77B7B550_E3B3_11D2_B445_0004AC9D327E_.wvu.Cols" localSheetId="7" hidden="1">#REF!</definedName>
    <definedName name="Z_77B7B550_E3B3_11D2_B445_0004AC9D327E_.wvu.Cols" localSheetId="8" hidden="1">#REF!</definedName>
    <definedName name="Z_77B7B550_E3B3_11D2_B445_0004AC9D327E_.wvu.Cols" hidden="1">#REF!</definedName>
    <definedName name="Z_77B7B551_E3B3_11D2_B445_0004AC9D327E_.wvu.PrintArea" localSheetId="7" hidden="1">#REF!</definedName>
    <definedName name="Z_77B7B551_E3B3_11D2_B445_0004AC9D327E_.wvu.PrintArea" localSheetId="8" hidden="1">#REF!</definedName>
    <definedName name="Z_77B7B551_E3B3_11D2_B445_0004AC9D327E_.wvu.PrintArea" hidden="1">#REF!</definedName>
    <definedName name="Z_77B7B552_E3B3_11D2_B445_0004AC9D327E_.wvu.Cols" localSheetId="7" hidden="1">#REF!</definedName>
    <definedName name="Z_77B7B552_E3B3_11D2_B445_0004AC9D327E_.wvu.Cols" localSheetId="8" hidden="1">#REF!</definedName>
    <definedName name="Z_77B7B552_E3B3_11D2_B445_0004AC9D327E_.wvu.Cols" hidden="1">#REF!</definedName>
    <definedName name="Z_77B7B552_E3B3_11D2_B445_0004AC9D327E_.wvu.PrintArea" localSheetId="7" hidden="1">#REF!</definedName>
    <definedName name="Z_77B7B552_E3B3_11D2_B445_0004AC9D327E_.wvu.PrintArea" localSheetId="8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7" hidden="1">#REF!</definedName>
    <definedName name="Z_77B7B5D4_E3B3_11D2_B445_0004AC9D327E_.wvu.PrintArea" localSheetId="8" hidden="1">#REF!</definedName>
    <definedName name="Z_77B7B5D4_E3B3_11D2_B445_0004AC9D327E_.wvu.PrintArea" hidden="1">#REF!</definedName>
    <definedName name="Z_77B7B5D4_E3B3_11D2_B445_0004AC9D327E_.wvu.PrintTitles" localSheetId="8" hidden="1">#REF!</definedName>
    <definedName name="Z_77B7B5D4_E3B3_11D2_B445_0004AC9D327E_.wvu.PrintTitles" hidden="1">#REF!</definedName>
    <definedName name="Z_77B7B5D6_E3B3_11D2_B445_0004AC9D327E_.wvu.PrintArea" localSheetId="7" hidden="1">#REF!</definedName>
    <definedName name="Z_77B7B5D6_E3B3_11D2_B445_0004AC9D327E_.wvu.PrintArea" localSheetId="8" hidden="1">#REF!</definedName>
    <definedName name="Z_77B7B5D6_E3B3_11D2_B445_0004AC9D327E_.wvu.PrintArea" hidden="1">#REF!</definedName>
    <definedName name="Z_77B7B5D7_E3B3_11D2_B445_0004AC9D327E_.wvu.PrintArea" localSheetId="7" hidden="1">#REF!</definedName>
    <definedName name="Z_77B7B5D7_E3B3_11D2_B445_0004AC9D327E_.wvu.PrintArea" localSheetId="8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7" hidden="1">#REF!</definedName>
    <definedName name="Z_77B7B5DF_E3B3_11D2_B445_0004AC9D327E_.wvu.PrintArea" localSheetId="8" hidden="1">#REF!</definedName>
    <definedName name="Z_77B7B5DF_E3B3_11D2_B445_0004AC9D327E_.wvu.PrintArea" hidden="1">#REF!</definedName>
    <definedName name="Z_77B7B5DF_E3B3_11D2_B445_0004AC9D327E_.wvu.PrintTitles" localSheetId="8" hidden="1">#REF!</definedName>
    <definedName name="Z_77B7B5DF_E3B3_11D2_B445_0004AC9D327E_.wvu.PrintTitles" hidden="1">#REF!</definedName>
    <definedName name="Z_77B7B5E0_E3B3_11D2_B445_0004AC9D327E_.wvu.Cols" localSheetId="7" hidden="1">#REF!</definedName>
    <definedName name="Z_77B7B5E0_E3B3_11D2_B445_0004AC9D327E_.wvu.Cols" localSheetId="8" hidden="1">#REF!</definedName>
    <definedName name="Z_77B7B5E0_E3B3_11D2_B445_0004AC9D327E_.wvu.Cols" hidden="1">#REF!</definedName>
    <definedName name="Z_77B7B5E1_E3B3_11D2_B445_0004AC9D327E_.wvu.PrintArea" localSheetId="7" hidden="1">#REF!</definedName>
    <definedName name="Z_77B7B5E1_E3B3_11D2_B445_0004AC9D327E_.wvu.PrintArea" localSheetId="8" hidden="1">#REF!</definedName>
    <definedName name="Z_77B7B5E1_E3B3_11D2_B445_0004AC9D327E_.wvu.PrintArea" hidden="1">#REF!</definedName>
    <definedName name="Z_77B7B5E2_E3B3_11D2_B445_0004AC9D327E_.wvu.Cols" localSheetId="7" hidden="1">#REF!</definedName>
    <definedName name="Z_77B7B5E2_E3B3_11D2_B445_0004AC9D327E_.wvu.Cols" localSheetId="8" hidden="1">#REF!</definedName>
    <definedName name="Z_77B7B5E2_E3B3_11D2_B445_0004AC9D327E_.wvu.Cols" hidden="1">#REF!</definedName>
    <definedName name="Z_77B7B5E2_E3B3_11D2_B445_0004AC9D327E_.wvu.PrintArea" localSheetId="7" hidden="1">#REF!</definedName>
    <definedName name="Z_77B7B5E2_E3B3_11D2_B445_0004AC9D327E_.wvu.PrintArea" localSheetId="8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7" hidden="1">#REF!,#REF!</definedName>
    <definedName name="Z_77B7B5E8_E3B3_11D2_B445_0004AC9D327E_.wvu.Cols" localSheetId="8" hidden="1">#REF!,#REF!</definedName>
    <definedName name="Z_77B7B5E8_E3B3_11D2_B445_0004AC9D327E_.wvu.Cols" hidden="1">#REF!,#REF!</definedName>
    <definedName name="Z_77B7B5F2_E3B3_11D2_B445_0004AC9D327E_.wvu.Cols" localSheetId="7" hidden="1">#REF!,#REF!</definedName>
    <definedName name="Z_77B7B5F2_E3B3_11D2_B445_0004AC9D327E_.wvu.Cols" localSheetId="8" hidden="1">#REF!,#REF!</definedName>
    <definedName name="Z_77B7B5F2_E3B3_11D2_B445_0004AC9D327E_.wvu.Cols" hidden="1">#REF!,#REF!</definedName>
    <definedName name="Z_77B7B5F3_E3B3_11D2_B445_0004AC9D327E_.wvu.Cols" localSheetId="7" hidden="1">#REF!</definedName>
    <definedName name="Z_77B7B5F3_E3B3_11D2_B445_0004AC9D327E_.wvu.Cols" localSheetId="8" hidden="1">#REF!</definedName>
    <definedName name="Z_77B7B5F3_E3B3_11D2_B445_0004AC9D327E_.wvu.Cols" hidden="1">#REF!</definedName>
    <definedName name="Z_77B7B600_E3B3_11D2_B445_0004AC9D327E_.wvu.Cols" localSheetId="7" hidden="1">#REF!</definedName>
    <definedName name="Z_77B7B600_E3B3_11D2_B445_0004AC9D327E_.wvu.Cols" localSheetId="8" hidden="1">#REF!</definedName>
    <definedName name="Z_77B7B600_E3B3_11D2_B445_0004AC9D327E_.wvu.Cols" hidden="1">#REF!</definedName>
    <definedName name="Z_77B7B600_E3B3_11D2_B445_0004AC9D327E_.wvu.PrintTitles" localSheetId="8" hidden="1">#REF!</definedName>
    <definedName name="Z_77B7B600_E3B3_11D2_B445_0004AC9D327E_.wvu.PrintTitles" hidden="1">#REF!</definedName>
    <definedName name="Z_77B7B601_E3B3_11D2_B445_0004AC9D327E_.wvu.Cols" localSheetId="7" hidden="1">#REF!,#REF!</definedName>
    <definedName name="Z_77B7B601_E3B3_11D2_B445_0004AC9D327E_.wvu.Cols" localSheetId="8" hidden="1">#REF!,#REF!</definedName>
    <definedName name="Z_77B7B601_E3B3_11D2_B445_0004AC9D327E_.wvu.Cols" hidden="1">#REF!,#REF!</definedName>
    <definedName name="Z_77B7B608_E3B3_11D2_B445_0004AC9D327E_.wvu.Cols" localSheetId="7" hidden="1">#REF!</definedName>
    <definedName name="Z_77B7B608_E3B3_11D2_B445_0004AC9D327E_.wvu.Cols" localSheetId="8" hidden="1">#REF!</definedName>
    <definedName name="Z_77B7B608_E3B3_11D2_B445_0004AC9D327E_.wvu.Cols" hidden="1">#REF!</definedName>
    <definedName name="Z_77B7B608_E3B3_11D2_B445_0004AC9D327E_.wvu.PrintArea" localSheetId="8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7" hidden="1">#REF!</definedName>
    <definedName name="Z_77B7B612_E3B3_11D2_B445_0004AC9D327E_.wvu.Cols" localSheetId="8" hidden="1">#REF!</definedName>
    <definedName name="Z_77B7B612_E3B3_11D2_B445_0004AC9D327E_.wvu.Cols" hidden="1">#REF!</definedName>
    <definedName name="Z_77B7B613_E3B3_11D2_B445_0004AC9D327E_.wvu.Cols" localSheetId="7" hidden="1">#REF!</definedName>
    <definedName name="Z_77B7B613_E3B3_11D2_B445_0004AC9D327E_.wvu.Cols" localSheetId="8" hidden="1">#REF!</definedName>
    <definedName name="Z_77B7B613_E3B3_11D2_B445_0004AC9D327E_.wvu.Cols" hidden="1">#REF!</definedName>
    <definedName name="Z_77B7B613_E3B3_11D2_B445_0004AC9D327E_.wvu.PrintTitles" localSheetId="8" hidden="1">#REF!</definedName>
    <definedName name="Z_77B7B613_E3B3_11D2_B445_0004AC9D327E_.wvu.PrintTitles" hidden="1">#REF!</definedName>
    <definedName name="Z_77B7B614_E3B3_11D2_B445_0004AC9D327E_.wvu.Cols" localSheetId="7" hidden="1">#REF!,#REF!</definedName>
    <definedName name="Z_77B7B614_E3B3_11D2_B445_0004AC9D327E_.wvu.Cols" localSheetId="8" hidden="1">#REF!,#REF!</definedName>
    <definedName name="Z_77B7B614_E3B3_11D2_B445_0004AC9D327E_.wvu.Cols" hidden="1">#REF!,#REF!</definedName>
    <definedName name="Z_77B7B616_E3B3_11D2_B445_0004AC9D327E_.wvu.Cols" localSheetId="7" hidden="1">#REF!</definedName>
    <definedName name="Z_77B7B616_E3B3_11D2_B445_0004AC9D327E_.wvu.Cols" localSheetId="8" hidden="1">#REF!</definedName>
    <definedName name="Z_77B7B616_E3B3_11D2_B445_0004AC9D327E_.wvu.Cols" hidden="1">#REF!</definedName>
    <definedName name="Z_77B7B61B_E3B3_11D2_B445_0004AC9D327E_.wvu.Cols" localSheetId="7" hidden="1">#REF!</definedName>
    <definedName name="Z_77B7B61B_E3B3_11D2_B445_0004AC9D327E_.wvu.Cols" localSheetId="8" hidden="1">#REF!</definedName>
    <definedName name="Z_77B7B61B_E3B3_11D2_B445_0004AC9D327E_.wvu.Cols" hidden="1">#REF!</definedName>
    <definedName name="Z_77B7B61B_E3B3_11D2_B445_0004AC9D327E_.wvu.PrintArea" localSheetId="8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7" hidden="1">#REF!</definedName>
    <definedName name="Z_7F422981_74C8_11D3_AF87_83DAC7D352F1_.wvu.PrintArea" localSheetId="8" hidden="1">#REF!</definedName>
    <definedName name="Z_7F422981_74C8_11D3_AF87_83DAC7D352F1_.wvu.PrintArea" hidden="1">#REF!</definedName>
    <definedName name="Z_7F422981_74C8_11D3_AF87_83DAC7D352F1_.wvu.Rows" localSheetId="7" hidden="1">#REF!,#REF!,#REF!</definedName>
    <definedName name="Z_7F422981_74C8_11D3_AF87_83DAC7D352F1_.wvu.Rows" localSheetId="8" hidden="1">#REF!,#REF!,#REF!</definedName>
    <definedName name="Z_7F422981_74C8_11D3_AF87_83DAC7D352F1_.wvu.Rows" hidden="1">#REF!,#REF!,#REF!</definedName>
    <definedName name="Z_8A554E86_0218_11D3_B447_0004AC9D327E_.wvu.Cols" localSheetId="7" hidden="1">#REF!</definedName>
    <definedName name="Z_8A554E86_0218_11D3_B447_0004AC9D327E_.wvu.Cols" localSheetId="8" hidden="1">#REF!</definedName>
    <definedName name="Z_8A554E86_0218_11D3_B447_0004AC9D327E_.wvu.Cols" hidden="1">#REF!</definedName>
    <definedName name="Z_8A554E86_0218_11D3_B447_0004AC9D327E_.wvu.PrintTitles" localSheetId="8" hidden="1">#REF!</definedName>
    <definedName name="Z_8A554E86_0218_11D3_B447_0004AC9D327E_.wvu.PrintTitles" hidden="1">#REF!</definedName>
    <definedName name="Z_8A554E87_0218_11D3_B447_0004AC9D327E_.wvu.Cols" localSheetId="7" hidden="1">#REF!,#REF!</definedName>
    <definedName name="Z_8A554E87_0218_11D3_B447_0004AC9D327E_.wvu.Cols" localSheetId="8" hidden="1">#REF!,#REF!</definedName>
    <definedName name="Z_8A554E87_0218_11D3_B447_0004AC9D327E_.wvu.Cols" hidden="1">#REF!,#REF!</definedName>
    <definedName name="Z_8A554E8E_0218_11D3_B447_0004AC9D327E_.wvu.Cols" localSheetId="7" hidden="1">#REF!</definedName>
    <definedName name="Z_8A554E8E_0218_11D3_B447_0004AC9D327E_.wvu.Cols" localSheetId="8" hidden="1">#REF!</definedName>
    <definedName name="Z_8A554E8E_0218_11D3_B447_0004AC9D327E_.wvu.Cols" hidden="1">#REF!</definedName>
    <definedName name="Z_8A554E8E_0218_11D3_B447_0004AC9D327E_.wvu.PrintArea" localSheetId="8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7" hidden="1">#REF!</definedName>
    <definedName name="Z_8A554E98_0218_11D3_B447_0004AC9D327E_.wvu.Cols" localSheetId="8" hidden="1">#REF!</definedName>
    <definedName name="Z_8A554E98_0218_11D3_B447_0004AC9D327E_.wvu.Cols" hidden="1">#REF!</definedName>
    <definedName name="Z_8A554E99_0218_11D3_B447_0004AC9D327E_.wvu.Cols" localSheetId="7" hidden="1">#REF!</definedName>
    <definedName name="Z_8A554E99_0218_11D3_B447_0004AC9D327E_.wvu.Cols" localSheetId="8" hidden="1">#REF!</definedName>
    <definedName name="Z_8A554E99_0218_11D3_B447_0004AC9D327E_.wvu.Cols" hidden="1">#REF!</definedName>
    <definedName name="Z_8A554E99_0218_11D3_B447_0004AC9D327E_.wvu.PrintTitles" localSheetId="8" hidden="1">#REF!</definedName>
    <definedName name="Z_8A554E99_0218_11D3_B447_0004AC9D327E_.wvu.PrintTitles" hidden="1">#REF!</definedName>
    <definedName name="Z_8A554E9A_0218_11D3_B447_0004AC9D327E_.wvu.Cols" localSheetId="7" hidden="1">#REF!,#REF!</definedName>
    <definedName name="Z_8A554E9A_0218_11D3_B447_0004AC9D327E_.wvu.Cols" localSheetId="8" hidden="1">#REF!,#REF!</definedName>
    <definedName name="Z_8A554E9A_0218_11D3_B447_0004AC9D327E_.wvu.Cols" hidden="1">#REF!,#REF!</definedName>
    <definedName name="Z_8A554E9C_0218_11D3_B447_0004AC9D327E_.wvu.Cols" localSheetId="7" hidden="1">#REF!</definedName>
    <definedName name="Z_8A554E9C_0218_11D3_B447_0004AC9D327E_.wvu.Cols" localSheetId="8" hidden="1">#REF!</definedName>
    <definedName name="Z_8A554E9C_0218_11D3_B447_0004AC9D327E_.wvu.Cols" hidden="1">#REF!</definedName>
    <definedName name="Z_8A554EA1_0218_11D3_B447_0004AC9D327E_.wvu.Cols" localSheetId="7" hidden="1">#REF!</definedName>
    <definedName name="Z_8A554EA1_0218_11D3_B447_0004AC9D327E_.wvu.Cols" localSheetId="8" hidden="1">#REF!</definedName>
    <definedName name="Z_8A554EA1_0218_11D3_B447_0004AC9D327E_.wvu.Cols" hidden="1">#REF!</definedName>
    <definedName name="Z_8A554EA1_0218_11D3_B447_0004AC9D327E_.wvu.PrintArea" localSheetId="8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7" hidden="1">#REF!,#REF!</definedName>
    <definedName name="Z_8A554EA8_0218_11D3_B447_0004AC9D327E_.wvu.Cols" localSheetId="8" hidden="1">#REF!,#REF!</definedName>
    <definedName name="Z_8A554EA8_0218_11D3_B447_0004AC9D327E_.wvu.Cols" hidden="1">#REF!,#REF!</definedName>
    <definedName name="Z_8A554EB2_0218_11D3_B447_0004AC9D327E_.wvu.Cols" localSheetId="7" hidden="1">#REF!,#REF!</definedName>
    <definedName name="Z_8A554EB2_0218_11D3_B447_0004AC9D327E_.wvu.Cols" localSheetId="8" hidden="1">#REF!,#REF!</definedName>
    <definedName name="Z_8A554EB2_0218_11D3_B447_0004AC9D327E_.wvu.Cols" hidden="1">#REF!,#REF!</definedName>
    <definedName name="Z_8A554EB3_0218_11D3_B447_0004AC9D327E_.wvu.Cols" localSheetId="7" hidden="1">#REF!</definedName>
    <definedName name="Z_8A554EB3_0218_11D3_B447_0004AC9D327E_.wvu.Cols" localSheetId="8" hidden="1">#REF!</definedName>
    <definedName name="Z_8A554EB3_0218_11D3_B447_0004AC9D327E_.wvu.Cols" hidden="1">#REF!</definedName>
    <definedName name="Z_8A554EBE_0218_11D3_B447_0004AC9D327E_.wvu.Cols" localSheetId="7" hidden="1">#REF!,#REF!</definedName>
    <definedName name="Z_8A554EBE_0218_11D3_B447_0004AC9D327E_.wvu.Cols" localSheetId="8" hidden="1">#REF!,#REF!</definedName>
    <definedName name="Z_8A554EBE_0218_11D3_B447_0004AC9D327E_.wvu.Cols" hidden="1">#REF!,#REF!</definedName>
    <definedName name="Z_8A554EBE_0218_11D3_B447_0004AC9D327E_.wvu.PrintArea" localSheetId="7" hidden="1">#REF!</definedName>
    <definedName name="Z_8A554EBE_0218_11D3_B447_0004AC9D327E_.wvu.PrintArea" localSheetId="8" hidden="1">#REF!</definedName>
    <definedName name="Z_8A554EBE_0218_11D3_B447_0004AC9D327E_.wvu.PrintArea" hidden="1">#REF!</definedName>
    <definedName name="Z_8A554EBE_0218_11D3_B447_0004AC9D327E_.wvu.PrintTitles" localSheetId="8" hidden="1">#REF!</definedName>
    <definedName name="Z_8A554EBE_0218_11D3_B447_0004AC9D327E_.wvu.PrintTitles" hidden="1">#REF!</definedName>
    <definedName name="Z_8A554EC1_0218_11D3_B447_0004AC9D327E_.wvu.PrintArea" localSheetId="7" hidden="1">#REF!</definedName>
    <definedName name="Z_8A554EC1_0218_11D3_B447_0004AC9D327E_.wvu.PrintArea" localSheetId="8" hidden="1">#REF!</definedName>
    <definedName name="Z_8A554EC1_0218_11D3_B447_0004AC9D327E_.wvu.PrintArea" hidden="1">#REF!</definedName>
    <definedName name="Z_8A554EC4_0218_11D3_B447_0004AC9D327E_.wvu.Cols" localSheetId="7" hidden="1">#REF!,#REF!</definedName>
    <definedName name="Z_8A554EC4_0218_11D3_B447_0004AC9D327E_.wvu.Cols" localSheetId="8" hidden="1">#REF!,#REF!</definedName>
    <definedName name="Z_8A554EC4_0218_11D3_B447_0004AC9D327E_.wvu.Cols" hidden="1">#REF!,#REF!</definedName>
    <definedName name="Z_8A554EC9_0218_11D3_B447_0004AC9D327E_.wvu.Cols" localSheetId="7" hidden="1">#REF!,#REF!</definedName>
    <definedName name="Z_8A554EC9_0218_11D3_B447_0004AC9D327E_.wvu.Cols" localSheetId="8" hidden="1">#REF!,#REF!</definedName>
    <definedName name="Z_8A554EC9_0218_11D3_B447_0004AC9D327E_.wvu.Cols" hidden="1">#REF!,#REF!</definedName>
    <definedName name="Z_8A554EC9_0218_11D3_B447_0004AC9D327E_.wvu.PrintArea" localSheetId="7" hidden="1">#REF!</definedName>
    <definedName name="Z_8A554EC9_0218_11D3_B447_0004AC9D327E_.wvu.PrintArea" localSheetId="8" hidden="1">#REF!</definedName>
    <definedName name="Z_8A554EC9_0218_11D3_B447_0004AC9D327E_.wvu.PrintArea" hidden="1">#REF!</definedName>
    <definedName name="Z_8A554EC9_0218_11D3_B447_0004AC9D327E_.wvu.PrintTitles" localSheetId="8" hidden="1">#REF!</definedName>
    <definedName name="Z_8A554EC9_0218_11D3_B447_0004AC9D327E_.wvu.PrintTitles" hidden="1">#REF!</definedName>
    <definedName name="Z_8A554ECA_0218_11D3_B447_0004AC9D327E_.wvu.Cols" localSheetId="7" hidden="1">#REF!</definedName>
    <definedName name="Z_8A554ECA_0218_11D3_B447_0004AC9D327E_.wvu.Cols" localSheetId="8" hidden="1">#REF!</definedName>
    <definedName name="Z_8A554ECA_0218_11D3_B447_0004AC9D327E_.wvu.Cols" hidden="1">#REF!</definedName>
    <definedName name="Z_8A554ECC_0218_11D3_B447_0004AC9D327E_.wvu.Cols" localSheetId="7" hidden="1">#REF!</definedName>
    <definedName name="Z_8A554ECC_0218_11D3_B447_0004AC9D327E_.wvu.Cols" localSheetId="8" hidden="1">#REF!</definedName>
    <definedName name="Z_8A554ECC_0218_11D3_B447_0004AC9D327E_.wvu.Cols" hidden="1">#REF!</definedName>
    <definedName name="Z_8A554ECC_0218_11D3_B447_0004AC9D327E_.wvu.PrintArea" localSheetId="7" hidden="1">#REF!</definedName>
    <definedName name="Z_8A554ECC_0218_11D3_B447_0004AC9D327E_.wvu.PrintArea" localSheetId="8" hidden="1">#REF!</definedName>
    <definedName name="Z_8A554ECC_0218_11D3_B447_0004AC9D327E_.wvu.PrintArea" hidden="1">#REF!</definedName>
    <definedName name="Z_8A554ECF_0218_11D3_B447_0004AC9D327E_.wvu.Cols" localSheetId="7" hidden="1">#REF!,#REF!</definedName>
    <definedName name="Z_8A554ECF_0218_11D3_B447_0004AC9D327E_.wvu.Cols" localSheetId="8" hidden="1">#REF!,#REF!</definedName>
    <definedName name="Z_8A554ECF_0218_11D3_B447_0004AC9D327E_.wvu.Cols" hidden="1">#REF!,#REF!</definedName>
    <definedName name="Z_8C4BDF07_DDFB_11D2_B447_0004AC2EF02B_.wvu.Cols" localSheetId="7" hidden="1">#REF!</definedName>
    <definedName name="Z_8C4BDF07_DDFB_11D2_B447_0004AC2EF02B_.wvu.Cols" localSheetId="8" hidden="1">#REF!</definedName>
    <definedName name="Z_8C4BDF07_DDFB_11D2_B447_0004AC2EF02B_.wvu.Cols" hidden="1">#REF!</definedName>
    <definedName name="Z_8C4BDF07_DDFB_11D2_B447_0004AC2EF02B_.wvu.PrintTitles" localSheetId="8" hidden="1">#REF!</definedName>
    <definedName name="Z_8C4BDF07_DDFB_11D2_B447_0004AC2EF02B_.wvu.PrintTitles" hidden="1">#REF!</definedName>
    <definedName name="Z_8C4BDF08_DDFB_11D2_B447_0004AC2EF02B_.wvu.Cols" localSheetId="7" hidden="1">#REF!,#REF!</definedName>
    <definedName name="Z_8C4BDF08_DDFB_11D2_B447_0004AC2EF02B_.wvu.Cols" localSheetId="8" hidden="1">#REF!,#REF!</definedName>
    <definedName name="Z_8C4BDF08_DDFB_11D2_B447_0004AC2EF02B_.wvu.Cols" hidden="1">#REF!,#REF!</definedName>
    <definedName name="Z_8C4BDF0F_DDFB_11D2_B447_0004AC2EF02B_.wvu.Cols" localSheetId="7" hidden="1">#REF!</definedName>
    <definedName name="Z_8C4BDF0F_DDFB_11D2_B447_0004AC2EF02B_.wvu.Cols" localSheetId="8" hidden="1">#REF!</definedName>
    <definedName name="Z_8C4BDF0F_DDFB_11D2_B447_0004AC2EF02B_.wvu.Cols" hidden="1">#REF!</definedName>
    <definedName name="Z_8C4BDF0F_DDFB_11D2_B447_0004AC2EF02B_.wvu.PrintArea" localSheetId="8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7" hidden="1">#REF!</definedName>
    <definedName name="Z_8C4BDF19_DDFB_11D2_B447_0004AC2EF02B_.wvu.Cols" localSheetId="8" hidden="1">#REF!</definedName>
    <definedName name="Z_8C4BDF19_DDFB_11D2_B447_0004AC2EF02B_.wvu.Cols" hidden="1">#REF!</definedName>
    <definedName name="Z_8C4BDF1A_DDFB_11D2_B447_0004AC2EF02B_.wvu.Cols" localSheetId="7" hidden="1">#REF!</definedName>
    <definedName name="Z_8C4BDF1A_DDFB_11D2_B447_0004AC2EF02B_.wvu.Cols" localSheetId="8" hidden="1">#REF!</definedName>
    <definedName name="Z_8C4BDF1A_DDFB_11D2_B447_0004AC2EF02B_.wvu.Cols" hidden="1">#REF!</definedName>
    <definedName name="Z_8C4BDF1A_DDFB_11D2_B447_0004AC2EF02B_.wvu.PrintTitles" localSheetId="8" hidden="1">#REF!</definedName>
    <definedName name="Z_8C4BDF1A_DDFB_11D2_B447_0004AC2EF02B_.wvu.PrintTitles" hidden="1">#REF!</definedName>
    <definedName name="Z_8C4BDF1B_DDFB_11D2_B447_0004AC2EF02B_.wvu.Cols" localSheetId="7" hidden="1">#REF!,#REF!</definedName>
    <definedName name="Z_8C4BDF1B_DDFB_11D2_B447_0004AC2EF02B_.wvu.Cols" localSheetId="8" hidden="1">#REF!,#REF!</definedName>
    <definedName name="Z_8C4BDF1B_DDFB_11D2_B447_0004AC2EF02B_.wvu.Cols" hidden="1">#REF!,#REF!</definedName>
    <definedName name="Z_8C4BDF1D_DDFB_11D2_B447_0004AC2EF02B_.wvu.Cols" localSheetId="7" hidden="1">#REF!</definedName>
    <definedName name="Z_8C4BDF1D_DDFB_11D2_B447_0004AC2EF02B_.wvu.Cols" localSheetId="8" hidden="1">#REF!</definedName>
    <definedName name="Z_8C4BDF1D_DDFB_11D2_B447_0004AC2EF02B_.wvu.Cols" hidden="1">#REF!</definedName>
    <definedName name="Z_8C4BDF22_DDFB_11D2_B447_0004AC2EF02B_.wvu.Cols" localSheetId="7" hidden="1">#REF!</definedName>
    <definedName name="Z_8C4BDF22_DDFB_11D2_B447_0004AC2EF02B_.wvu.Cols" localSheetId="8" hidden="1">#REF!</definedName>
    <definedName name="Z_8C4BDF22_DDFB_11D2_B447_0004AC2EF02B_.wvu.Cols" hidden="1">#REF!</definedName>
    <definedName name="Z_8C4BDF22_DDFB_11D2_B447_0004AC2EF02B_.wvu.PrintArea" localSheetId="8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7" hidden="1">#REF!</definedName>
    <definedName name="Z_9A428CE1_B4D9_11D0_A8AA_0000C071AEE7_.wvu.PrintArea" localSheetId="8" hidden="1">#REF!</definedName>
    <definedName name="Z_9A428CE1_B4D9_11D0_A8AA_0000C071AEE7_.wvu.PrintArea" hidden="1">#REF!</definedName>
    <definedName name="Z_A111C001_7749_11D4_A2E8_0040053A147C_.wvu.FilterData" localSheetId="8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7" hidden="1">#REF!,#REF!</definedName>
    <definedName name="Z_A8D5561E_E6A5_11D2_B445_0004AC9D327E_.wvu.Cols" localSheetId="8" hidden="1">#REF!,#REF!</definedName>
    <definedName name="Z_A8D5561E_E6A5_11D2_B445_0004AC9D327E_.wvu.Cols" hidden="1">#REF!,#REF!</definedName>
    <definedName name="Z_A8D55625_E6A5_11D2_B445_0004AC9D327E_.wvu.Cols" localSheetId="7" hidden="1">#REF!</definedName>
    <definedName name="Z_A8D55625_E6A5_11D2_B445_0004AC9D327E_.wvu.Cols" localSheetId="8" hidden="1">#REF!</definedName>
    <definedName name="Z_A8D55625_E6A5_11D2_B445_0004AC9D327E_.wvu.Cols" hidden="1">#REF!</definedName>
    <definedName name="Z_A8D55625_E6A5_11D2_B445_0004AC9D327E_.wvu.PrintArea" localSheetId="8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7" hidden="1">#REF!</definedName>
    <definedName name="Z_A8D5562F_E6A5_11D2_B445_0004AC9D327E_.wvu.Cols" localSheetId="8" hidden="1">#REF!</definedName>
    <definedName name="Z_A8D5562F_E6A5_11D2_B445_0004AC9D327E_.wvu.Cols" hidden="1">#REF!</definedName>
    <definedName name="Z_A8D55630_E6A5_11D2_B445_0004AC9D327E_.wvu.Cols" localSheetId="7" hidden="1">#REF!</definedName>
    <definedName name="Z_A8D55630_E6A5_11D2_B445_0004AC9D327E_.wvu.Cols" localSheetId="8" hidden="1">#REF!</definedName>
    <definedName name="Z_A8D55630_E6A5_11D2_B445_0004AC9D327E_.wvu.Cols" hidden="1">#REF!</definedName>
    <definedName name="Z_A8D55630_E6A5_11D2_B445_0004AC9D327E_.wvu.PrintTitles" localSheetId="8" hidden="1">#REF!</definedName>
    <definedName name="Z_A8D55630_E6A5_11D2_B445_0004AC9D327E_.wvu.PrintTitles" hidden="1">#REF!</definedName>
    <definedName name="Z_A8D55631_E6A5_11D2_B445_0004AC9D327E_.wvu.Cols" localSheetId="7" hidden="1">#REF!,#REF!</definedName>
    <definedName name="Z_A8D55631_E6A5_11D2_B445_0004AC9D327E_.wvu.Cols" localSheetId="8" hidden="1">#REF!,#REF!</definedName>
    <definedName name="Z_A8D55631_E6A5_11D2_B445_0004AC9D327E_.wvu.Cols" hidden="1">#REF!,#REF!</definedName>
    <definedName name="Z_A8D55633_E6A5_11D2_B445_0004AC9D327E_.wvu.Cols" localSheetId="7" hidden="1">#REF!</definedName>
    <definedName name="Z_A8D55633_E6A5_11D2_B445_0004AC9D327E_.wvu.Cols" localSheetId="8" hidden="1">#REF!</definedName>
    <definedName name="Z_A8D55633_E6A5_11D2_B445_0004AC9D327E_.wvu.Cols" hidden="1">#REF!</definedName>
    <definedName name="Z_A8D55638_E6A5_11D2_B445_0004AC9D327E_.wvu.Cols" localSheetId="7" hidden="1">#REF!</definedName>
    <definedName name="Z_A8D55638_E6A5_11D2_B445_0004AC9D327E_.wvu.Cols" localSheetId="8" hidden="1">#REF!</definedName>
    <definedName name="Z_A8D55638_E6A5_11D2_B445_0004AC9D327E_.wvu.Cols" hidden="1">#REF!</definedName>
    <definedName name="Z_A8D55638_E6A5_11D2_B445_0004AC9D327E_.wvu.PrintArea" localSheetId="8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7" hidden="1">#REF!,#REF!</definedName>
    <definedName name="Z_A8D5563F_E6A5_11D2_B445_0004AC9D327E_.wvu.Cols" localSheetId="8" hidden="1">#REF!,#REF!</definedName>
    <definedName name="Z_A8D5563F_E6A5_11D2_B445_0004AC9D327E_.wvu.Cols" hidden="1">#REF!,#REF!</definedName>
    <definedName name="Z_A8D55649_E6A5_11D2_B445_0004AC9D327E_.wvu.Cols" localSheetId="7" hidden="1">#REF!,#REF!</definedName>
    <definedName name="Z_A8D55649_E6A5_11D2_B445_0004AC9D327E_.wvu.Cols" localSheetId="8" hidden="1">#REF!,#REF!</definedName>
    <definedName name="Z_A8D55649_E6A5_11D2_B445_0004AC9D327E_.wvu.Cols" hidden="1">#REF!,#REF!</definedName>
    <definedName name="Z_A8D5564A_E6A5_11D2_B445_0004AC9D327E_.wvu.Cols" localSheetId="7" hidden="1">#REF!</definedName>
    <definedName name="Z_A8D5564A_E6A5_11D2_B445_0004AC9D327E_.wvu.Cols" localSheetId="8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7" hidden="1">#REF!</definedName>
    <definedName name="Z_A8D55655_E6A5_11D2_B445_0004AC9D327E_.wvu.PrintArea" localSheetId="8" hidden="1">#REF!</definedName>
    <definedName name="Z_A8D55655_E6A5_11D2_B445_0004AC9D327E_.wvu.PrintArea" hidden="1">#REF!</definedName>
    <definedName name="Z_A8D55655_E6A5_11D2_B445_0004AC9D327E_.wvu.PrintTitles" localSheetId="8" hidden="1">#REF!</definedName>
    <definedName name="Z_A8D55655_E6A5_11D2_B445_0004AC9D327E_.wvu.PrintTitles" hidden="1">#REF!</definedName>
    <definedName name="Z_A8D55657_E6A5_11D2_B445_0004AC9D327E_.wvu.PrintArea" localSheetId="7" hidden="1">#REF!</definedName>
    <definedName name="Z_A8D55657_E6A5_11D2_B445_0004AC9D327E_.wvu.PrintArea" localSheetId="8" hidden="1">#REF!</definedName>
    <definedName name="Z_A8D55657_E6A5_11D2_B445_0004AC9D327E_.wvu.PrintArea" hidden="1">#REF!</definedName>
    <definedName name="Z_A8D55658_E6A5_11D2_B445_0004AC9D327E_.wvu.PrintArea" localSheetId="7" hidden="1">#REF!</definedName>
    <definedName name="Z_A8D55658_E6A5_11D2_B445_0004AC9D327E_.wvu.PrintArea" localSheetId="8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7" hidden="1">#REF!</definedName>
    <definedName name="Z_A8D55660_E6A5_11D2_B445_0004AC9D327E_.wvu.PrintArea" localSheetId="8" hidden="1">#REF!</definedName>
    <definedName name="Z_A8D55660_E6A5_11D2_B445_0004AC9D327E_.wvu.PrintArea" hidden="1">#REF!</definedName>
    <definedName name="Z_A8D55660_E6A5_11D2_B445_0004AC9D327E_.wvu.PrintTitles" localSheetId="8" hidden="1">#REF!</definedName>
    <definedName name="Z_A8D55660_E6A5_11D2_B445_0004AC9D327E_.wvu.PrintTitles" hidden="1">#REF!</definedName>
    <definedName name="Z_A8D55661_E6A5_11D2_B445_0004AC9D327E_.wvu.Cols" localSheetId="7" hidden="1">#REF!</definedName>
    <definedName name="Z_A8D55661_E6A5_11D2_B445_0004AC9D327E_.wvu.Cols" localSheetId="8" hidden="1">#REF!</definedName>
    <definedName name="Z_A8D55661_E6A5_11D2_B445_0004AC9D327E_.wvu.Cols" hidden="1">#REF!</definedName>
    <definedName name="Z_A8D55662_E6A5_11D2_B445_0004AC9D327E_.wvu.PrintArea" localSheetId="7" hidden="1">#REF!</definedName>
    <definedName name="Z_A8D55662_E6A5_11D2_B445_0004AC9D327E_.wvu.PrintArea" localSheetId="8" hidden="1">#REF!</definedName>
    <definedName name="Z_A8D55662_E6A5_11D2_B445_0004AC9D327E_.wvu.PrintArea" hidden="1">#REF!</definedName>
    <definedName name="Z_A8D55663_E6A5_11D2_B445_0004AC9D327E_.wvu.Cols" localSheetId="7" hidden="1">#REF!</definedName>
    <definedName name="Z_A8D55663_E6A5_11D2_B445_0004AC9D327E_.wvu.Cols" localSheetId="8" hidden="1">#REF!</definedName>
    <definedName name="Z_A8D55663_E6A5_11D2_B445_0004AC9D327E_.wvu.Cols" hidden="1">#REF!</definedName>
    <definedName name="Z_A8D55663_E6A5_11D2_B445_0004AC9D327E_.wvu.PrintArea" localSheetId="7" hidden="1">#REF!</definedName>
    <definedName name="Z_A8D55663_E6A5_11D2_B445_0004AC9D327E_.wvu.PrintArea" localSheetId="8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7" hidden="1">#REF!</definedName>
    <definedName name="Z_A9FE4974_DE42_11D2_B447_0004AC2EF02B_.wvu.PrintArea" localSheetId="8" hidden="1">#REF!</definedName>
    <definedName name="Z_A9FE4974_DE42_11D2_B447_0004AC2EF02B_.wvu.PrintArea" hidden="1">#REF!</definedName>
    <definedName name="Z_A9FE4974_DE42_11D2_B447_0004AC2EF02B_.wvu.PrintTitles" localSheetId="8" hidden="1">#REF!</definedName>
    <definedName name="Z_A9FE4974_DE42_11D2_B447_0004AC2EF02B_.wvu.PrintTitles" hidden="1">#REF!</definedName>
    <definedName name="Z_A9FE4976_DE42_11D2_B447_0004AC2EF02B_.wvu.PrintArea" localSheetId="7" hidden="1">#REF!</definedName>
    <definedName name="Z_A9FE4976_DE42_11D2_B447_0004AC2EF02B_.wvu.PrintArea" localSheetId="8" hidden="1">#REF!</definedName>
    <definedName name="Z_A9FE4976_DE42_11D2_B447_0004AC2EF02B_.wvu.PrintArea" hidden="1">#REF!</definedName>
    <definedName name="Z_A9FE4977_DE42_11D2_B447_0004AC2EF02B_.wvu.PrintArea" localSheetId="7" hidden="1">#REF!</definedName>
    <definedName name="Z_A9FE4977_DE42_11D2_B447_0004AC2EF02B_.wvu.PrintArea" localSheetId="8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7" hidden="1">#REF!</definedName>
    <definedName name="Z_A9FE497F_DE42_11D2_B447_0004AC2EF02B_.wvu.PrintArea" localSheetId="8" hidden="1">#REF!</definedName>
    <definedName name="Z_A9FE497F_DE42_11D2_B447_0004AC2EF02B_.wvu.PrintArea" hidden="1">#REF!</definedName>
    <definedName name="Z_A9FE497F_DE42_11D2_B447_0004AC2EF02B_.wvu.PrintTitles" localSheetId="8" hidden="1">#REF!</definedName>
    <definedName name="Z_A9FE497F_DE42_11D2_B447_0004AC2EF02B_.wvu.PrintTitles" hidden="1">#REF!</definedName>
    <definedName name="Z_A9FE4980_DE42_11D2_B447_0004AC2EF02B_.wvu.Cols" localSheetId="7" hidden="1">#REF!</definedName>
    <definedName name="Z_A9FE4980_DE42_11D2_B447_0004AC2EF02B_.wvu.Cols" localSheetId="8" hidden="1">#REF!</definedName>
    <definedName name="Z_A9FE4980_DE42_11D2_B447_0004AC2EF02B_.wvu.Cols" hidden="1">#REF!</definedName>
    <definedName name="Z_A9FE4981_DE42_11D2_B447_0004AC2EF02B_.wvu.PrintArea" localSheetId="7" hidden="1">#REF!</definedName>
    <definedName name="Z_A9FE4981_DE42_11D2_B447_0004AC2EF02B_.wvu.PrintArea" localSheetId="8" hidden="1">#REF!</definedName>
    <definedName name="Z_A9FE4981_DE42_11D2_B447_0004AC2EF02B_.wvu.PrintArea" hidden="1">#REF!</definedName>
    <definedName name="Z_A9FE4982_DE42_11D2_B447_0004AC2EF02B_.wvu.Cols" localSheetId="7" hidden="1">#REF!</definedName>
    <definedName name="Z_A9FE4982_DE42_11D2_B447_0004AC2EF02B_.wvu.Cols" localSheetId="8" hidden="1">#REF!</definedName>
    <definedName name="Z_A9FE4982_DE42_11D2_B447_0004AC2EF02B_.wvu.Cols" hidden="1">#REF!</definedName>
    <definedName name="Z_A9FE4982_DE42_11D2_B447_0004AC2EF02B_.wvu.PrintArea" localSheetId="7" hidden="1">#REF!</definedName>
    <definedName name="Z_A9FE4982_DE42_11D2_B447_0004AC2EF02B_.wvu.PrintArea" localSheetId="8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7" hidden="1">#REF!,#REF!</definedName>
    <definedName name="Z_A9FE4988_DE42_11D2_B447_0004AC2EF02B_.wvu.Cols" localSheetId="8" hidden="1">#REF!,#REF!</definedName>
    <definedName name="Z_A9FE4988_DE42_11D2_B447_0004AC2EF02B_.wvu.Cols" hidden="1">#REF!,#REF!</definedName>
    <definedName name="Z_A9FE4992_DE42_11D2_B447_0004AC2EF02B_.wvu.Cols" localSheetId="7" hidden="1">#REF!,#REF!</definedName>
    <definedName name="Z_A9FE4992_DE42_11D2_B447_0004AC2EF02B_.wvu.Cols" localSheetId="8" hidden="1">#REF!,#REF!</definedName>
    <definedName name="Z_A9FE4992_DE42_11D2_B447_0004AC2EF02B_.wvu.Cols" hidden="1">#REF!,#REF!</definedName>
    <definedName name="Z_A9FE4993_DE42_11D2_B447_0004AC2EF02B_.wvu.Cols" localSheetId="7" hidden="1">#REF!</definedName>
    <definedName name="Z_A9FE4993_DE42_11D2_B447_0004AC2EF02B_.wvu.Cols" localSheetId="8" hidden="1">#REF!</definedName>
    <definedName name="Z_A9FE4993_DE42_11D2_B447_0004AC2EF02B_.wvu.Cols" hidden="1">#REF!</definedName>
    <definedName name="Z_A9FE49A0_DE42_11D2_B447_0004AC2EF02B_.wvu.Cols" localSheetId="7" hidden="1">#REF!</definedName>
    <definedName name="Z_A9FE49A0_DE42_11D2_B447_0004AC2EF02B_.wvu.Cols" localSheetId="8" hidden="1">#REF!</definedName>
    <definedName name="Z_A9FE49A0_DE42_11D2_B447_0004AC2EF02B_.wvu.Cols" hidden="1">#REF!</definedName>
    <definedName name="Z_A9FE49A0_DE42_11D2_B447_0004AC2EF02B_.wvu.PrintTitles" localSheetId="8" hidden="1">#REF!</definedName>
    <definedName name="Z_A9FE49A0_DE42_11D2_B447_0004AC2EF02B_.wvu.PrintTitles" hidden="1">#REF!</definedName>
    <definedName name="Z_A9FE49A1_DE42_11D2_B447_0004AC2EF02B_.wvu.Cols" localSheetId="7" hidden="1">#REF!,#REF!</definedName>
    <definedName name="Z_A9FE49A1_DE42_11D2_B447_0004AC2EF02B_.wvu.Cols" localSheetId="8" hidden="1">#REF!,#REF!</definedName>
    <definedName name="Z_A9FE49A1_DE42_11D2_B447_0004AC2EF02B_.wvu.Cols" hidden="1">#REF!,#REF!</definedName>
    <definedName name="Z_A9FE49A8_DE42_11D2_B447_0004AC2EF02B_.wvu.Cols" localSheetId="7" hidden="1">#REF!</definedName>
    <definedName name="Z_A9FE49A8_DE42_11D2_B447_0004AC2EF02B_.wvu.Cols" localSheetId="8" hidden="1">#REF!</definedName>
    <definedName name="Z_A9FE49A8_DE42_11D2_B447_0004AC2EF02B_.wvu.Cols" hidden="1">#REF!</definedName>
    <definedName name="Z_A9FE49A8_DE42_11D2_B447_0004AC2EF02B_.wvu.PrintArea" localSheetId="8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7" hidden="1">#REF!</definedName>
    <definedName name="Z_A9FE49B2_DE42_11D2_B447_0004AC2EF02B_.wvu.Cols" localSheetId="8" hidden="1">#REF!</definedName>
    <definedName name="Z_A9FE49B2_DE42_11D2_B447_0004AC2EF02B_.wvu.Cols" hidden="1">#REF!</definedName>
    <definedName name="Z_A9FE49B3_DE42_11D2_B447_0004AC2EF02B_.wvu.Cols" localSheetId="7" hidden="1">#REF!</definedName>
    <definedName name="Z_A9FE49B3_DE42_11D2_B447_0004AC2EF02B_.wvu.Cols" localSheetId="8" hidden="1">#REF!</definedName>
    <definedName name="Z_A9FE49B3_DE42_11D2_B447_0004AC2EF02B_.wvu.Cols" hidden="1">#REF!</definedName>
    <definedName name="Z_A9FE49B3_DE42_11D2_B447_0004AC2EF02B_.wvu.PrintTitles" localSheetId="8" hidden="1">#REF!</definedName>
    <definedName name="Z_A9FE49B3_DE42_11D2_B447_0004AC2EF02B_.wvu.PrintTitles" hidden="1">#REF!</definedName>
    <definedName name="Z_A9FE49B4_DE42_11D2_B447_0004AC2EF02B_.wvu.Cols" localSheetId="7" hidden="1">#REF!,#REF!</definedName>
    <definedName name="Z_A9FE49B4_DE42_11D2_B447_0004AC2EF02B_.wvu.Cols" localSheetId="8" hidden="1">#REF!,#REF!</definedName>
    <definedName name="Z_A9FE49B4_DE42_11D2_B447_0004AC2EF02B_.wvu.Cols" hidden="1">#REF!,#REF!</definedName>
    <definedName name="Z_A9FE49B6_DE42_11D2_B447_0004AC2EF02B_.wvu.Cols" localSheetId="7" hidden="1">#REF!</definedName>
    <definedName name="Z_A9FE49B6_DE42_11D2_B447_0004AC2EF02B_.wvu.Cols" localSheetId="8" hidden="1">#REF!</definedName>
    <definedName name="Z_A9FE49B6_DE42_11D2_B447_0004AC2EF02B_.wvu.Cols" hidden="1">#REF!</definedName>
    <definedName name="Z_A9FE49BB_DE42_11D2_B447_0004AC2EF02B_.wvu.Cols" localSheetId="7" hidden="1">#REF!</definedName>
    <definedName name="Z_A9FE49BB_DE42_11D2_B447_0004AC2EF02B_.wvu.Cols" localSheetId="8" hidden="1">#REF!</definedName>
    <definedName name="Z_A9FE49BB_DE42_11D2_B447_0004AC2EF02B_.wvu.Cols" hidden="1">#REF!</definedName>
    <definedName name="Z_A9FE49BB_DE42_11D2_B447_0004AC2EF02B_.wvu.PrintArea" localSheetId="8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7" hidden="1">#REF!</definedName>
    <definedName name="Z_AB23AFB7_E767_11D2_B445_0004AC9D327E_.wvu.PrintArea" localSheetId="8" hidden="1">#REF!</definedName>
    <definedName name="Z_AB23AFB7_E767_11D2_B445_0004AC9D327E_.wvu.PrintArea" hidden="1">#REF!</definedName>
    <definedName name="Z_AB23AFB7_E767_11D2_B445_0004AC9D327E_.wvu.PrintTitles" localSheetId="8" hidden="1">#REF!</definedName>
    <definedName name="Z_AB23AFB7_E767_11D2_B445_0004AC9D327E_.wvu.PrintTitles" hidden="1">#REF!</definedName>
    <definedName name="Z_AB23AFB9_E767_11D2_B445_0004AC9D327E_.wvu.PrintArea" localSheetId="7" hidden="1">#REF!</definedName>
    <definedName name="Z_AB23AFB9_E767_11D2_B445_0004AC9D327E_.wvu.PrintArea" localSheetId="8" hidden="1">#REF!</definedName>
    <definedName name="Z_AB23AFB9_E767_11D2_B445_0004AC9D327E_.wvu.PrintArea" hidden="1">#REF!</definedName>
    <definedName name="Z_AB23AFBA_E767_11D2_B445_0004AC9D327E_.wvu.PrintArea" localSheetId="7" hidden="1">#REF!</definedName>
    <definedName name="Z_AB23AFBA_E767_11D2_B445_0004AC9D327E_.wvu.PrintArea" localSheetId="8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7" hidden="1">#REF!</definedName>
    <definedName name="Z_AB23AFC2_E767_11D2_B445_0004AC9D327E_.wvu.PrintArea" localSheetId="8" hidden="1">#REF!</definedName>
    <definedName name="Z_AB23AFC2_E767_11D2_B445_0004AC9D327E_.wvu.PrintArea" hidden="1">#REF!</definedName>
    <definedName name="Z_AB23AFC2_E767_11D2_B445_0004AC9D327E_.wvu.PrintTitles" localSheetId="8" hidden="1">#REF!</definedName>
    <definedName name="Z_AB23AFC2_E767_11D2_B445_0004AC9D327E_.wvu.PrintTitles" hidden="1">#REF!</definedName>
    <definedName name="Z_AB23AFC3_E767_11D2_B445_0004AC9D327E_.wvu.Cols" localSheetId="7" hidden="1">#REF!</definedName>
    <definedName name="Z_AB23AFC3_E767_11D2_B445_0004AC9D327E_.wvu.Cols" localSheetId="8" hidden="1">#REF!</definedName>
    <definedName name="Z_AB23AFC3_E767_11D2_B445_0004AC9D327E_.wvu.Cols" hidden="1">#REF!</definedName>
    <definedName name="Z_AB23AFC4_E767_11D2_B445_0004AC9D327E_.wvu.PrintArea" localSheetId="7" hidden="1">#REF!</definedName>
    <definedName name="Z_AB23AFC4_E767_11D2_B445_0004AC9D327E_.wvu.PrintArea" localSheetId="8" hidden="1">#REF!</definedName>
    <definedName name="Z_AB23AFC4_E767_11D2_B445_0004AC9D327E_.wvu.PrintArea" hidden="1">#REF!</definedName>
    <definedName name="Z_AB23AFC5_E767_11D2_B445_0004AC9D327E_.wvu.Cols" localSheetId="7" hidden="1">#REF!</definedName>
    <definedName name="Z_AB23AFC5_E767_11D2_B445_0004AC9D327E_.wvu.Cols" localSheetId="8" hidden="1">#REF!</definedName>
    <definedName name="Z_AB23AFC5_E767_11D2_B445_0004AC9D327E_.wvu.Cols" hidden="1">#REF!</definedName>
    <definedName name="Z_AB23AFC5_E767_11D2_B445_0004AC9D327E_.wvu.PrintArea" localSheetId="7" hidden="1">#REF!</definedName>
    <definedName name="Z_AB23AFC5_E767_11D2_B445_0004AC9D327E_.wvu.PrintArea" localSheetId="8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7" hidden="1">#REF!,#REF!</definedName>
    <definedName name="Z_AB23AFCB_E767_11D2_B445_0004AC9D327E_.wvu.Cols" localSheetId="8" hidden="1">#REF!,#REF!</definedName>
    <definedName name="Z_AB23AFCB_E767_11D2_B445_0004AC9D327E_.wvu.Cols" hidden="1">#REF!,#REF!</definedName>
    <definedName name="Z_AB23AFD5_E767_11D2_B445_0004AC9D327E_.wvu.Cols" localSheetId="7" hidden="1">#REF!,#REF!</definedName>
    <definedName name="Z_AB23AFD5_E767_11D2_B445_0004AC9D327E_.wvu.Cols" localSheetId="8" hidden="1">#REF!,#REF!</definedName>
    <definedName name="Z_AB23AFD5_E767_11D2_B445_0004AC9D327E_.wvu.Cols" hidden="1">#REF!,#REF!</definedName>
    <definedName name="Z_AB23AFD6_E767_11D2_B445_0004AC9D327E_.wvu.Cols" localSheetId="7" hidden="1">#REF!</definedName>
    <definedName name="Z_AB23AFD6_E767_11D2_B445_0004AC9D327E_.wvu.Cols" localSheetId="8" hidden="1">#REF!</definedName>
    <definedName name="Z_AB23AFD6_E767_11D2_B445_0004AC9D327E_.wvu.Cols" hidden="1">#REF!</definedName>
    <definedName name="Z_AB23AFE3_E767_11D2_B445_0004AC9D327E_.wvu.Cols" localSheetId="7" hidden="1">#REF!</definedName>
    <definedName name="Z_AB23AFE3_E767_11D2_B445_0004AC9D327E_.wvu.Cols" localSheetId="8" hidden="1">#REF!</definedName>
    <definedName name="Z_AB23AFE3_E767_11D2_B445_0004AC9D327E_.wvu.Cols" hidden="1">#REF!</definedName>
    <definedName name="Z_AB23AFE3_E767_11D2_B445_0004AC9D327E_.wvu.PrintTitles" localSheetId="8" hidden="1">#REF!</definedName>
    <definedName name="Z_AB23AFE3_E767_11D2_B445_0004AC9D327E_.wvu.PrintTitles" hidden="1">#REF!</definedName>
    <definedName name="Z_AB23AFE4_E767_11D2_B445_0004AC9D327E_.wvu.Cols" localSheetId="7" hidden="1">#REF!,#REF!</definedName>
    <definedName name="Z_AB23AFE4_E767_11D2_B445_0004AC9D327E_.wvu.Cols" localSheetId="8" hidden="1">#REF!,#REF!</definedName>
    <definedName name="Z_AB23AFE4_E767_11D2_B445_0004AC9D327E_.wvu.Cols" hidden="1">#REF!,#REF!</definedName>
    <definedName name="Z_AB23AFEB_E767_11D2_B445_0004AC9D327E_.wvu.Cols" localSheetId="7" hidden="1">#REF!</definedName>
    <definedName name="Z_AB23AFEB_E767_11D2_B445_0004AC9D327E_.wvu.Cols" localSheetId="8" hidden="1">#REF!</definedName>
    <definedName name="Z_AB23AFEB_E767_11D2_B445_0004AC9D327E_.wvu.Cols" hidden="1">#REF!</definedName>
    <definedName name="Z_AB23AFEB_E767_11D2_B445_0004AC9D327E_.wvu.PrintArea" localSheetId="8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7" hidden="1">#REF!</definedName>
    <definedName name="Z_AB23AFF5_E767_11D2_B445_0004AC9D327E_.wvu.Cols" localSheetId="8" hidden="1">#REF!</definedName>
    <definedName name="Z_AB23AFF5_E767_11D2_B445_0004AC9D327E_.wvu.Cols" hidden="1">#REF!</definedName>
    <definedName name="Z_AB23AFF6_E767_11D2_B445_0004AC9D327E_.wvu.Cols" localSheetId="7" hidden="1">#REF!</definedName>
    <definedName name="Z_AB23AFF6_E767_11D2_B445_0004AC9D327E_.wvu.Cols" localSheetId="8" hidden="1">#REF!</definedName>
    <definedName name="Z_AB23AFF6_E767_11D2_B445_0004AC9D327E_.wvu.Cols" hidden="1">#REF!</definedName>
    <definedName name="Z_AB23AFF6_E767_11D2_B445_0004AC9D327E_.wvu.PrintTitles" localSheetId="8" hidden="1">#REF!</definedName>
    <definedName name="Z_AB23AFF6_E767_11D2_B445_0004AC9D327E_.wvu.PrintTitles" hidden="1">#REF!</definedName>
    <definedName name="Z_AB23AFF7_E767_11D2_B445_0004AC9D327E_.wvu.Cols" localSheetId="7" hidden="1">#REF!,#REF!</definedName>
    <definedName name="Z_AB23AFF7_E767_11D2_B445_0004AC9D327E_.wvu.Cols" localSheetId="8" hidden="1">#REF!,#REF!</definedName>
    <definedName name="Z_AB23AFF7_E767_11D2_B445_0004AC9D327E_.wvu.Cols" hidden="1">#REF!,#REF!</definedName>
    <definedName name="Z_AB23AFF9_E767_11D2_B445_0004AC9D327E_.wvu.Cols" localSheetId="7" hidden="1">#REF!</definedName>
    <definedName name="Z_AB23AFF9_E767_11D2_B445_0004AC9D327E_.wvu.Cols" localSheetId="8" hidden="1">#REF!</definedName>
    <definedName name="Z_AB23AFF9_E767_11D2_B445_0004AC9D327E_.wvu.Cols" hidden="1">#REF!</definedName>
    <definedName name="Z_AB23AFFE_E767_11D2_B445_0004AC9D327E_.wvu.Cols" localSheetId="7" hidden="1">#REF!</definedName>
    <definedName name="Z_AB23AFFE_E767_11D2_B445_0004AC9D327E_.wvu.Cols" localSheetId="8" hidden="1">#REF!</definedName>
    <definedName name="Z_AB23AFFE_E767_11D2_B445_0004AC9D327E_.wvu.Cols" hidden="1">#REF!</definedName>
    <definedName name="Z_AB23AFFE_E767_11D2_B445_0004AC9D327E_.wvu.PrintArea" localSheetId="8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7" hidden="1">#REF!</definedName>
    <definedName name="Z_B1078CA6_02FE_11D3_B447_0004AC9D327E_.wvu.Cols" localSheetId="8" hidden="1">#REF!</definedName>
    <definedName name="Z_B1078CA6_02FE_11D3_B447_0004AC9D327E_.wvu.Cols" hidden="1">#REF!</definedName>
    <definedName name="Z_B1078CA6_02FE_11D3_B447_0004AC9D327E_.wvu.PrintTitles" localSheetId="8" hidden="1">#REF!</definedName>
    <definedName name="Z_B1078CA6_02FE_11D3_B447_0004AC9D327E_.wvu.PrintTitles" hidden="1">#REF!</definedName>
    <definedName name="Z_B1078CA7_02FE_11D3_B447_0004AC9D327E_.wvu.Cols" localSheetId="7" hidden="1">#REF!,#REF!</definedName>
    <definedName name="Z_B1078CA7_02FE_11D3_B447_0004AC9D327E_.wvu.Cols" localSheetId="8" hidden="1">#REF!,#REF!</definedName>
    <definedName name="Z_B1078CA7_02FE_11D3_B447_0004AC9D327E_.wvu.Cols" hidden="1">#REF!,#REF!</definedName>
    <definedName name="Z_B1078CAE_02FE_11D3_B447_0004AC9D327E_.wvu.Cols" localSheetId="7" hidden="1">#REF!</definedName>
    <definedName name="Z_B1078CAE_02FE_11D3_B447_0004AC9D327E_.wvu.Cols" localSheetId="8" hidden="1">#REF!</definedName>
    <definedName name="Z_B1078CAE_02FE_11D3_B447_0004AC9D327E_.wvu.Cols" hidden="1">#REF!</definedName>
    <definedName name="Z_B1078CAE_02FE_11D3_B447_0004AC9D327E_.wvu.PrintArea" localSheetId="8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7" hidden="1">#REF!</definedName>
    <definedName name="Z_B1078CB8_02FE_11D3_B447_0004AC9D327E_.wvu.Cols" localSheetId="8" hidden="1">#REF!</definedName>
    <definedName name="Z_B1078CB8_02FE_11D3_B447_0004AC9D327E_.wvu.Cols" hidden="1">#REF!</definedName>
    <definedName name="Z_B1078CB9_02FE_11D3_B447_0004AC9D327E_.wvu.Cols" localSheetId="7" hidden="1">#REF!</definedName>
    <definedName name="Z_B1078CB9_02FE_11D3_B447_0004AC9D327E_.wvu.Cols" localSheetId="8" hidden="1">#REF!</definedName>
    <definedName name="Z_B1078CB9_02FE_11D3_B447_0004AC9D327E_.wvu.Cols" hidden="1">#REF!</definedName>
    <definedName name="Z_B1078CB9_02FE_11D3_B447_0004AC9D327E_.wvu.PrintTitles" localSheetId="8" hidden="1">#REF!</definedName>
    <definedName name="Z_B1078CB9_02FE_11D3_B447_0004AC9D327E_.wvu.PrintTitles" hidden="1">#REF!</definedName>
    <definedName name="Z_B1078CBA_02FE_11D3_B447_0004AC9D327E_.wvu.Cols" localSheetId="7" hidden="1">#REF!,#REF!</definedName>
    <definedName name="Z_B1078CBA_02FE_11D3_B447_0004AC9D327E_.wvu.Cols" localSheetId="8" hidden="1">#REF!,#REF!</definedName>
    <definedName name="Z_B1078CBA_02FE_11D3_B447_0004AC9D327E_.wvu.Cols" hidden="1">#REF!,#REF!</definedName>
    <definedName name="Z_B1078CBC_02FE_11D3_B447_0004AC9D327E_.wvu.Cols" localSheetId="7" hidden="1">#REF!</definedName>
    <definedName name="Z_B1078CBC_02FE_11D3_B447_0004AC9D327E_.wvu.Cols" localSheetId="8" hidden="1">#REF!</definedName>
    <definedName name="Z_B1078CBC_02FE_11D3_B447_0004AC9D327E_.wvu.Cols" hidden="1">#REF!</definedName>
    <definedName name="Z_B1078CC1_02FE_11D3_B447_0004AC9D327E_.wvu.Cols" localSheetId="7" hidden="1">#REF!</definedName>
    <definedName name="Z_B1078CC1_02FE_11D3_B447_0004AC9D327E_.wvu.Cols" localSheetId="8" hidden="1">#REF!</definedName>
    <definedName name="Z_B1078CC1_02FE_11D3_B447_0004AC9D327E_.wvu.Cols" hidden="1">#REF!</definedName>
    <definedName name="Z_B1078CC1_02FE_11D3_B447_0004AC9D327E_.wvu.PrintArea" localSheetId="8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7" hidden="1">#REF!,#REF!</definedName>
    <definedName name="Z_B1078CC8_02FE_11D3_B447_0004AC9D327E_.wvu.Cols" localSheetId="8" hidden="1">#REF!,#REF!</definedName>
    <definedName name="Z_B1078CC8_02FE_11D3_B447_0004AC9D327E_.wvu.Cols" hidden="1">#REF!,#REF!</definedName>
    <definedName name="Z_B1078CD2_02FE_11D3_B447_0004AC9D327E_.wvu.Cols" localSheetId="7" hidden="1">#REF!,#REF!</definedName>
    <definedName name="Z_B1078CD2_02FE_11D3_B447_0004AC9D327E_.wvu.Cols" localSheetId="8" hidden="1">#REF!,#REF!</definedName>
    <definedName name="Z_B1078CD2_02FE_11D3_B447_0004AC9D327E_.wvu.Cols" hidden="1">#REF!,#REF!</definedName>
    <definedName name="Z_B1078CD3_02FE_11D3_B447_0004AC9D327E_.wvu.Cols" localSheetId="7" hidden="1">#REF!</definedName>
    <definedName name="Z_B1078CD3_02FE_11D3_B447_0004AC9D327E_.wvu.Cols" localSheetId="8" hidden="1">#REF!</definedName>
    <definedName name="Z_B1078CD3_02FE_11D3_B447_0004AC9D327E_.wvu.Cols" hidden="1">#REF!</definedName>
    <definedName name="Z_B1078CDE_02FE_11D3_B447_0004AC9D327E_.wvu.Cols" localSheetId="7" hidden="1">#REF!,#REF!</definedName>
    <definedName name="Z_B1078CDE_02FE_11D3_B447_0004AC9D327E_.wvu.Cols" localSheetId="8" hidden="1">#REF!,#REF!</definedName>
    <definedName name="Z_B1078CDE_02FE_11D3_B447_0004AC9D327E_.wvu.Cols" hidden="1">#REF!,#REF!</definedName>
    <definedName name="Z_B1078CDE_02FE_11D3_B447_0004AC9D327E_.wvu.PrintArea" localSheetId="7" hidden="1">#REF!</definedName>
    <definedName name="Z_B1078CDE_02FE_11D3_B447_0004AC9D327E_.wvu.PrintArea" localSheetId="8" hidden="1">#REF!</definedName>
    <definedName name="Z_B1078CDE_02FE_11D3_B447_0004AC9D327E_.wvu.PrintArea" hidden="1">#REF!</definedName>
    <definedName name="Z_B1078CDE_02FE_11D3_B447_0004AC9D327E_.wvu.PrintTitles" localSheetId="8" hidden="1">#REF!</definedName>
    <definedName name="Z_B1078CDE_02FE_11D3_B447_0004AC9D327E_.wvu.PrintTitles" hidden="1">#REF!</definedName>
    <definedName name="Z_B1078CE1_02FE_11D3_B447_0004AC9D327E_.wvu.PrintArea" localSheetId="7" hidden="1">#REF!</definedName>
    <definedName name="Z_B1078CE1_02FE_11D3_B447_0004AC9D327E_.wvu.PrintArea" localSheetId="8" hidden="1">#REF!</definedName>
    <definedName name="Z_B1078CE1_02FE_11D3_B447_0004AC9D327E_.wvu.PrintArea" hidden="1">#REF!</definedName>
    <definedName name="Z_B1078CE4_02FE_11D3_B447_0004AC9D327E_.wvu.Cols" localSheetId="7" hidden="1">#REF!,#REF!</definedName>
    <definedName name="Z_B1078CE4_02FE_11D3_B447_0004AC9D327E_.wvu.Cols" localSheetId="8" hidden="1">#REF!,#REF!</definedName>
    <definedName name="Z_B1078CE4_02FE_11D3_B447_0004AC9D327E_.wvu.Cols" hidden="1">#REF!,#REF!</definedName>
    <definedName name="Z_B1078CE9_02FE_11D3_B447_0004AC9D327E_.wvu.Cols" localSheetId="7" hidden="1">#REF!,#REF!</definedName>
    <definedName name="Z_B1078CE9_02FE_11D3_B447_0004AC9D327E_.wvu.Cols" localSheetId="8" hidden="1">#REF!,#REF!</definedName>
    <definedName name="Z_B1078CE9_02FE_11D3_B447_0004AC9D327E_.wvu.Cols" hidden="1">#REF!,#REF!</definedName>
    <definedName name="Z_B1078CE9_02FE_11D3_B447_0004AC9D327E_.wvu.PrintArea" localSheetId="7" hidden="1">#REF!</definedName>
    <definedName name="Z_B1078CE9_02FE_11D3_B447_0004AC9D327E_.wvu.PrintArea" localSheetId="8" hidden="1">#REF!</definedName>
    <definedName name="Z_B1078CE9_02FE_11D3_B447_0004AC9D327E_.wvu.PrintArea" hidden="1">#REF!</definedName>
    <definedName name="Z_B1078CE9_02FE_11D3_B447_0004AC9D327E_.wvu.PrintTitles" localSheetId="8" hidden="1">#REF!</definedName>
    <definedName name="Z_B1078CE9_02FE_11D3_B447_0004AC9D327E_.wvu.PrintTitles" hidden="1">#REF!</definedName>
    <definedName name="Z_B1078CEA_02FE_11D3_B447_0004AC9D327E_.wvu.Cols" localSheetId="7" hidden="1">#REF!</definedName>
    <definedName name="Z_B1078CEA_02FE_11D3_B447_0004AC9D327E_.wvu.Cols" localSheetId="8" hidden="1">#REF!</definedName>
    <definedName name="Z_B1078CEA_02FE_11D3_B447_0004AC9D327E_.wvu.Cols" hidden="1">#REF!</definedName>
    <definedName name="Z_B1078CEC_02FE_11D3_B447_0004AC9D327E_.wvu.Cols" localSheetId="7" hidden="1">#REF!</definedName>
    <definedName name="Z_B1078CEC_02FE_11D3_B447_0004AC9D327E_.wvu.Cols" localSheetId="8" hidden="1">#REF!</definedName>
    <definedName name="Z_B1078CEC_02FE_11D3_B447_0004AC9D327E_.wvu.Cols" hidden="1">#REF!</definedName>
    <definedName name="Z_B1078CEC_02FE_11D3_B447_0004AC9D327E_.wvu.PrintArea" localSheetId="7" hidden="1">#REF!</definedName>
    <definedName name="Z_B1078CEC_02FE_11D3_B447_0004AC9D327E_.wvu.PrintArea" localSheetId="8" hidden="1">#REF!</definedName>
    <definedName name="Z_B1078CEC_02FE_11D3_B447_0004AC9D327E_.wvu.PrintArea" hidden="1">#REF!</definedName>
    <definedName name="Z_B1078CEF_02FE_11D3_B447_0004AC9D327E_.wvu.Cols" localSheetId="7" hidden="1">#REF!,#REF!</definedName>
    <definedName name="Z_B1078CEF_02FE_11D3_B447_0004AC9D327E_.wvu.Cols" localSheetId="8" hidden="1">#REF!,#REF!</definedName>
    <definedName name="Z_B1078CEF_02FE_11D3_B447_0004AC9D327E_.wvu.Cols" hidden="1">#REF!,#REF!</definedName>
    <definedName name="Z_B18DECEA_E79E_11D2_B445_0004AC9D327E_.wvu.Cols" localSheetId="7" hidden="1">#REF!</definedName>
    <definedName name="Z_B18DECEA_E79E_11D2_B445_0004AC9D327E_.wvu.Cols" localSheetId="8" hidden="1">#REF!</definedName>
    <definedName name="Z_B18DECEA_E79E_11D2_B445_0004AC9D327E_.wvu.Cols" hidden="1">#REF!</definedName>
    <definedName name="Z_B18DECEA_E79E_11D2_B445_0004AC9D327E_.wvu.PrintTitles" localSheetId="8" hidden="1">#REF!</definedName>
    <definedName name="Z_B18DECEA_E79E_11D2_B445_0004AC9D327E_.wvu.PrintTitles" hidden="1">#REF!</definedName>
    <definedName name="Z_B18DECEB_E79E_11D2_B445_0004AC9D327E_.wvu.Cols" localSheetId="7" hidden="1">#REF!,#REF!</definedName>
    <definedName name="Z_B18DECEB_E79E_11D2_B445_0004AC9D327E_.wvu.Cols" localSheetId="8" hidden="1">#REF!,#REF!</definedName>
    <definedName name="Z_B18DECEB_E79E_11D2_B445_0004AC9D327E_.wvu.Cols" hidden="1">#REF!,#REF!</definedName>
    <definedName name="Z_B18DECF2_E79E_11D2_B445_0004AC9D327E_.wvu.Cols" localSheetId="7" hidden="1">#REF!</definedName>
    <definedName name="Z_B18DECF2_E79E_11D2_B445_0004AC9D327E_.wvu.Cols" localSheetId="8" hidden="1">#REF!</definedName>
    <definedName name="Z_B18DECF2_E79E_11D2_B445_0004AC9D327E_.wvu.Cols" hidden="1">#REF!</definedName>
    <definedName name="Z_B18DECF2_E79E_11D2_B445_0004AC9D327E_.wvu.PrintArea" localSheetId="8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7" hidden="1">#REF!</definedName>
    <definedName name="Z_B18DECFC_E79E_11D2_B445_0004AC9D327E_.wvu.Cols" localSheetId="8" hidden="1">#REF!</definedName>
    <definedName name="Z_B18DECFC_E79E_11D2_B445_0004AC9D327E_.wvu.Cols" hidden="1">#REF!</definedName>
    <definedName name="Z_B18DECFD_E79E_11D2_B445_0004AC9D327E_.wvu.Cols" localSheetId="7" hidden="1">#REF!</definedName>
    <definedName name="Z_B18DECFD_E79E_11D2_B445_0004AC9D327E_.wvu.Cols" localSheetId="8" hidden="1">#REF!</definedName>
    <definedName name="Z_B18DECFD_E79E_11D2_B445_0004AC9D327E_.wvu.Cols" hidden="1">#REF!</definedName>
    <definedName name="Z_B18DECFD_E79E_11D2_B445_0004AC9D327E_.wvu.PrintTitles" localSheetId="8" hidden="1">#REF!</definedName>
    <definedName name="Z_B18DECFD_E79E_11D2_B445_0004AC9D327E_.wvu.PrintTitles" hidden="1">#REF!</definedName>
    <definedName name="Z_B18DECFE_E79E_11D2_B445_0004AC9D327E_.wvu.Cols" localSheetId="7" hidden="1">#REF!,#REF!</definedName>
    <definedName name="Z_B18DECFE_E79E_11D2_B445_0004AC9D327E_.wvu.Cols" localSheetId="8" hidden="1">#REF!,#REF!</definedName>
    <definedName name="Z_B18DECFE_E79E_11D2_B445_0004AC9D327E_.wvu.Cols" hidden="1">#REF!,#REF!</definedName>
    <definedName name="Z_B18DED00_E79E_11D2_B445_0004AC9D327E_.wvu.Cols" localSheetId="7" hidden="1">#REF!</definedName>
    <definedName name="Z_B18DED00_E79E_11D2_B445_0004AC9D327E_.wvu.Cols" localSheetId="8" hidden="1">#REF!</definedName>
    <definedName name="Z_B18DED00_E79E_11D2_B445_0004AC9D327E_.wvu.Cols" hidden="1">#REF!</definedName>
    <definedName name="Z_B18DED05_E79E_11D2_B445_0004AC9D327E_.wvu.Cols" localSheetId="7" hidden="1">#REF!</definedName>
    <definedName name="Z_B18DED05_E79E_11D2_B445_0004AC9D327E_.wvu.Cols" localSheetId="8" hidden="1">#REF!</definedName>
    <definedName name="Z_B18DED05_E79E_11D2_B445_0004AC9D327E_.wvu.Cols" hidden="1">#REF!</definedName>
    <definedName name="Z_B18DED05_E79E_11D2_B445_0004AC9D327E_.wvu.PrintArea" localSheetId="8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7" hidden="1">#REF!,#REF!</definedName>
    <definedName name="Z_B18DED0C_E79E_11D2_B445_0004AC9D327E_.wvu.Cols" localSheetId="8" hidden="1">#REF!,#REF!</definedName>
    <definedName name="Z_B18DED0C_E79E_11D2_B445_0004AC9D327E_.wvu.Cols" hidden="1">#REF!,#REF!</definedName>
    <definedName name="Z_B18DED16_E79E_11D2_B445_0004AC9D327E_.wvu.Cols" localSheetId="7" hidden="1">#REF!,#REF!</definedName>
    <definedName name="Z_B18DED16_E79E_11D2_B445_0004AC9D327E_.wvu.Cols" localSheetId="8" hidden="1">#REF!,#REF!</definedName>
    <definedName name="Z_B18DED16_E79E_11D2_B445_0004AC9D327E_.wvu.Cols" hidden="1">#REF!,#REF!</definedName>
    <definedName name="Z_B18DED17_E79E_11D2_B445_0004AC9D327E_.wvu.Cols" localSheetId="7" hidden="1">#REF!</definedName>
    <definedName name="Z_B18DED17_E79E_11D2_B445_0004AC9D327E_.wvu.Cols" localSheetId="8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7" hidden="1">#REF!</definedName>
    <definedName name="Z_B18DED22_E79E_11D2_B445_0004AC9D327E_.wvu.PrintArea" localSheetId="8" hidden="1">#REF!</definedName>
    <definedName name="Z_B18DED22_E79E_11D2_B445_0004AC9D327E_.wvu.PrintArea" hidden="1">#REF!</definedName>
    <definedName name="Z_B18DED22_E79E_11D2_B445_0004AC9D327E_.wvu.PrintTitles" localSheetId="8" hidden="1">#REF!</definedName>
    <definedName name="Z_B18DED22_E79E_11D2_B445_0004AC9D327E_.wvu.PrintTitles" hidden="1">#REF!</definedName>
    <definedName name="Z_B18DED24_E79E_11D2_B445_0004AC9D327E_.wvu.PrintArea" localSheetId="7" hidden="1">#REF!</definedName>
    <definedName name="Z_B18DED24_E79E_11D2_B445_0004AC9D327E_.wvu.PrintArea" localSheetId="8" hidden="1">#REF!</definedName>
    <definedName name="Z_B18DED24_E79E_11D2_B445_0004AC9D327E_.wvu.PrintArea" hidden="1">#REF!</definedName>
    <definedName name="Z_B18DED25_E79E_11D2_B445_0004AC9D327E_.wvu.PrintArea" localSheetId="7" hidden="1">#REF!</definedName>
    <definedName name="Z_B18DED25_E79E_11D2_B445_0004AC9D327E_.wvu.PrintArea" localSheetId="8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7" hidden="1">#REF!</definedName>
    <definedName name="Z_B18DED2D_E79E_11D2_B445_0004AC9D327E_.wvu.PrintArea" localSheetId="8" hidden="1">#REF!</definedName>
    <definedName name="Z_B18DED2D_E79E_11D2_B445_0004AC9D327E_.wvu.PrintArea" hidden="1">#REF!</definedName>
    <definedName name="Z_B18DED2D_E79E_11D2_B445_0004AC9D327E_.wvu.PrintTitles" localSheetId="8" hidden="1">#REF!</definedName>
    <definedName name="Z_B18DED2D_E79E_11D2_B445_0004AC9D327E_.wvu.PrintTitles" hidden="1">#REF!</definedName>
    <definedName name="Z_B18DED2E_E79E_11D2_B445_0004AC9D327E_.wvu.Cols" localSheetId="7" hidden="1">#REF!</definedName>
    <definedName name="Z_B18DED2E_E79E_11D2_B445_0004AC9D327E_.wvu.Cols" localSheetId="8" hidden="1">#REF!</definedName>
    <definedName name="Z_B18DED2E_E79E_11D2_B445_0004AC9D327E_.wvu.Cols" hidden="1">#REF!</definedName>
    <definedName name="Z_B18DED2F_E79E_11D2_B445_0004AC9D327E_.wvu.PrintArea" localSheetId="7" hidden="1">#REF!</definedName>
    <definedName name="Z_B18DED2F_E79E_11D2_B445_0004AC9D327E_.wvu.PrintArea" localSheetId="8" hidden="1">#REF!</definedName>
    <definedName name="Z_B18DED2F_E79E_11D2_B445_0004AC9D327E_.wvu.PrintArea" hidden="1">#REF!</definedName>
    <definedName name="Z_B18DED30_E79E_11D2_B445_0004AC9D327E_.wvu.Cols" localSheetId="7" hidden="1">#REF!</definedName>
    <definedName name="Z_B18DED30_E79E_11D2_B445_0004AC9D327E_.wvu.Cols" localSheetId="8" hidden="1">#REF!</definedName>
    <definedName name="Z_B18DED30_E79E_11D2_B445_0004AC9D327E_.wvu.Cols" hidden="1">#REF!</definedName>
    <definedName name="Z_B18DED30_E79E_11D2_B445_0004AC9D327E_.wvu.PrintArea" localSheetId="7" hidden="1">#REF!</definedName>
    <definedName name="Z_B18DED30_E79E_11D2_B445_0004AC9D327E_.wvu.PrintArea" localSheetId="8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7" hidden="1">#REF!</definedName>
    <definedName name="Z_B222FB89_0472_11D3_B447_0004AC9D327E_.wvu.Cols" localSheetId="8" hidden="1">#REF!</definedName>
    <definedName name="Z_B222FB89_0472_11D3_B447_0004AC9D327E_.wvu.Cols" hidden="1">#REF!</definedName>
    <definedName name="Z_B222FB89_0472_11D3_B447_0004AC9D327E_.wvu.PrintTitles" localSheetId="8" hidden="1">#REF!</definedName>
    <definedName name="Z_B222FB89_0472_11D3_B447_0004AC9D327E_.wvu.PrintTitles" hidden="1">#REF!</definedName>
    <definedName name="Z_B222FB8A_0472_11D3_B447_0004AC9D327E_.wvu.Cols" localSheetId="7" hidden="1">#REF!,#REF!</definedName>
    <definedName name="Z_B222FB8A_0472_11D3_B447_0004AC9D327E_.wvu.Cols" localSheetId="8" hidden="1">#REF!,#REF!</definedName>
    <definedName name="Z_B222FB8A_0472_11D3_B447_0004AC9D327E_.wvu.Cols" hidden="1">#REF!,#REF!</definedName>
    <definedName name="Z_B222FB91_0472_11D3_B447_0004AC9D327E_.wvu.Cols" localSheetId="7" hidden="1">#REF!</definedName>
    <definedName name="Z_B222FB91_0472_11D3_B447_0004AC9D327E_.wvu.Cols" localSheetId="8" hidden="1">#REF!</definedName>
    <definedName name="Z_B222FB91_0472_11D3_B447_0004AC9D327E_.wvu.Cols" hidden="1">#REF!</definedName>
    <definedName name="Z_B222FB91_0472_11D3_B447_0004AC9D327E_.wvu.PrintArea" localSheetId="8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7" hidden="1">#REF!</definedName>
    <definedName name="Z_B222FB9B_0472_11D3_B447_0004AC9D327E_.wvu.Cols" localSheetId="8" hidden="1">#REF!</definedName>
    <definedName name="Z_B222FB9B_0472_11D3_B447_0004AC9D327E_.wvu.Cols" hidden="1">#REF!</definedName>
    <definedName name="Z_B222FB9C_0472_11D3_B447_0004AC9D327E_.wvu.Cols" localSheetId="7" hidden="1">#REF!</definedName>
    <definedName name="Z_B222FB9C_0472_11D3_B447_0004AC9D327E_.wvu.Cols" localSheetId="8" hidden="1">#REF!</definedName>
    <definedName name="Z_B222FB9C_0472_11D3_B447_0004AC9D327E_.wvu.Cols" hidden="1">#REF!</definedName>
    <definedName name="Z_B222FB9C_0472_11D3_B447_0004AC9D327E_.wvu.PrintTitles" localSheetId="8" hidden="1">#REF!</definedName>
    <definedName name="Z_B222FB9C_0472_11D3_B447_0004AC9D327E_.wvu.PrintTitles" hidden="1">#REF!</definedName>
    <definedName name="Z_B222FB9D_0472_11D3_B447_0004AC9D327E_.wvu.Cols" localSheetId="7" hidden="1">#REF!,#REF!</definedName>
    <definedName name="Z_B222FB9D_0472_11D3_B447_0004AC9D327E_.wvu.Cols" localSheetId="8" hidden="1">#REF!,#REF!</definedName>
    <definedName name="Z_B222FB9D_0472_11D3_B447_0004AC9D327E_.wvu.Cols" hidden="1">#REF!,#REF!</definedName>
    <definedName name="Z_B222FB9F_0472_11D3_B447_0004AC9D327E_.wvu.Cols" localSheetId="7" hidden="1">#REF!</definedName>
    <definedName name="Z_B222FB9F_0472_11D3_B447_0004AC9D327E_.wvu.Cols" localSheetId="8" hidden="1">#REF!</definedName>
    <definedName name="Z_B222FB9F_0472_11D3_B447_0004AC9D327E_.wvu.Cols" hidden="1">#REF!</definedName>
    <definedName name="Z_B222FBA4_0472_11D3_B447_0004AC9D327E_.wvu.Cols" localSheetId="7" hidden="1">#REF!</definedName>
    <definedName name="Z_B222FBA4_0472_11D3_B447_0004AC9D327E_.wvu.Cols" localSheetId="8" hidden="1">#REF!</definedName>
    <definedName name="Z_B222FBA4_0472_11D3_B447_0004AC9D327E_.wvu.Cols" hidden="1">#REF!</definedName>
    <definedName name="Z_B222FBA4_0472_11D3_B447_0004AC9D327E_.wvu.PrintArea" localSheetId="8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7" hidden="1">#REF!,#REF!</definedName>
    <definedName name="Z_B222FBAB_0472_11D3_B447_0004AC9D327E_.wvu.Cols" localSheetId="8" hidden="1">#REF!,#REF!</definedName>
    <definedName name="Z_B222FBAB_0472_11D3_B447_0004AC9D327E_.wvu.Cols" hidden="1">#REF!,#REF!</definedName>
    <definedName name="Z_B222FBB5_0472_11D3_B447_0004AC9D327E_.wvu.Cols" localSheetId="7" hidden="1">#REF!,#REF!</definedName>
    <definedName name="Z_B222FBB5_0472_11D3_B447_0004AC9D327E_.wvu.Cols" localSheetId="8" hidden="1">#REF!,#REF!</definedName>
    <definedName name="Z_B222FBB5_0472_11D3_B447_0004AC9D327E_.wvu.Cols" hidden="1">#REF!,#REF!</definedName>
    <definedName name="Z_B222FBB6_0472_11D3_B447_0004AC9D327E_.wvu.Cols" localSheetId="7" hidden="1">#REF!</definedName>
    <definedName name="Z_B222FBB6_0472_11D3_B447_0004AC9D327E_.wvu.Cols" localSheetId="8" hidden="1">#REF!</definedName>
    <definedName name="Z_B222FBB6_0472_11D3_B447_0004AC9D327E_.wvu.Cols" hidden="1">#REF!</definedName>
    <definedName name="Z_B222FBC1_0472_11D3_B447_0004AC9D327E_.wvu.Cols" localSheetId="7" hidden="1">#REF!,#REF!</definedName>
    <definedName name="Z_B222FBC1_0472_11D3_B447_0004AC9D327E_.wvu.Cols" localSheetId="8" hidden="1">#REF!,#REF!</definedName>
    <definedName name="Z_B222FBC1_0472_11D3_B447_0004AC9D327E_.wvu.Cols" hidden="1">#REF!,#REF!</definedName>
    <definedName name="Z_B222FBC1_0472_11D3_B447_0004AC9D327E_.wvu.PrintArea" localSheetId="7" hidden="1">#REF!</definedName>
    <definedName name="Z_B222FBC1_0472_11D3_B447_0004AC9D327E_.wvu.PrintArea" localSheetId="8" hidden="1">#REF!</definedName>
    <definedName name="Z_B222FBC1_0472_11D3_B447_0004AC9D327E_.wvu.PrintArea" hidden="1">#REF!</definedName>
    <definedName name="Z_B222FBC1_0472_11D3_B447_0004AC9D327E_.wvu.PrintTitles" localSheetId="8" hidden="1">#REF!</definedName>
    <definedName name="Z_B222FBC1_0472_11D3_B447_0004AC9D327E_.wvu.PrintTitles" hidden="1">#REF!</definedName>
    <definedName name="Z_B222FBC4_0472_11D3_B447_0004AC9D327E_.wvu.PrintArea" localSheetId="7" hidden="1">#REF!</definedName>
    <definedName name="Z_B222FBC4_0472_11D3_B447_0004AC9D327E_.wvu.PrintArea" localSheetId="8" hidden="1">#REF!</definedName>
    <definedName name="Z_B222FBC4_0472_11D3_B447_0004AC9D327E_.wvu.PrintArea" hidden="1">#REF!</definedName>
    <definedName name="Z_B222FBC7_0472_11D3_B447_0004AC9D327E_.wvu.Cols" localSheetId="7" hidden="1">#REF!,#REF!</definedName>
    <definedName name="Z_B222FBC7_0472_11D3_B447_0004AC9D327E_.wvu.Cols" localSheetId="8" hidden="1">#REF!,#REF!</definedName>
    <definedName name="Z_B222FBC7_0472_11D3_B447_0004AC9D327E_.wvu.Cols" hidden="1">#REF!,#REF!</definedName>
    <definedName name="Z_B222FBCC_0472_11D3_B447_0004AC9D327E_.wvu.Cols" localSheetId="7" hidden="1">#REF!,#REF!</definedName>
    <definedName name="Z_B222FBCC_0472_11D3_B447_0004AC9D327E_.wvu.Cols" localSheetId="8" hidden="1">#REF!,#REF!</definedName>
    <definedName name="Z_B222FBCC_0472_11D3_B447_0004AC9D327E_.wvu.Cols" hidden="1">#REF!,#REF!</definedName>
    <definedName name="Z_B222FBCC_0472_11D3_B447_0004AC9D327E_.wvu.PrintArea" localSheetId="7" hidden="1">#REF!</definedName>
    <definedName name="Z_B222FBCC_0472_11D3_B447_0004AC9D327E_.wvu.PrintArea" localSheetId="8" hidden="1">#REF!</definedName>
    <definedName name="Z_B222FBCC_0472_11D3_B447_0004AC9D327E_.wvu.PrintArea" hidden="1">#REF!</definedName>
    <definedName name="Z_B222FBCC_0472_11D3_B447_0004AC9D327E_.wvu.PrintTitles" localSheetId="8" hidden="1">#REF!</definedName>
    <definedName name="Z_B222FBCC_0472_11D3_B447_0004AC9D327E_.wvu.PrintTitles" hidden="1">#REF!</definedName>
    <definedName name="Z_B222FBCD_0472_11D3_B447_0004AC9D327E_.wvu.Cols" localSheetId="7" hidden="1">#REF!</definedName>
    <definedName name="Z_B222FBCD_0472_11D3_B447_0004AC9D327E_.wvu.Cols" localSheetId="8" hidden="1">#REF!</definedName>
    <definedName name="Z_B222FBCD_0472_11D3_B447_0004AC9D327E_.wvu.Cols" hidden="1">#REF!</definedName>
    <definedName name="Z_B222FBCF_0472_11D3_B447_0004AC9D327E_.wvu.Cols" localSheetId="7" hidden="1">#REF!</definedName>
    <definedName name="Z_B222FBCF_0472_11D3_B447_0004AC9D327E_.wvu.Cols" localSheetId="8" hidden="1">#REF!</definedName>
    <definedName name="Z_B222FBCF_0472_11D3_B447_0004AC9D327E_.wvu.Cols" hidden="1">#REF!</definedName>
    <definedName name="Z_B222FBCF_0472_11D3_B447_0004AC9D327E_.wvu.PrintArea" localSheetId="7" hidden="1">#REF!</definedName>
    <definedName name="Z_B222FBCF_0472_11D3_B447_0004AC9D327E_.wvu.PrintArea" localSheetId="8" hidden="1">#REF!</definedName>
    <definedName name="Z_B222FBCF_0472_11D3_B447_0004AC9D327E_.wvu.PrintArea" hidden="1">#REF!</definedName>
    <definedName name="Z_B222FBD2_0472_11D3_B447_0004AC9D327E_.wvu.Cols" localSheetId="7" hidden="1">#REF!,#REF!</definedName>
    <definedName name="Z_B222FBD2_0472_11D3_B447_0004AC9D327E_.wvu.Cols" localSheetId="8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7" hidden="1">#REF!</definedName>
    <definedName name="Z_B26C7AA6_DE01_11D2_B447_0004AC2EF02B_.wvu.PrintArea" localSheetId="8" hidden="1">#REF!</definedName>
    <definedName name="Z_B26C7AA6_DE01_11D2_B447_0004AC2EF02B_.wvu.PrintArea" hidden="1">#REF!</definedName>
    <definedName name="Z_B26C7AA6_DE01_11D2_B447_0004AC2EF02B_.wvu.PrintTitles" localSheetId="8" hidden="1">#REF!</definedName>
    <definedName name="Z_B26C7AA6_DE01_11D2_B447_0004AC2EF02B_.wvu.PrintTitles" hidden="1">#REF!</definedName>
    <definedName name="Z_B26C7AA8_DE01_11D2_B447_0004AC2EF02B_.wvu.PrintArea" localSheetId="7" hidden="1">#REF!</definedName>
    <definedName name="Z_B26C7AA8_DE01_11D2_B447_0004AC2EF02B_.wvu.PrintArea" localSheetId="8" hidden="1">#REF!</definedName>
    <definedName name="Z_B26C7AA8_DE01_11D2_B447_0004AC2EF02B_.wvu.PrintArea" hidden="1">#REF!</definedName>
    <definedName name="Z_B26C7AA9_DE01_11D2_B447_0004AC2EF02B_.wvu.PrintArea" localSheetId="7" hidden="1">#REF!</definedName>
    <definedName name="Z_B26C7AA9_DE01_11D2_B447_0004AC2EF02B_.wvu.PrintArea" localSheetId="8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7" hidden="1">#REF!</definedName>
    <definedName name="Z_B26C7AB1_DE01_11D2_B447_0004AC2EF02B_.wvu.PrintArea" localSheetId="8" hidden="1">#REF!</definedName>
    <definedName name="Z_B26C7AB1_DE01_11D2_B447_0004AC2EF02B_.wvu.PrintArea" hidden="1">#REF!</definedName>
    <definedName name="Z_B26C7AB1_DE01_11D2_B447_0004AC2EF02B_.wvu.PrintTitles" localSheetId="8" hidden="1">#REF!</definedName>
    <definedName name="Z_B26C7AB1_DE01_11D2_B447_0004AC2EF02B_.wvu.PrintTitles" hidden="1">#REF!</definedName>
    <definedName name="Z_B26C7AB2_DE01_11D2_B447_0004AC2EF02B_.wvu.Cols" localSheetId="7" hidden="1">#REF!</definedName>
    <definedName name="Z_B26C7AB2_DE01_11D2_B447_0004AC2EF02B_.wvu.Cols" localSheetId="8" hidden="1">#REF!</definedName>
    <definedName name="Z_B26C7AB2_DE01_11D2_B447_0004AC2EF02B_.wvu.Cols" hidden="1">#REF!</definedName>
    <definedName name="Z_B26C7AB3_DE01_11D2_B447_0004AC2EF02B_.wvu.PrintArea" localSheetId="7" hidden="1">#REF!</definedName>
    <definedName name="Z_B26C7AB3_DE01_11D2_B447_0004AC2EF02B_.wvu.PrintArea" localSheetId="8" hidden="1">#REF!</definedName>
    <definedName name="Z_B26C7AB3_DE01_11D2_B447_0004AC2EF02B_.wvu.PrintArea" hidden="1">#REF!</definedName>
    <definedName name="Z_B26C7AB4_DE01_11D2_B447_0004AC2EF02B_.wvu.Cols" localSheetId="7" hidden="1">#REF!</definedName>
    <definedName name="Z_B26C7AB4_DE01_11D2_B447_0004AC2EF02B_.wvu.Cols" localSheetId="8" hidden="1">#REF!</definedName>
    <definedName name="Z_B26C7AB4_DE01_11D2_B447_0004AC2EF02B_.wvu.Cols" hidden="1">#REF!</definedName>
    <definedName name="Z_B26C7AB4_DE01_11D2_B447_0004AC2EF02B_.wvu.PrintArea" localSheetId="7" hidden="1">#REF!</definedName>
    <definedName name="Z_B26C7AB4_DE01_11D2_B447_0004AC2EF02B_.wvu.PrintArea" localSheetId="8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7" hidden="1">#REF!,#REF!</definedName>
    <definedName name="Z_B26C7AF5_DE01_11D2_B447_0004AC2EF02B_.wvu.Cols" localSheetId="8" hidden="1">#REF!,#REF!</definedName>
    <definedName name="Z_B26C7AF5_DE01_11D2_B447_0004AC2EF02B_.wvu.Cols" hidden="1">#REF!,#REF!</definedName>
    <definedName name="Z_B26C7AFF_DE01_11D2_B447_0004AC2EF02B_.wvu.Cols" localSheetId="7" hidden="1">#REF!,#REF!</definedName>
    <definedName name="Z_B26C7AFF_DE01_11D2_B447_0004AC2EF02B_.wvu.Cols" localSheetId="8" hidden="1">#REF!,#REF!</definedName>
    <definedName name="Z_B26C7AFF_DE01_11D2_B447_0004AC2EF02B_.wvu.Cols" hidden="1">#REF!,#REF!</definedName>
    <definedName name="Z_B26C7B00_DE01_11D2_B447_0004AC2EF02B_.wvu.Cols" localSheetId="7" hidden="1">#REF!</definedName>
    <definedName name="Z_B26C7B00_DE01_11D2_B447_0004AC2EF02B_.wvu.Cols" localSheetId="8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7" hidden="1">#REF!</definedName>
    <definedName name="Z_B3B7B59B_EC1A_11D2_B445_0004AC9D327E_.wvu.PrintArea" localSheetId="8" hidden="1">#REF!</definedName>
    <definedName name="Z_B3B7B59B_EC1A_11D2_B445_0004AC9D327E_.wvu.PrintArea" hidden="1">#REF!</definedName>
    <definedName name="Z_B3B7B59B_EC1A_11D2_B445_0004AC9D327E_.wvu.PrintTitles" localSheetId="8" hidden="1">#REF!</definedName>
    <definedName name="Z_B3B7B59B_EC1A_11D2_B445_0004AC9D327E_.wvu.PrintTitles" hidden="1">#REF!</definedName>
    <definedName name="Z_B3B7B59D_EC1A_11D2_B445_0004AC9D327E_.wvu.PrintArea" localSheetId="7" hidden="1">#REF!</definedName>
    <definedName name="Z_B3B7B59D_EC1A_11D2_B445_0004AC9D327E_.wvu.PrintArea" localSheetId="8" hidden="1">#REF!</definedName>
    <definedName name="Z_B3B7B59D_EC1A_11D2_B445_0004AC9D327E_.wvu.PrintArea" hidden="1">#REF!</definedName>
    <definedName name="Z_B3B7B59E_EC1A_11D2_B445_0004AC9D327E_.wvu.PrintArea" localSheetId="7" hidden="1">#REF!</definedName>
    <definedName name="Z_B3B7B59E_EC1A_11D2_B445_0004AC9D327E_.wvu.PrintArea" localSheetId="8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7" hidden="1">#REF!</definedName>
    <definedName name="Z_B3B7B5A6_EC1A_11D2_B445_0004AC9D327E_.wvu.PrintArea" localSheetId="8" hidden="1">#REF!</definedName>
    <definedName name="Z_B3B7B5A6_EC1A_11D2_B445_0004AC9D327E_.wvu.PrintArea" hidden="1">#REF!</definedName>
    <definedName name="Z_B3B7B5A6_EC1A_11D2_B445_0004AC9D327E_.wvu.PrintTitles" localSheetId="8" hidden="1">#REF!</definedName>
    <definedName name="Z_B3B7B5A6_EC1A_11D2_B445_0004AC9D327E_.wvu.PrintTitles" hidden="1">#REF!</definedName>
    <definedName name="Z_B3B7B5A7_EC1A_11D2_B445_0004AC9D327E_.wvu.Cols" localSheetId="7" hidden="1">#REF!</definedName>
    <definedName name="Z_B3B7B5A7_EC1A_11D2_B445_0004AC9D327E_.wvu.Cols" localSheetId="8" hidden="1">#REF!</definedName>
    <definedName name="Z_B3B7B5A7_EC1A_11D2_B445_0004AC9D327E_.wvu.Cols" hidden="1">#REF!</definedName>
    <definedName name="Z_B3B7B5A8_EC1A_11D2_B445_0004AC9D327E_.wvu.PrintArea" localSheetId="7" hidden="1">#REF!</definedName>
    <definedName name="Z_B3B7B5A8_EC1A_11D2_B445_0004AC9D327E_.wvu.PrintArea" localSheetId="8" hidden="1">#REF!</definedName>
    <definedName name="Z_B3B7B5A8_EC1A_11D2_B445_0004AC9D327E_.wvu.PrintArea" hidden="1">#REF!</definedName>
    <definedName name="Z_B3B7B5A9_EC1A_11D2_B445_0004AC9D327E_.wvu.Cols" localSheetId="7" hidden="1">#REF!</definedName>
    <definedName name="Z_B3B7B5A9_EC1A_11D2_B445_0004AC9D327E_.wvu.Cols" localSheetId="8" hidden="1">#REF!</definedName>
    <definedName name="Z_B3B7B5A9_EC1A_11D2_B445_0004AC9D327E_.wvu.Cols" hidden="1">#REF!</definedName>
    <definedName name="Z_B3B7B5A9_EC1A_11D2_B445_0004AC9D327E_.wvu.PrintArea" localSheetId="7" hidden="1">#REF!</definedName>
    <definedName name="Z_B3B7B5A9_EC1A_11D2_B445_0004AC9D327E_.wvu.PrintArea" localSheetId="8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7" hidden="1">#REF!,#REF!</definedName>
    <definedName name="Z_B3B7B5AF_EC1A_11D2_B445_0004AC9D327E_.wvu.Cols" localSheetId="8" hidden="1">#REF!,#REF!</definedName>
    <definedName name="Z_B3B7B5AF_EC1A_11D2_B445_0004AC9D327E_.wvu.Cols" hidden="1">#REF!,#REF!</definedName>
    <definedName name="Z_B3B7B5B9_EC1A_11D2_B445_0004AC9D327E_.wvu.Cols" localSheetId="7" hidden="1">#REF!,#REF!</definedName>
    <definedName name="Z_B3B7B5B9_EC1A_11D2_B445_0004AC9D327E_.wvu.Cols" localSheetId="8" hidden="1">#REF!,#REF!</definedName>
    <definedName name="Z_B3B7B5B9_EC1A_11D2_B445_0004AC9D327E_.wvu.Cols" hidden="1">#REF!,#REF!</definedName>
    <definedName name="Z_B3B7B5BA_EC1A_11D2_B445_0004AC9D327E_.wvu.Cols" localSheetId="7" hidden="1">#REF!</definedName>
    <definedName name="Z_B3B7B5BA_EC1A_11D2_B445_0004AC9D327E_.wvu.Cols" localSheetId="8" hidden="1">#REF!</definedName>
    <definedName name="Z_B3B7B5BA_EC1A_11D2_B445_0004AC9D327E_.wvu.Cols" hidden="1">#REF!</definedName>
    <definedName name="Z_B3B7B5C7_EC1A_11D2_B445_0004AC9D327E_.wvu.Cols" localSheetId="7" hidden="1">#REF!</definedName>
    <definedName name="Z_B3B7B5C7_EC1A_11D2_B445_0004AC9D327E_.wvu.Cols" localSheetId="8" hidden="1">#REF!</definedName>
    <definedName name="Z_B3B7B5C7_EC1A_11D2_B445_0004AC9D327E_.wvu.Cols" hidden="1">#REF!</definedName>
    <definedName name="Z_B3B7B5C7_EC1A_11D2_B445_0004AC9D327E_.wvu.PrintTitles" localSheetId="8" hidden="1">#REF!</definedName>
    <definedName name="Z_B3B7B5C7_EC1A_11D2_B445_0004AC9D327E_.wvu.PrintTitles" hidden="1">#REF!</definedName>
    <definedName name="Z_B3B7B5C8_EC1A_11D2_B445_0004AC9D327E_.wvu.Cols" localSheetId="7" hidden="1">#REF!,#REF!</definedName>
    <definedName name="Z_B3B7B5C8_EC1A_11D2_B445_0004AC9D327E_.wvu.Cols" localSheetId="8" hidden="1">#REF!,#REF!</definedName>
    <definedName name="Z_B3B7B5C8_EC1A_11D2_B445_0004AC9D327E_.wvu.Cols" hidden="1">#REF!,#REF!</definedName>
    <definedName name="Z_B3B7B5CF_EC1A_11D2_B445_0004AC9D327E_.wvu.Cols" localSheetId="7" hidden="1">#REF!</definedName>
    <definedName name="Z_B3B7B5CF_EC1A_11D2_B445_0004AC9D327E_.wvu.Cols" localSheetId="8" hidden="1">#REF!</definedName>
    <definedName name="Z_B3B7B5CF_EC1A_11D2_B445_0004AC9D327E_.wvu.Cols" hidden="1">#REF!</definedName>
    <definedName name="Z_B3B7B5CF_EC1A_11D2_B445_0004AC9D327E_.wvu.PrintArea" localSheetId="8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7" hidden="1">#REF!</definedName>
    <definedName name="Z_B3B7B5D9_EC1A_11D2_B445_0004AC9D327E_.wvu.Cols" localSheetId="8" hidden="1">#REF!</definedName>
    <definedName name="Z_B3B7B5D9_EC1A_11D2_B445_0004AC9D327E_.wvu.Cols" hidden="1">#REF!</definedName>
    <definedName name="Z_B3B7B5DA_EC1A_11D2_B445_0004AC9D327E_.wvu.Cols" localSheetId="7" hidden="1">#REF!</definedName>
    <definedName name="Z_B3B7B5DA_EC1A_11D2_B445_0004AC9D327E_.wvu.Cols" localSheetId="8" hidden="1">#REF!</definedName>
    <definedName name="Z_B3B7B5DA_EC1A_11D2_B445_0004AC9D327E_.wvu.Cols" hidden="1">#REF!</definedName>
    <definedName name="Z_B3B7B5DA_EC1A_11D2_B445_0004AC9D327E_.wvu.PrintTitles" localSheetId="8" hidden="1">#REF!</definedName>
    <definedName name="Z_B3B7B5DA_EC1A_11D2_B445_0004AC9D327E_.wvu.PrintTitles" hidden="1">#REF!</definedName>
    <definedName name="Z_B3B7B5DB_EC1A_11D2_B445_0004AC9D327E_.wvu.Cols" localSheetId="7" hidden="1">#REF!,#REF!</definedName>
    <definedName name="Z_B3B7B5DB_EC1A_11D2_B445_0004AC9D327E_.wvu.Cols" localSheetId="8" hidden="1">#REF!,#REF!</definedName>
    <definedName name="Z_B3B7B5DB_EC1A_11D2_B445_0004AC9D327E_.wvu.Cols" hidden="1">#REF!,#REF!</definedName>
    <definedName name="Z_B3B7B5DD_EC1A_11D2_B445_0004AC9D327E_.wvu.Cols" localSheetId="7" hidden="1">#REF!</definedName>
    <definedName name="Z_B3B7B5DD_EC1A_11D2_B445_0004AC9D327E_.wvu.Cols" localSheetId="8" hidden="1">#REF!</definedName>
    <definedName name="Z_B3B7B5DD_EC1A_11D2_B445_0004AC9D327E_.wvu.Cols" hidden="1">#REF!</definedName>
    <definedName name="Z_B3B7B5E2_EC1A_11D2_B445_0004AC9D327E_.wvu.Cols" localSheetId="7" hidden="1">#REF!</definedName>
    <definedName name="Z_B3B7B5E2_EC1A_11D2_B445_0004AC9D327E_.wvu.Cols" localSheetId="8" hidden="1">#REF!</definedName>
    <definedName name="Z_B3B7B5E2_EC1A_11D2_B445_0004AC9D327E_.wvu.Cols" hidden="1">#REF!</definedName>
    <definedName name="Z_B3B7B5E2_EC1A_11D2_B445_0004AC9D327E_.wvu.PrintArea" localSheetId="8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7" hidden="1">#REF!</definedName>
    <definedName name="Z_B3D91C26_03A8_11D3_B447_0004AC9D327E_.wvu.Cols" localSheetId="8" hidden="1">#REF!</definedName>
    <definedName name="Z_B3D91C26_03A8_11D3_B447_0004AC9D327E_.wvu.Cols" hidden="1">#REF!</definedName>
    <definedName name="Z_B3D91C26_03A8_11D3_B447_0004AC9D327E_.wvu.PrintTitles" localSheetId="8" hidden="1">#REF!</definedName>
    <definedName name="Z_B3D91C26_03A8_11D3_B447_0004AC9D327E_.wvu.PrintTitles" hidden="1">#REF!</definedName>
    <definedName name="Z_B3D91C27_03A8_11D3_B447_0004AC9D327E_.wvu.Cols" localSheetId="7" hidden="1">#REF!,#REF!</definedName>
    <definedName name="Z_B3D91C27_03A8_11D3_B447_0004AC9D327E_.wvu.Cols" localSheetId="8" hidden="1">#REF!,#REF!</definedName>
    <definedName name="Z_B3D91C27_03A8_11D3_B447_0004AC9D327E_.wvu.Cols" hidden="1">#REF!,#REF!</definedName>
    <definedName name="Z_B3D91C2E_03A8_11D3_B447_0004AC9D327E_.wvu.Cols" localSheetId="7" hidden="1">#REF!</definedName>
    <definedName name="Z_B3D91C2E_03A8_11D3_B447_0004AC9D327E_.wvu.Cols" localSheetId="8" hidden="1">#REF!</definedName>
    <definedName name="Z_B3D91C2E_03A8_11D3_B447_0004AC9D327E_.wvu.Cols" hidden="1">#REF!</definedName>
    <definedName name="Z_B3D91C2E_03A8_11D3_B447_0004AC9D327E_.wvu.PrintArea" localSheetId="8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7" hidden="1">#REF!</definedName>
    <definedName name="Z_B3D91C38_03A8_11D3_B447_0004AC9D327E_.wvu.Cols" localSheetId="8" hidden="1">#REF!</definedName>
    <definedName name="Z_B3D91C38_03A8_11D3_B447_0004AC9D327E_.wvu.Cols" hidden="1">#REF!</definedName>
    <definedName name="Z_B3D91C39_03A8_11D3_B447_0004AC9D327E_.wvu.Cols" localSheetId="7" hidden="1">#REF!</definedName>
    <definedName name="Z_B3D91C39_03A8_11D3_B447_0004AC9D327E_.wvu.Cols" localSheetId="8" hidden="1">#REF!</definedName>
    <definedName name="Z_B3D91C39_03A8_11D3_B447_0004AC9D327E_.wvu.Cols" hidden="1">#REF!</definedName>
    <definedName name="Z_B3D91C39_03A8_11D3_B447_0004AC9D327E_.wvu.PrintTitles" localSheetId="8" hidden="1">#REF!</definedName>
    <definedName name="Z_B3D91C39_03A8_11D3_B447_0004AC9D327E_.wvu.PrintTitles" hidden="1">#REF!</definedName>
    <definedName name="Z_B3D91C3A_03A8_11D3_B447_0004AC9D327E_.wvu.Cols" localSheetId="7" hidden="1">#REF!,#REF!</definedName>
    <definedName name="Z_B3D91C3A_03A8_11D3_B447_0004AC9D327E_.wvu.Cols" localSheetId="8" hidden="1">#REF!,#REF!</definedName>
    <definedName name="Z_B3D91C3A_03A8_11D3_B447_0004AC9D327E_.wvu.Cols" hidden="1">#REF!,#REF!</definedName>
    <definedName name="Z_B3D91C3C_03A8_11D3_B447_0004AC9D327E_.wvu.Cols" localSheetId="7" hidden="1">#REF!</definedName>
    <definedName name="Z_B3D91C3C_03A8_11D3_B447_0004AC9D327E_.wvu.Cols" localSheetId="8" hidden="1">#REF!</definedName>
    <definedName name="Z_B3D91C3C_03A8_11D3_B447_0004AC9D327E_.wvu.Cols" hidden="1">#REF!</definedName>
    <definedName name="Z_B3D91C41_03A8_11D3_B447_0004AC9D327E_.wvu.Cols" localSheetId="7" hidden="1">#REF!</definedName>
    <definedName name="Z_B3D91C41_03A8_11D3_B447_0004AC9D327E_.wvu.Cols" localSheetId="8" hidden="1">#REF!</definedName>
    <definedName name="Z_B3D91C41_03A8_11D3_B447_0004AC9D327E_.wvu.Cols" hidden="1">#REF!</definedName>
    <definedName name="Z_B3D91C41_03A8_11D3_B447_0004AC9D327E_.wvu.PrintArea" localSheetId="8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7" hidden="1">#REF!,#REF!</definedName>
    <definedName name="Z_B3D91C48_03A8_11D3_B447_0004AC9D327E_.wvu.Cols" localSheetId="8" hidden="1">#REF!,#REF!</definedName>
    <definedName name="Z_B3D91C48_03A8_11D3_B447_0004AC9D327E_.wvu.Cols" hidden="1">#REF!,#REF!</definedName>
    <definedName name="Z_B3D91C52_03A8_11D3_B447_0004AC9D327E_.wvu.Cols" localSheetId="7" hidden="1">#REF!,#REF!</definedName>
    <definedName name="Z_B3D91C52_03A8_11D3_B447_0004AC9D327E_.wvu.Cols" localSheetId="8" hidden="1">#REF!,#REF!</definedName>
    <definedName name="Z_B3D91C52_03A8_11D3_B447_0004AC9D327E_.wvu.Cols" hidden="1">#REF!,#REF!</definedName>
    <definedName name="Z_B3D91C53_03A8_11D3_B447_0004AC9D327E_.wvu.Cols" localSheetId="7" hidden="1">#REF!</definedName>
    <definedName name="Z_B3D91C53_03A8_11D3_B447_0004AC9D327E_.wvu.Cols" localSheetId="8" hidden="1">#REF!</definedName>
    <definedName name="Z_B3D91C53_03A8_11D3_B447_0004AC9D327E_.wvu.Cols" hidden="1">#REF!</definedName>
    <definedName name="Z_B3D91C5E_03A8_11D3_B447_0004AC9D327E_.wvu.Cols" localSheetId="7" hidden="1">#REF!,#REF!</definedName>
    <definedName name="Z_B3D91C5E_03A8_11D3_B447_0004AC9D327E_.wvu.Cols" localSheetId="8" hidden="1">#REF!,#REF!</definedName>
    <definedName name="Z_B3D91C5E_03A8_11D3_B447_0004AC9D327E_.wvu.Cols" hidden="1">#REF!,#REF!</definedName>
    <definedName name="Z_B3D91C5E_03A8_11D3_B447_0004AC9D327E_.wvu.PrintArea" localSheetId="7" hidden="1">#REF!</definedName>
    <definedName name="Z_B3D91C5E_03A8_11D3_B447_0004AC9D327E_.wvu.PrintArea" localSheetId="8" hidden="1">#REF!</definedName>
    <definedName name="Z_B3D91C5E_03A8_11D3_B447_0004AC9D327E_.wvu.PrintArea" hidden="1">#REF!</definedName>
    <definedName name="Z_B3D91C5E_03A8_11D3_B447_0004AC9D327E_.wvu.PrintTitles" localSheetId="8" hidden="1">#REF!</definedName>
    <definedName name="Z_B3D91C5E_03A8_11D3_B447_0004AC9D327E_.wvu.PrintTitles" hidden="1">#REF!</definedName>
    <definedName name="Z_B3D91C61_03A8_11D3_B447_0004AC9D327E_.wvu.PrintArea" localSheetId="7" hidden="1">#REF!</definedName>
    <definedName name="Z_B3D91C61_03A8_11D3_B447_0004AC9D327E_.wvu.PrintArea" localSheetId="8" hidden="1">#REF!</definedName>
    <definedName name="Z_B3D91C61_03A8_11D3_B447_0004AC9D327E_.wvu.PrintArea" hidden="1">#REF!</definedName>
    <definedName name="Z_B3D91C64_03A8_11D3_B447_0004AC9D327E_.wvu.Cols" localSheetId="7" hidden="1">#REF!,#REF!</definedName>
    <definedName name="Z_B3D91C64_03A8_11D3_B447_0004AC9D327E_.wvu.Cols" localSheetId="8" hidden="1">#REF!,#REF!</definedName>
    <definedName name="Z_B3D91C64_03A8_11D3_B447_0004AC9D327E_.wvu.Cols" hidden="1">#REF!,#REF!</definedName>
    <definedName name="Z_B3D91C69_03A8_11D3_B447_0004AC9D327E_.wvu.Cols" localSheetId="7" hidden="1">#REF!,#REF!</definedName>
    <definedName name="Z_B3D91C69_03A8_11D3_B447_0004AC9D327E_.wvu.Cols" localSheetId="8" hidden="1">#REF!,#REF!</definedName>
    <definedName name="Z_B3D91C69_03A8_11D3_B447_0004AC9D327E_.wvu.Cols" hidden="1">#REF!,#REF!</definedName>
    <definedName name="Z_B3D91C69_03A8_11D3_B447_0004AC9D327E_.wvu.PrintArea" localSheetId="7" hidden="1">#REF!</definedName>
    <definedName name="Z_B3D91C69_03A8_11D3_B447_0004AC9D327E_.wvu.PrintArea" localSheetId="8" hidden="1">#REF!</definedName>
    <definedName name="Z_B3D91C69_03A8_11D3_B447_0004AC9D327E_.wvu.PrintArea" hidden="1">#REF!</definedName>
    <definedName name="Z_B3D91C69_03A8_11D3_B447_0004AC9D327E_.wvu.PrintTitles" localSheetId="8" hidden="1">#REF!</definedName>
    <definedName name="Z_B3D91C69_03A8_11D3_B447_0004AC9D327E_.wvu.PrintTitles" hidden="1">#REF!</definedName>
    <definedName name="Z_B3D91C6A_03A8_11D3_B447_0004AC9D327E_.wvu.Cols" localSheetId="7" hidden="1">#REF!</definedName>
    <definedName name="Z_B3D91C6A_03A8_11D3_B447_0004AC9D327E_.wvu.Cols" localSheetId="8" hidden="1">#REF!</definedName>
    <definedName name="Z_B3D91C6A_03A8_11D3_B447_0004AC9D327E_.wvu.Cols" hidden="1">#REF!</definedName>
    <definedName name="Z_B3D91C6C_03A8_11D3_B447_0004AC9D327E_.wvu.Cols" localSheetId="7" hidden="1">#REF!</definedName>
    <definedName name="Z_B3D91C6C_03A8_11D3_B447_0004AC9D327E_.wvu.Cols" localSheetId="8" hidden="1">#REF!</definedName>
    <definedName name="Z_B3D91C6C_03A8_11D3_B447_0004AC9D327E_.wvu.Cols" hidden="1">#REF!</definedName>
    <definedName name="Z_B3D91C6C_03A8_11D3_B447_0004AC9D327E_.wvu.PrintArea" localSheetId="7" hidden="1">#REF!</definedName>
    <definedName name="Z_B3D91C6C_03A8_11D3_B447_0004AC9D327E_.wvu.PrintArea" localSheetId="8" hidden="1">#REF!</definedName>
    <definedName name="Z_B3D91C6C_03A8_11D3_B447_0004AC9D327E_.wvu.PrintArea" hidden="1">#REF!</definedName>
    <definedName name="Z_B3D91C6F_03A8_11D3_B447_0004AC9D327E_.wvu.Cols" localSheetId="7" hidden="1">#REF!,#REF!</definedName>
    <definedName name="Z_B3D91C6F_03A8_11D3_B447_0004AC9D327E_.wvu.Cols" localSheetId="8" hidden="1">#REF!,#REF!</definedName>
    <definedName name="Z_B3D91C6F_03A8_11D3_B447_0004AC9D327E_.wvu.Cols" hidden="1">#REF!,#REF!</definedName>
    <definedName name="Z_B3D91CA9_03A8_11D3_B447_0004AC9D327E_.wvu.Cols" localSheetId="7" hidden="1">#REF!</definedName>
    <definedName name="Z_B3D91CA9_03A8_11D3_B447_0004AC9D327E_.wvu.Cols" localSheetId="8" hidden="1">#REF!</definedName>
    <definedName name="Z_B3D91CA9_03A8_11D3_B447_0004AC9D327E_.wvu.Cols" hidden="1">#REF!</definedName>
    <definedName name="Z_B3D91CA9_03A8_11D3_B447_0004AC9D327E_.wvu.PrintTitles" localSheetId="8" hidden="1">#REF!</definedName>
    <definedName name="Z_B3D91CA9_03A8_11D3_B447_0004AC9D327E_.wvu.PrintTitles" hidden="1">#REF!</definedName>
    <definedName name="Z_B3D91CAA_03A8_11D3_B447_0004AC9D327E_.wvu.Cols" localSheetId="7" hidden="1">#REF!,#REF!</definedName>
    <definedName name="Z_B3D91CAA_03A8_11D3_B447_0004AC9D327E_.wvu.Cols" localSheetId="8" hidden="1">#REF!,#REF!</definedName>
    <definedName name="Z_B3D91CAA_03A8_11D3_B447_0004AC9D327E_.wvu.Cols" hidden="1">#REF!,#REF!</definedName>
    <definedName name="Z_B3D91CB1_03A8_11D3_B447_0004AC9D327E_.wvu.Cols" localSheetId="7" hidden="1">#REF!</definedName>
    <definedName name="Z_B3D91CB1_03A8_11D3_B447_0004AC9D327E_.wvu.Cols" localSheetId="8" hidden="1">#REF!</definedName>
    <definedName name="Z_B3D91CB1_03A8_11D3_B447_0004AC9D327E_.wvu.Cols" hidden="1">#REF!</definedName>
    <definedName name="Z_B3D91CB1_03A8_11D3_B447_0004AC9D327E_.wvu.PrintArea" localSheetId="8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7" hidden="1">#REF!</definedName>
    <definedName name="Z_B3D91CBB_03A8_11D3_B447_0004AC9D327E_.wvu.Cols" localSheetId="8" hidden="1">#REF!</definedName>
    <definedName name="Z_B3D91CBB_03A8_11D3_B447_0004AC9D327E_.wvu.Cols" hidden="1">#REF!</definedName>
    <definedName name="Z_B3D91CBC_03A8_11D3_B447_0004AC9D327E_.wvu.Cols" localSheetId="7" hidden="1">#REF!</definedName>
    <definedName name="Z_B3D91CBC_03A8_11D3_B447_0004AC9D327E_.wvu.Cols" localSheetId="8" hidden="1">#REF!</definedName>
    <definedName name="Z_B3D91CBC_03A8_11D3_B447_0004AC9D327E_.wvu.Cols" hidden="1">#REF!</definedName>
    <definedName name="Z_B3D91CBC_03A8_11D3_B447_0004AC9D327E_.wvu.PrintTitles" localSheetId="8" hidden="1">#REF!</definedName>
    <definedName name="Z_B3D91CBC_03A8_11D3_B447_0004AC9D327E_.wvu.PrintTitles" hidden="1">#REF!</definedName>
    <definedName name="Z_B3D91CBD_03A8_11D3_B447_0004AC9D327E_.wvu.Cols" localSheetId="7" hidden="1">#REF!,#REF!</definedName>
    <definedName name="Z_B3D91CBD_03A8_11D3_B447_0004AC9D327E_.wvu.Cols" localSheetId="8" hidden="1">#REF!,#REF!</definedName>
    <definedName name="Z_B3D91CBD_03A8_11D3_B447_0004AC9D327E_.wvu.Cols" hidden="1">#REF!,#REF!</definedName>
    <definedName name="Z_B3D91CBF_03A8_11D3_B447_0004AC9D327E_.wvu.Cols" localSheetId="7" hidden="1">#REF!</definedName>
    <definedName name="Z_B3D91CBF_03A8_11D3_B447_0004AC9D327E_.wvu.Cols" localSheetId="8" hidden="1">#REF!</definedName>
    <definedName name="Z_B3D91CBF_03A8_11D3_B447_0004AC9D327E_.wvu.Cols" hidden="1">#REF!</definedName>
    <definedName name="Z_B3D91CC4_03A8_11D3_B447_0004AC9D327E_.wvu.Cols" localSheetId="7" hidden="1">#REF!</definedName>
    <definedName name="Z_B3D91CC4_03A8_11D3_B447_0004AC9D327E_.wvu.Cols" localSheetId="8" hidden="1">#REF!</definedName>
    <definedName name="Z_B3D91CC4_03A8_11D3_B447_0004AC9D327E_.wvu.Cols" hidden="1">#REF!</definedName>
    <definedName name="Z_B3D91CC4_03A8_11D3_B447_0004AC9D327E_.wvu.PrintArea" localSheetId="8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7" hidden="1">#REF!</definedName>
    <definedName name="Z_C097B79C_06CF_11D3_B448_0004AC9D327E_.wvu.Cols" localSheetId="8" hidden="1">#REF!</definedName>
    <definedName name="Z_C097B79C_06CF_11D3_B448_0004AC9D327E_.wvu.Cols" hidden="1">#REF!</definedName>
    <definedName name="Z_C097B79C_06CF_11D3_B448_0004AC9D327E_.wvu.PrintTitles" localSheetId="8" hidden="1">#REF!</definedName>
    <definedName name="Z_C097B79C_06CF_11D3_B448_0004AC9D327E_.wvu.PrintTitles" hidden="1">#REF!</definedName>
    <definedName name="Z_C097B79D_06CF_11D3_B448_0004AC9D327E_.wvu.Cols" localSheetId="7" hidden="1">#REF!,#REF!</definedName>
    <definedName name="Z_C097B79D_06CF_11D3_B448_0004AC9D327E_.wvu.Cols" localSheetId="8" hidden="1">#REF!,#REF!</definedName>
    <definedName name="Z_C097B79D_06CF_11D3_B448_0004AC9D327E_.wvu.Cols" hidden="1">#REF!,#REF!</definedName>
    <definedName name="Z_C097B7A4_06CF_11D3_B448_0004AC9D327E_.wvu.Cols" localSheetId="7" hidden="1">#REF!</definedName>
    <definedName name="Z_C097B7A4_06CF_11D3_B448_0004AC9D327E_.wvu.Cols" localSheetId="8" hidden="1">#REF!</definedName>
    <definedName name="Z_C097B7A4_06CF_11D3_B448_0004AC9D327E_.wvu.Cols" hidden="1">#REF!</definedName>
    <definedName name="Z_C097B7A4_06CF_11D3_B448_0004AC9D327E_.wvu.PrintArea" localSheetId="8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7" hidden="1">#REF!</definedName>
    <definedName name="Z_C097B7AE_06CF_11D3_B448_0004AC9D327E_.wvu.Cols" localSheetId="8" hidden="1">#REF!</definedName>
    <definedName name="Z_C097B7AE_06CF_11D3_B448_0004AC9D327E_.wvu.Cols" hidden="1">#REF!</definedName>
    <definedName name="Z_C097B7AF_06CF_11D3_B448_0004AC9D327E_.wvu.Cols" localSheetId="7" hidden="1">#REF!</definedName>
    <definedName name="Z_C097B7AF_06CF_11D3_B448_0004AC9D327E_.wvu.Cols" localSheetId="8" hidden="1">#REF!</definedName>
    <definedName name="Z_C097B7AF_06CF_11D3_B448_0004AC9D327E_.wvu.Cols" hidden="1">#REF!</definedName>
    <definedName name="Z_C097B7AF_06CF_11D3_B448_0004AC9D327E_.wvu.PrintTitles" localSheetId="8" hidden="1">#REF!</definedName>
    <definedName name="Z_C097B7AF_06CF_11D3_B448_0004AC9D327E_.wvu.PrintTitles" hidden="1">#REF!</definedName>
    <definedName name="Z_C097B7B0_06CF_11D3_B448_0004AC9D327E_.wvu.Cols" localSheetId="7" hidden="1">#REF!,#REF!</definedName>
    <definedName name="Z_C097B7B0_06CF_11D3_B448_0004AC9D327E_.wvu.Cols" localSheetId="8" hidden="1">#REF!,#REF!</definedName>
    <definedName name="Z_C097B7B0_06CF_11D3_B448_0004AC9D327E_.wvu.Cols" hidden="1">#REF!,#REF!</definedName>
    <definedName name="Z_C097B7B2_06CF_11D3_B448_0004AC9D327E_.wvu.Cols" localSheetId="7" hidden="1">#REF!</definedName>
    <definedName name="Z_C097B7B2_06CF_11D3_B448_0004AC9D327E_.wvu.Cols" localSheetId="8" hidden="1">#REF!</definedName>
    <definedName name="Z_C097B7B2_06CF_11D3_B448_0004AC9D327E_.wvu.Cols" hidden="1">#REF!</definedName>
    <definedName name="Z_C097B7B7_06CF_11D3_B448_0004AC9D327E_.wvu.Cols" localSheetId="7" hidden="1">#REF!</definedName>
    <definedName name="Z_C097B7B7_06CF_11D3_B448_0004AC9D327E_.wvu.Cols" localSheetId="8" hidden="1">#REF!</definedName>
    <definedName name="Z_C097B7B7_06CF_11D3_B448_0004AC9D327E_.wvu.Cols" hidden="1">#REF!</definedName>
    <definedName name="Z_C097B7B7_06CF_11D3_B448_0004AC9D327E_.wvu.PrintArea" localSheetId="8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7" hidden="1">#REF!,#REF!</definedName>
    <definedName name="Z_C097B7BE_06CF_11D3_B448_0004AC9D327E_.wvu.Cols" localSheetId="8" hidden="1">#REF!,#REF!</definedName>
    <definedName name="Z_C097B7BE_06CF_11D3_B448_0004AC9D327E_.wvu.Cols" hidden="1">#REF!,#REF!</definedName>
    <definedName name="Z_C097B7C8_06CF_11D3_B448_0004AC9D327E_.wvu.Cols" localSheetId="7" hidden="1">#REF!,#REF!</definedName>
    <definedName name="Z_C097B7C8_06CF_11D3_B448_0004AC9D327E_.wvu.Cols" localSheetId="8" hidden="1">#REF!,#REF!</definedName>
    <definedName name="Z_C097B7C8_06CF_11D3_B448_0004AC9D327E_.wvu.Cols" hidden="1">#REF!,#REF!</definedName>
    <definedName name="Z_C097B7C9_06CF_11D3_B448_0004AC9D327E_.wvu.Cols" localSheetId="7" hidden="1">#REF!</definedName>
    <definedName name="Z_C097B7C9_06CF_11D3_B448_0004AC9D327E_.wvu.Cols" localSheetId="8" hidden="1">#REF!</definedName>
    <definedName name="Z_C097B7C9_06CF_11D3_B448_0004AC9D327E_.wvu.Cols" hidden="1">#REF!</definedName>
    <definedName name="Z_C097B7D4_06CF_11D3_B448_0004AC9D327E_.wvu.Cols" localSheetId="7" hidden="1">#REF!,#REF!</definedName>
    <definedName name="Z_C097B7D4_06CF_11D3_B448_0004AC9D327E_.wvu.Cols" localSheetId="8" hidden="1">#REF!,#REF!</definedName>
    <definedName name="Z_C097B7D4_06CF_11D3_B448_0004AC9D327E_.wvu.Cols" hidden="1">#REF!,#REF!</definedName>
    <definedName name="Z_C097B7D4_06CF_11D3_B448_0004AC9D327E_.wvu.PrintArea" localSheetId="7" hidden="1">#REF!</definedName>
    <definedName name="Z_C097B7D4_06CF_11D3_B448_0004AC9D327E_.wvu.PrintArea" localSheetId="8" hidden="1">#REF!</definedName>
    <definedName name="Z_C097B7D4_06CF_11D3_B448_0004AC9D327E_.wvu.PrintArea" hidden="1">#REF!</definedName>
    <definedName name="Z_C097B7D4_06CF_11D3_B448_0004AC9D327E_.wvu.PrintTitles" localSheetId="8" hidden="1">#REF!</definedName>
    <definedName name="Z_C097B7D4_06CF_11D3_B448_0004AC9D327E_.wvu.PrintTitles" hidden="1">#REF!</definedName>
    <definedName name="Z_C097B7D7_06CF_11D3_B448_0004AC9D327E_.wvu.PrintArea" localSheetId="7" hidden="1">#REF!</definedName>
    <definedName name="Z_C097B7D7_06CF_11D3_B448_0004AC9D327E_.wvu.PrintArea" localSheetId="8" hidden="1">#REF!</definedName>
    <definedName name="Z_C097B7D7_06CF_11D3_B448_0004AC9D327E_.wvu.PrintArea" hidden="1">#REF!</definedName>
    <definedName name="Z_C097B7DA_06CF_11D3_B448_0004AC9D327E_.wvu.Cols" localSheetId="7" hidden="1">#REF!,#REF!</definedName>
    <definedName name="Z_C097B7DA_06CF_11D3_B448_0004AC9D327E_.wvu.Cols" localSheetId="8" hidden="1">#REF!,#REF!</definedName>
    <definedName name="Z_C097B7DA_06CF_11D3_B448_0004AC9D327E_.wvu.Cols" hidden="1">#REF!,#REF!</definedName>
    <definedName name="Z_C097B7DF_06CF_11D3_B448_0004AC9D327E_.wvu.Cols" localSheetId="7" hidden="1">#REF!,#REF!</definedName>
    <definedName name="Z_C097B7DF_06CF_11D3_B448_0004AC9D327E_.wvu.Cols" localSheetId="8" hidden="1">#REF!,#REF!</definedName>
    <definedName name="Z_C097B7DF_06CF_11D3_B448_0004AC9D327E_.wvu.Cols" hidden="1">#REF!,#REF!</definedName>
    <definedName name="Z_C097B7DF_06CF_11D3_B448_0004AC9D327E_.wvu.PrintArea" localSheetId="7" hidden="1">#REF!</definedName>
    <definedName name="Z_C097B7DF_06CF_11D3_B448_0004AC9D327E_.wvu.PrintArea" localSheetId="8" hidden="1">#REF!</definedName>
    <definedName name="Z_C097B7DF_06CF_11D3_B448_0004AC9D327E_.wvu.PrintArea" hidden="1">#REF!</definedName>
    <definedName name="Z_C097B7DF_06CF_11D3_B448_0004AC9D327E_.wvu.PrintTitles" localSheetId="8" hidden="1">#REF!</definedName>
    <definedName name="Z_C097B7DF_06CF_11D3_B448_0004AC9D327E_.wvu.PrintTitles" hidden="1">#REF!</definedName>
    <definedName name="Z_C097B7E0_06CF_11D3_B448_0004AC9D327E_.wvu.Cols" localSheetId="7" hidden="1">#REF!</definedName>
    <definedName name="Z_C097B7E0_06CF_11D3_B448_0004AC9D327E_.wvu.Cols" localSheetId="8" hidden="1">#REF!</definedName>
    <definedName name="Z_C097B7E0_06CF_11D3_B448_0004AC9D327E_.wvu.Cols" hidden="1">#REF!</definedName>
    <definedName name="Z_C097B7E2_06CF_11D3_B448_0004AC9D327E_.wvu.Cols" localSheetId="7" hidden="1">#REF!</definedName>
    <definedName name="Z_C097B7E2_06CF_11D3_B448_0004AC9D327E_.wvu.Cols" localSheetId="8" hidden="1">#REF!</definedName>
    <definedName name="Z_C097B7E2_06CF_11D3_B448_0004AC9D327E_.wvu.Cols" hidden="1">#REF!</definedName>
    <definedName name="Z_C097B7E2_06CF_11D3_B448_0004AC9D327E_.wvu.PrintArea" localSheetId="7" hidden="1">#REF!</definedName>
    <definedName name="Z_C097B7E2_06CF_11D3_B448_0004AC9D327E_.wvu.PrintArea" localSheetId="8" hidden="1">#REF!</definedName>
    <definedName name="Z_C097B7E2_06CF_11D3_B448_0004AC9D327E_.wvu.PrintArea" hidden="1">#REF!</definedName>
    <definedName name="Z_C097B7E5_06CF_11D3_B448_0004AC9D327E_.wvu.Cols" localSheetId="7" hidden="1">#REF!,#REF!</definedName>
    <definedName name="Z_C097B7E5_06CF_11D3_B448_0004AC9D327E_.wvu.Cols" localSheetId="8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7" hidden="1">#REF!</definedName>
    <definedName name="Z_DD2DA309_FBCE_11D2_B446_0004AC9D327E_.wvu.PrintArea" localSheetId="8" hidden="1">#REF!</definedName>
    <definedName name="Z_DD2DA309_FBCE_11D2_B446_0004AC9D327E_.wvu.PrintArea" hidden="1">#REF!</definedName>
    <definedName name="Z_DD2DA30A_FBCE_11D2_B446_0004AC9D327E_.wvu.PrintArea" localSheetId="7" hidden="1">#REF!</definedName>
    <definedName name="Z_DD2DA30A_FBCE_11D2_B446_0004AC9D327E_.wvu.PrintArea" localSheetId="8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7" hidden="1">#REF!</definedName>
    <definedName name="Z_DD2DA314_FBCE_11D2_B446_0004AC9D327E_.wvu.PrintArea" localSheetId="8" hidden="1">#REF!</definedName>
    <definedName name="Z_DD2DA314_FBCE_11D2_B446_0004AC9D327E_.wvu.PrintArea" hidden="1">#REF!</definedName>
    <definedName name="Z_DD2DA315_FBCE_11D2_B446_0004AC9D327E_.wvu.PrintArea" localSheetId="7" hidden="1">#REF!</definedName>
    <definedName name="Z_DD2DA315_FBCE_11D2_B446_0004AC9D327E_.wvu.PrintArea" localSheetId="8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7" hidden="1">#REF!</definedName>
    <definedName name="Z_E0006201_1CBF_4A7B_8E52_FA4562A05006_.wvu.Cols" localSheetId="8" hidden="1">#REF!</definedName>
    <definedName name="Z_E0006201_1CBF_4A7B_8E52_FA4562A05006_.wvu.Cols" hidden="1">#REF!</definedName>
    <definedName name="ZD1copy" localSheetId="7" hidden="1">{"'Eng (page2)'!$A$1:$D$52"}</definedName>
    <definedName name="ZD1copy" localSheetId="8" hidden="1">{"'Eng (page2)'!$A$1:$D$52"}</definedName>
    <definedName name="ZD1copy" hidden="1">{"'Eng (page2)'!$A$1:$D$52"}</definedName>
    <definedName name="ZD300.sharp">#REF!</definedName>
    <definedName name="ze" localSheetId="7" hidden="1">{"'Model'!$A$1:$N$53"}</definedName>
    <definedName name="ze" localSheetId="8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7" hidden="1">{#N/A,#N/A,FALSE,"Aging Summary";#N/A,#N/A,FALSE,"Ratio Analysis";#N/A,#N/A,FALSE,"Test 120 Day Accts";#N/A,#N/A,FALSE,"Tickmarks"}</definedName>
    <definedName name="ZZZ" localSheetId="8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7">#REF!</definedName>
    <definedName name="zzz2">#REF!</definedName>
    <definedName name="zzzz" localSheetId="7">#REF!</definedName>
    <definedName name="zzzz">#REF!</definedName>
    <definedName name="ZZZZZZZ" localSheetId="7" hidden="1">{#N/A,#N/A,FALSE,"Aging Summary";#N/A,#N/A,FALSE,"Ratio Analysis";#N/A,#N/A,FALSE,"Test 120 Day Accts";#N/A,#N/A,FALSE,"Tickmarks"}</definedName>
    <definedName name="ZZZZZZZ" localSheetId="8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7" hidden="1">#REF!</definedName>
    <definedName name="zzzzzzzz" hidden="1">#REF!</definedName>
    <definedName name="あ" localSheetId="7">#REF!</definedName>
    <definedName name="あ" localSheetId="8">#REF!</definedName>
    <definedName name="あ">#REF!</definedName>
    <definedName name="システム名" localSheetId="8">#REF!</definedName>
    <definedName name="システム名">#REF!</definedName>
    <definedName name="タイトル" localSheetId="8">#REF!</definedName>
    <definedName name="タイトル">#REF!</definedName>
    <definedName name="ﾊ101" localSheetId="7">#REF!</definedName>
    <definedName name="ﾊ101" localSheetId="8">#REF!</definedName>
    <definedName name="ﾊ101">#REF!</definedName>
    <definedName name="ﾊ413" localSheetId="7">#REF!</definedName>
    <definedName name="ﾊ413" localSheetId="8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7">#REF!</definedName>
    <definedName name="اتنين" localSheetId="8">#REF!</definedName>
    <definedName name="اتنين">#REF!</definedName>
    <definedName name="اخر_excel" localSheetId="8">#REF!</definedName>
    <definedName name="اخر_excel">#REF!</definedName>
    <definedName name="اخر_المدة" localSheetId="8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7">#REF!</definedName>
    <definedName name="الفائض_والربحية" localSheetId="8">#REF!</definedName>
    <definedName name="الفائض_والربحية">#REF!</definedName>
    <definedName name="ببببب" localSheetId="8">#REF!</definedName>
    <definedName name="ببببب">#REF!</definedName>
    <definedName name="ت.نقدى">#REF!</definedName>
    <definedName name="تت" localSheetId="7">#REF!</definedName>
    <definedName name="تت" localSheetId="8">#REF!</definedName>
    <definedName name="تت">#REF!</definedName>
    <definedName name="تحليل_معادلة_المخزون" localSheetId="8">#REF!</definedName>
    <definedName name="تحليل_معادلة_المخزون">#REF!</definedName>
    <definedName name="تكلفة_الارض_التفصيلية" localSheetId="8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7">#REF!</definedName>
    <definedName name="دائن_" localSheetId="8">#REF!</definedName>
    <definedName name="دائن_">#REF!</definedName>
    <definedName name="دائن__" localSheetId="8">#REF!</definedName>
    <definedName name="دائن__">#REF!</definedName>
    <definedName name="دائن_جم" localSheetId="8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7">#REF!</definedName>
    <definedName name="قائمة_التكاليف_الاستثمارية_الاجمالية" localSheetId="8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7">#REF!</definedName>
    <definedName name="متوسط_تكلفة_المتر_المسطح_من_المباني__بيان_فايد_هلال" localSheetId="8">#REF!</definedName>
    <definedName name="متوسط_تكلفة_المتر_المسطح_من_المباني__بيان_فايد_هلال">#REF!</definedName>
    <definedName name="مخزون_اخر_مقيم" localSheetId="8">#REF!</definedName>
    <definedName name="مخزون_اخر_مقيم">#REF!</definedName>
    <definedName name="مدين_" localSheetId="8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7">#REF!</definedName>
    <definedName name="واحد" localSheetId="8">#REF!</definedName>
    <definedName name="واحد">#REF!</definedName>
    <definedName name="เงินกู้" localSheetId="8">#REF!</definedName>
    <definedName name="เงินกู้">#REF!</definedName>
    <definedName name="แ2" localSheetId="8">#REF!</definedName>
    <definedName name="แ2">#REF!</definedName>
    <definedName name="แผ่น1">#REF!</definedName>
    <definedName name="แผ่น2">#REF!</definedName>
    <definedName name="แผ่น3">#REF!</definedName>
    <definedName name="โ4305" localSheetId="7">#REF!</definedName>
    <definedName name="โ4305">#REF!</definedName>
    <definedName name="ก" localSheetId="7" hidden="1">{"'Model'!$A$1:$N$53"}</definedName>
    <definedName name="ก" localSheetId="8" hidden="1">{"'Model'!$A$1:$N$53"}</definedName>
    <definedName name="ก" hidden="1">{"'Model'!$A$1:$N$53"}</definedName>
    <definedName name="กด">#REF!</definedName>
    <definedName name="ขนส่ง" localSheetId="7">#REF!</definedName>
    <definedName name="ขนส่ง">#REF!</definedName>
    <definedName name="ขาย" localSheetId="7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7">#REF!</definedName>
    <definedName name="ค่าเช่า" localSheetId="8">#REF!</definedName>
    <definedName name="ค่าเช่า">#REF!</definedName>
    <definedName name="ซื้อเงินลงทุนQ146" localSheetId="8">#REF!</definedName>
    <definedName name="ซื้อเงินลงทุนQ146">#REF!</definedName>
    <definedName name="ดอกเบี้ยค้าง" localSheetId="8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7">#REF!</definedName>
    <definedName name="นงฝฝ" localSheetId="8">#REF!</definedName>
    <definedName name="นงฝฝ">#REF!</definedName>
    <definedName name="ผู้เข้าประชุมKz" localSheetId="7" hidden="1">{#N/A,#N/A,FALSE,"Eff-SSC2"}</definedName>
    <definedName name="ผู้เข้าประชุมKz" localSheetId="8" hidden="1">{#N/A,#N/A,FALSE,"Eff-SSC2"}</definedName>
    <definedName name="ผู้เข้าประชุมKz" hidden="1">{#N/A,#N/A,FALSE,"Eff-SSC2"}</definedName>
    <definedName name="ฟ" localSheetId="7" hidden="1">{"'Eng (page2)'!$A$1:$D$52"}</definedName>
    <definedName name="ฟ" localSheetId="8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7">#REF!</definedName>
    <definedName name="ฟก" localSheetId="8">#REF!</definedName>
    <definedName name="ฟก">#REF!</definedName>
    <definedName name="ฟกดก" localSheetId="8">#REF!</definedName>
    <definedName name="ฟกดก">#REF!</definedName>
    <definedName name="ฟฟ" localSheetId="8">#REF!</definedName>
    <definedName name="ฟฟ">#REF!</definedName>
    <definedName name="ฟๅ">#REF!</definedName>
    <definedName name="ย">#REF!</definedName>
    <definedName name="รายได้" localSheetId="7">#REF!</definedName>
    <definedName name="รายได้" localSheetId="8">#REF!</definedName>
    <definedName name="รายได้">#REF!</definedName>
    <definedName name="รายละเอียดลูกหนี้04_2005" localSheetId="8">#REF!</definedName>
    <definedName name="รายละเอียดลูกหนี้04_2005">#REF!</definedName>
    <definedName name="รายละเอียดลูกหนี้05_2005" localSheetId="8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7" hidden="1">{"'Eng (page2)'!$A$1:$D$52"}</definedName>
    <definedName name="ส่วนลดจ่าย" localSheetId="8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7">#REF!</definedName>
    <definedName name="อัตราอนุมัติ" localSheetId="8">#REF!</definedName>
    <definedName name="อัตราอนุมัติ">#REF!</definedName>
    <definedName name="가마환율" localSheetId="8">#REF!</definedName>
    <definedName name="가마환율">#REF!</definedName>
    <definedName name="경영환율" localSheetId="8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7" hidden="1">#REF!</definedName>
    <definedName name="김" localSheetId="8" hidden="1">#REF!</definedName>
    <definedName name="김" hidden="1">#REF!</definedName>
    <definedName name="ㄴㄴ" localSheetId="8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7" hidden="1">{#N/A,#N/A,FALSE,"970301";#N/A,#N/A,FALSE,"970302";#N/A,#N/A,FALSE,"970303";#N/A,#N/A,FALSE,"970304";#N/A,#N/A,FALSE,"COM1";#N/A,#N/A,FALSE,"COM2"}</definedName>
    <definedName name="借款" localSheetId="8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7" hidden="1">{"toptrial",#N/A,TRUE,"toptrial";"adjustment",#N/A,TRUE,"toptrial";"voucher",#N/A,TRUE,"toptrial"}</definedName>
    <definedName name="啊啊" localSheetId="8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7" hidden="1">{#N/A,#N/A,FALSE,"OffAdvance";#N/A,#N/A,FALSE,"OffExpRprt";#N/A,#N/A,FALSE,"Entertmnt";#N/A,#N/A,FALSE,"Promotion";#N/A,#N/A,FALSE,"Travelling"}</definedName>
    <definedName name="备用" localSheetId="8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7" hidden="1">{#N/A,#N/A,FALSE,"970301";#N/A,#N/A,FALSE,"970302";#N/A,#N/A,FALSE,"970303";#N/A,#N/A,FALSE,"970304";#N/A,#N/A,FALSE,"COM1";#N/A,#N/A,FALSE,"COM2"}</definedName>
    <definedName name="应手款" localSheetId="8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7" hidden="1">{#N/A,#N/A,FALSE,"Marketing";#N/A,#N/A,FALSE,"Selling";#N/A,#N/A,FALSE,"Promotional";#N/A,#N/A,FALSE,"Advertising"}</definedName>
    <definedName name="应手款1月" localSheetId="8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7">#REF!</definedName>
    <definedName name="改版日" localSheetId="8">#REF!</definedName>
    <definedName name="改版日">#REF!</definedName>
    <definedName name="注釈" localSheetId="7">#REF!</definedName>
    <definedName name="注釈" localSheetId="8">#REF!</definedName>
    <definedName name="注釈">#REF!</definedName>
    <definedName name="注釈2" localSheetId="7">#REF!</definedName>
    <definedName name="注釈2">#REF!</definedName>
    <definedName name="版" localSheetId="7">#REF!</definedName>
    <definedName name="版" localSheetId="8">#REF!</definedName>
    <definedName name="版">#REF!</definedName>
    <definedName name="登録番号" localSheetId="8">#REF!</definedName>
    <definedName name="登録番号">#REF!</definedName>
    <definedName name="试验" localSheetId="7" hidden="1">{#N/A,#N/A,FALSE,"OffAdvance";#N/A,#N/A,FALSE,"OffExpRprt";#N/A,#N/A,FALSE,"Travelling";#N/A,#N/A,FALSE,"Entertmnt";#N/A,#N/A,FALSE,"Promotion"}</definedName>
    <definedName name="试验" localSheetId="8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7">#REF!</definedName>
    <definedName name="資金項目" localSheetId="8">#REF!</definedName>
    <definedName name="資金項目">#REF!</definedName>
    <definedName name="金銭信託" localSheetId="8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01" l="1"/>
  <c r="H5" i="6" l="1"/>
  <c r="N68" i="36" l="1"/>
  <c r="G5" i="6" l="1"/>
  <c r="M67" i="36" l="1"/>
  <c r="J68" i="36"/>
  <c r="F5" i="36"/>
  <c r="F6" i="36"/>
  <c r="G6" i="36"/>
  <c r="K3" i="51" l="1"/>
  <c r="E3" i="51" s="1"/>
  <c r="E11" i="51"/>
  <c r="E10" i="51"/>
  <c r="E9" i="51"/>
  <c r="E8" i="51"/>
  <c r="E6" i="51"/>
  <c r="E5" i="51"/>
  <c r="E4" i="51"/>
  <c r="E7" i="51" l="1"/>
  <c r="O27" i="103" l="1"/>
  <c r="P27" i="103"/>
  <c r="O18" i="103" l="1"/>
  <c r="O19" i="103"/>
  <c r="P4" i="103"/>
  <c r="P12" i="103"/>
  <c r="P9" i="103"/>
  <c r="P17" i="103"/>
  <c r="P25" i="103"/>
  <c r="P14" i="103"/>
  <c r="P6" i="103"/>
  <c r="P8" i="103"/>
  <c r="P18" i="103"/>
  <c r="P10" i="103"/>
  <c r="P11" i="103"/>
  <c r="P5" i="103"/>
  <c r="P13" i="103"/>
  <c r="P7" i="103"/>
  <c r="P15" i="103"/>
  <c r="P16" i="103"/>
  <c r="P19" i="103"/>
  <c r="P20" i="103"/>
  <c r="P21" i="103"/>
  <c r="P22" i="103"/>
  <c r="P23" i="103"/>
  <c r="P24" i="103"/>
  <c r="L67" i="36"/>
  <c r="Q10" i="102" l="1"/>
  <c r="Q11" i="102"/>
  <c r="Q13" i="102"/>
  <c r="Q31" i="102"/>
  <c r="Q4" i="102"/>
  <c r="O25" i="103" l="1"/>
  <c r="O22" i="103"/>
  <c r="O21" i="103"/>
  <c r="O20" i="103"/>
  <c r="O17" i="103"/>
  <c r="O16" i="103"/>
  <c r="O13" i="103"/>
  <c r="O12" i="103" l="1"/>
  <c r="O11" i="103"/>
  <c r="O10" i="103"/>
  <c r="O9" i="103"/>
  <c r="O8" i="103"/>
  <c r="O7" i="103"/>
  <c r="O6" i="103"/>
  <c r="O5" i="103"/>
  <c r="O4" i="103"/>
  <c r="K30" i="51" l="1"/>
  <c r="K31" i="51" s="1"/>
  <c r="K67" i="36" l="1"/>
  <c r="J67" i="36"/>
  <c r="G10" i="36"/>
  <c r="N67" i="36" l="1"/>
  <c r="F10" i="36" l="1"/>
  <c r="F36" i="102" l="1"/>
  <c r="E36" i="102"/>
  <c r="G36" i="102"/>
  <c r="D36" i="102"/>
  <c r="Q28" i="102"/>
  <c r="Q18" i="102"/>
  <c r="Q15" i="102"/>
  <c r="Q19" i="102"/>
  <c r="Q16" i="102"/>
  <c r="Q24" i="102"/>
  <c r="Q29" i="102"/>
  <c r="Q21" i="102"/>
  <c r="Q27" i="102"/>
  <c r="Q22" i="102"/>
  <c r="Q17" i="102"/>
  <c r="Q25" i="102"/>
  <c r="Q30" i="102"/>
  <c r="B36" i="102" l="1"/>
  <c r="Q23" i="102"/>
  <c r="Q14" i="102"/>
  <c r="Q8" i="102" l="1"/>
  <c r="Q9" i="102" l="1"/>
  <c r="Q6" i="102" l="1"/>
  <c r="Q12" i="102"/>
  <c r="Q5" i="102"/>
  <c r="Q7" i="102"/>
  <c r="L66" i="36" l="1"/>
  <c r="K66" i="36" l="1"/>
  <c r="J66" i="36" l="1"/>
  <c r="N66" i="36" s="1"/>
  <c r="G14" i="36" l="1"/>
  <c r="E15" i="51" l="1"/>
  <c r="E12" i="51"/>
  <c r="F12" i="51" s="1"/>
  <c r="F11" i="51" l="1"/>
  <c r="F3" i="51"/>
  <c r="F15" i="51" s="1"/>
  <c r="F10" i="51"/>
  <c r="F5" i="51"/>
  <c r="F9" i="51"/>
  <c r="F4" i="51"/>
  <c r="F6" i="51"/>
  <c r="F8" i="51"/>
  <c r="F7" i="51"/>
  <c r="F14" i="36" l="1"/>
  <c r="L65" i="36" l="1"/>
  <c r="K65" i="36"/>
  <c r="J65" i="36"/>
  <c r="M64" i="36"/>
  <c r="L64" i="36"/>
  <c r="K64" i="36"/>
  <c r="J64" i="36"/>
  <c r="M63" i="36"/>
  <c r="L63" i="36"/>
  <c r="K63" i="36"/>
  <c r="J63" i="36"/>
  <c r="M62" i="36"/>
  <c r="L62" i="36"/>
  <c r="K62" i="36"/>
  <c r="J62" i="36"/>
  <c r="M61" i="36"/>
  <c r="K61" i="36"/>
  <c r="J61" i="36"/>
  <c r="M60" i="36"/>
  <c r="J60" i="36"/>
  <c r="M59" i="36"/>
  <c r="J59" i="36"/>
  <c r="M58" i="36"/>
  <c r="J58" i="36"/>
  <c r="M57" i="36"/>
  <c r="J57" i="36"/>
  <c r="M56" i="36"/>
  <c r="J56" i="36"/>
  <c r="M55" i="36"/>
  <c r="J55" i="36"/>
  <c r="M54" i="36"/>
  <c r="J54" i="36"/>
  <c r="N59" i="36" l="1"/>
  <c r="N63" i="36"/>
  <c r="N65" i="36"/>
  <c r="N57" i="36"/>
  <c r="N58" i="36"/>
  <c r="N54" i="36"/>
  <c r="N56" i="36"/>
  <c r="N60" i="36"/>
  <c r="N62" i="36"/>
  <c r="N61" i="36"/>
  <c r="N64" i="36"/>
  <c r="N55" i="36"/>
  <c r="G18" i="36" l="1"/>
  <c r="K8" i="6" l="1"/>
  <c r="I90" i="6" l="1"/>
  <c r="G14" i="6" l="1"/>
  <c r="G20" i="6"/>
  <c r="H14" i="6" l="1"/>
  <c r="H49" i="6" l="1"/>
  <c r="H30" i="6"/>
  <c r="H89" i="6" l="1"/>
  <c r="G89" i="6"/>
  <c r="H87" i="6"/>
  <c r="G87" i="6"/>
  <c r="H85" i="6"/>
  <c r="H80" i="6"/>
  <c r="H75" i="6"/>
  <c r="H74" i="6"/>
  <c r="H67" i="6"/>
  <c r="H71" i="6" s="1"/>
  <c r="H65" i="6"/>
  <c r="H63" i="6"/>
  <c r="H59" i="6"/>
  <c r="H48" i="6"/>
  <c r="H47" i="6"/>
  <c r="H32" i="6"/>
  <c r="F32" i="6"/>
  <c r="H19" i="6"/>
  <c r="G65" i="6" l="1"/>
  <c r="G80" i="6"/>
  <c r="G47" i="6"/>
  <c r="G71" i="6"/>
  <c r="H77" i="6"/>
  <c r="G63" i="6"/>
  <c r="H29" i="6"/>
  <c r="H20" i="6"/>
  <c r="G59" i="6"/>
  <c r="H36" i="6"/>
  <c r="H41" i="6" s="1"/>
  <c r="G77" i="6"/>
  <c r="G52" i="6"/>
  <c r="G41" i="6"/>
  <c r="G31" i="6"/>
  <c r="G85" i="6"/>
  <c r="H52" i="6"/>
  <c r="H31" i="6" l="1"/>
  <c r="H10" i="6" l="1"/>
  <c r="H90" i="6" s="1"/>
  <c r="G10" i="6" l="1"/>
  <c r="G90" i="6" s="1"/>
  <c r="P5" i="102" l="1"/>
  <c r="P6" i="102" l="1"/>
  <c r="P12" i="102"/>
  <c r="P13" i="102"/>
  <c r="P7" i="102"/>
  <c r="P4" i="102" l="1"/>
  <c r="P28" i="103" l="1"/>
  <c r="P26" i="103" l="1"/>
  <c r="O14" i="103" l="1"/>
  <c r="O15" i="103" l="1"/>
  <c r="O23" i="103" l="1"/>
  <c r="O24" i="103" l="1"/>
  <c r="O28" i="103"/>
  <c r="O26" i="103" l="1"/>
  <c r="P24" i="102" l="1"/>
  <c r="P25" i="102"/>
  <c r="P27" i="102"/>
  <c r="H36" i="102" l="1"/>
  <c r="I36" i="102" l="1"/>
  <c r="J36" i="102" l="1"/>
  <c r="P29" i="102" l="1"/>
  <c r="P22" i="102" l="1"/>
  <c r="P18" i="102" l="1"/>
  <c r="P16" i="102"/>
  <c r="P15" i="102" l="1"/>
  <c r="P19" i="102" l="1"/>
  <c r="P8" i="102" l="1"/>
  <c r="P10" i="102" l="1"/>
  <c r="P17" i="102" l="1"/>
  <c r="P11" i="102"/>
  <c r="P9" i="102" l="1"/>
  <c r="P21" i="102" l="1"/>
  <c r="P14" i="102"/>
  <c r="K36" i="102" l="1"/>
  <c r="P23" i="102" l="1"/>
  <c r="C36" i="102"/>
  <c r="P28" i="102" l="1"/>
  <c r="P30" i="102" l="1"/>
  <c r="P31" i="102" l="1"/>
  <c r="L36" i="102" l="1"/>
  <c r="M36" i="102" l="1"/>
</calcChain>
</file>

<file path=xl/sharedStrings.xml><?xml version="1.0" encoding="utf-8"?>
<sst xmlns="http://schemas.openxmlformats.org/spreadsheetml/2006/main" count="756" uniqueCount="454">
  <si>
    <t xml:space="preserve"> </t>
  </si>
  <si>
    <t>Integrated PET</t>
  </si>
  <si>
    <t>Packaging</t>
  </si>
  <si>
    <t>Integrated Oxides and Derivatives</t>
  </si>
  <si>
    <t>Fibers</t>
  </si>
  <si>
    <t>Holdings</t>
  </si>
  <si>
    <t>PET</t>
  </si>
  <si>
    <t>PTA</t>
  </si>
  <si>
    <t>Specialty Chemicals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</si>
  <si>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</si>
  <si>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</si>
  <si>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</si>
  <si>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</si>
  <si>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</si>
  <si>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</si>
  <si>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</si>
  <si>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Total IVL</t>
  </si>
  <si>
    <t>PHP</t>
  </si>
  <si>
    <t>Total</t>
  </si>
  <si>
    <t>Medco</t>
  </si>
  <si>
    <t>History of IVL M&amp;A</t>
  </si>
  <si>
    <t>Acqui</t>
  </si>
  <si>
    <t>Filatura Tollegno</t>
  </si>
  <si>
    <t xml:space="preserve">wool </t>
  </si>
  <si>
    <t>Packaging Vietnam</t>
  </si>
  <si>
    <t>UCY Polymers CZ s.r.o</t>
  </si>
  <si>
    <t>rPET</t>
  </si>
  <si>
    <t>Step up investment in MEDCO</t>
  </si>
  <si>
    <t>CarbonLite Holdings LLC</t>
  </si>
  <si>
    <t>EcoMex , Conso</t>
  </si>
  <si>
    <t>PET Recycled Flake</t>
  </si>
  <si>
    <t>IMP Polowat</t>
  </si>
  <si>
    <t>Toyobo Indorama Advanced Fibers, JV</t>
  </si>
  <si>
    <t>Polyester HVA</t>
  </si>
  <si>
    <t>AG Resinas Ltda.</t>
  </si>
  <si>
    <t>PETValue Philippines Corporation</t>
  </si>
  <si>
    <t>IVOG 128</t>
  </si>
  <si>
    <t>IVOX 550</t>
  </si>
  <si>
    <t>Green Fiber International Inc.</t>
  </si>
  <si>
    <t xml:space="preserve">Sinterama S.p.A. 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</si>
  <si>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</si>
  <si>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</si>
  <si>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</si>
  <si>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</si>
  <si>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</si>
  <si>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</si>
  <si>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M&amp;G Fibras Brasil Ltda.</t>
  </si>
  <si>
    <t>Fibers &amp; Yarns</t>
  </si>
  <si>
    <t>Custom Polymers PET, LLC</t>
  </si>
  <si>
    <t>Dhunseri, Conso</t>
  </si>
  <si>
    <t>Micro Pet, Conso</t>
  </si>
  <si>
    <t>PTA, PET</t>
  </si>
  <si>
    <t>Schoeller</t>
  </si>
  <si>
    <t>Worsted wool yarns</t>
  </si>
  <si>
    <t>Kordarna</t>
  </si>
  <si>
    <t>Sorepla</t>
  </si>
  <si>
    <t>Recycled Flakes and Food Grade Pellets</t>
  </si>
  <si>
    <t>Avgol</t>
  </si>
  <si>
    <t>HVA Hygiene Fibers</t>
  </si>
  <si>
    <t>Dhunseri JV</t>
  </si>
  <si>
    <t>M&amp;G, Brazil PET</t>
  </si>
  <si>
    <t>Artlant</t>
  </si>
  <si>
    <t>DuraFiber, France</t>
  </si>
  <si>
    <t>DuraFiber, Mexico</t>
  </si>
  <si>
    <t>Glanzstoff</t>
  </si>
  <si>
    <t>Step up investment in Trevira</t>
  </si>
  <si>
    <t>HVA Technical Fibers</t>
  </si>
  <si>
    <t>Dhunseri, JV</t>
  </si>
  <si>
    <t>50% divestment of Micro Pet, JV</t>
  </si>
  <si>
    <t xml:space="preserve">BP </t>
  </si>
  <si>
    <t>PX, PTA, NDC</t>
  </si>
  <si>
    <t>Cepsa Spain</t>
  </si>
  <si>
    <t>PIA, PTA, PET</t>
  </si>
  <si>
    <t>Micro Pet</t>
  </si>
  <si>
    <t>Oxxynova</t>
  </si>
  <si>
    <t>Ethylene &amp; Propelene</t>
  </si>
  <si>
    <t xml:space="preserve">Bangkok Polyester </t>
  </si>
  <si>
    <t>Cepsa Canada</t>
  </si>
  <si>
    <t>Performance Fibers</t>
  </si>
  <si>
    <t>Polyplex</t>
  </si>
  <si>
    <t>EcoMex, JV</t>
  </si>
  <si>
    <t>Artenius</t>
  </si>
  <si>
    <t>Aurus Pckg.</t>
  </si>
  <si>
    <t>Polypet</t>
  </si>
  <si>
    <t>Polyprima, JV</t>
  </si>
  <si>
    <t>Old World</t>
  </si>
  <si>
    <t>EOEG</t>
  </si>
  <si>
    <t xml:space="preserve">Beverage Plastics </t>
  </si>
  <si>
    <t>FiberVisions</t>
  </si>
  <si>
    <t>Wellman</t>
  </si>
  <si>
    <t xml:space="preserve">Trevira </t>
  </si>
  <si>
    <t>SK Chemicals</t>
  </si>
  <si>
    <t>PET, Fibers &amp; Yarns</t>
  </si>
  <si>
    <t xml:space="preserve">Invista </t>
  </si>
  <si>
    <t xml:space="preserve">Guangdong </t>
  </si>
  <si>
    <t>Dow Chemicals, JV</t>
  </si>
  <si>
    <t>PET &amp; PTA</t>
  </si>
  <si>
    <t xml:space="preserve">Europoort Utility </t>
  </si>
  <si>
    <t>Power Plant</t>
  </si>
  <si>
    <t>Tuntex</t>
  </si>
  <si>
    <t>Eastman</t>
  </si>
  <si>
    <t>Tiepet</t>
  </si>
  <si>
    <t>Siam Polyester</t>
  </si>
  <si>
    <t>Source: Financial statements &amp; Public disclosures</t>
  </si>
  <si>
    <t>Joint Ventures</t>
  </si>
  <si>
    <t>THAI NVDR LTD.</t>
  </si>
  <si>
    <t>BANGKOK BANK PLC.</t>
  </si>
  <si>
    <t>SOUTH EAST ASIA UK (TYPE C) NOMINEES LIMITED</t>
  </si>
  <si>
    <t>SOCIAL SECURITY OFFICE</t>
  </si>
  <si>
    <t>Other Shareholders</t>
  </si>
  <si>
    <t>-           MR. ALOKE LOHIA**</t>
  </si>
  <si>
    <t>-           MR. ANUJ LOHIA</t>
  </si>
  <si>
    <t>Don’t remove</t>
  </si>
  <si>
    <t>Promotors</t>
  </si>
  <si>
    <t>-           Bangkok Insurance PCL.</t>
  </si>
  <si>
    <t>Retail</t>
  </si>
  <si>
    <t>Domestic Institutions</t>
  </si>
  <si>
    <t>Foreign Institutions (Including NVDR 100%)</t>
  </si>
  <si>
    <t>TISCO MASTER POOLED REGISTERED PROVIDENT FUND</t>
  </si>
  <si>
    <t>Indovinya</t>
  </si>
  <si>
    <t>Segments</t>
  </si>
  <si>
    <t>Inter CPET</t>
  </si>
  <si>
    <t>Inter Business</t>
  </si>
  <si>
    <t>IVL Factsheet</t>
  </si>
  <si>
    <t>-</t>
  </si>
  <si>
    <t>Adjusted EBITDA Margin (%)</t>
  </si>
  <si>
    <t>Market_Statistics_Month_th_TH (2017-present)</t>
  </si>
  <si>
    <t>CPET with Intermediate Chemicals</t>
  </si>
  <si>
    <t>Intermediate Chemicals</t>
  </si>
  <si>
    <t>IVL - สิทธิประโยชน์ - SETTRADE.COM</t>
  </si>
  <si>
    <t>Adjusted ROCE (%) Total IVL</t>
  </si>
  <si>
    <t>Percentage</t>
  </si>
  <si>
    <t xml:space="preserve">VAYU 1 </t>
  </si>
  <si>
    <t>TISCO Strategic Fund</t>
  </si>
  <si>
    <t>K MASTER POOLED REGISTERED PROVIDENT FUND</t>
  </si>
  <si>
    <t>EPL Limited</t>
  </si>
  <si>
    <r>
      <t>= Adjusted EBITDA</t>
    </r>
    <r>
      <rPr>
        <b/>
        <vertAlign val="superscript"/>
        <sz val="14"/>
        <color rgb="FF000000"/>
        <rFont val="Angsana New"/>
        <family val="1"/>
      </rPr>
      <t>1,2</t>
    </r>
  </si>
  <si>
    <t>การคำนวณ Adjusted EBITDA และ Adjusted Net profit (ล้านเหรียญสหรัฐ)</t>
  </si>
  <si>
    <t>ล้านเหรียญสหรัฐ</t>
  </si>
  <si>
    <t>กำไรสุทธิหลังหักภาษีเงินได้ และส่วนได้เสียที่ไม่มีอำนาจควบคุม 
(Net profit after Tax and NCI)</t>
  </si>
  <si>
    <t>ค่าเสื่อมราคาและค่าตัดจำหน่าย</t>
  </si>
  <si>
    <t>ต้นทุนทางการเงินสุทธิ</t>
  </si>
  <si>
    <t>ส่วนแบ่ง(กำไร)/ขาดทุนสุทธิจากบริษัทร่วมและการร่วมค้าที่ใช้วิธีส่วนได้เสีย</t>
  </si>
  <si>
    <t>ขาดทุนจากการด้อยค่าสินทรัพย์ถาวร</t>
  </si>
  <si>
    <t>ภาษีที่เกี่ยวข้องกับการด้อยค่า</t>
  </si>
  <si>
    <t>ขาดทุนจากการด้อยค่าที่เกี่ยวเนื่องกับเงินทุนหมุนเวียนสุทธิ</t>
  </si>
  <si>
    <t>ค่าชดเชยเมื่อเลิกจ้างและค่าใช้จ่ายอื่นๆ</t>
  </si>
  <si>
    <t>ส่วนได้เสียที่ไม่มีอำนาจควบคุม</t>
  </si>
  <si>
    <t>ค่าใช้จ่าย/(รายได้)ภาษีเงินได้</t>
  </si>
  <si>
    <t>กำไรก่อนหักดอกเบี้ย ภาษีเงินได้ ค่าเสื่อมราคาและค่าตัดจำหน่าย
(Reported EBITDA)</t>
  </si>
  <si>
    <t>รายการพิเศษผลกระทบจากอัตราแลกเปลี่ยน</t>
  </si>
  <si>
    <t>ค่าใช้จ่ายจากการเข้าซื้อกิจการ และค่าใช้จ่ายก่อนเริ่มดำเนินงาน</t>
  </si>
  <si>
    <t>(กำไร)/ขาดทุนจากการจำหน่ายที่ดิน อาคารและอุปกรณ์สุทธิ </t>
  </si>
  <si>
    <t>รายได้จากเงินประกัน</t>
  </si>
  <si>
    <t>ขาดทุนจากการด้อยค่าของที่ดิน อาคารและอุปกรณ์ </t>
  </si>
  <si>
    <t>ต้นทุนคงที่ของสินทรัพย์ที่เลิกดำเนินงานแล้ว</t>
  </si>
  <si>
    <t>รายการพิเศษอื่น (รายได้)/ค่าใช้จ่าย</t>
  </si>
  <si>
    <t>(กำไร)/ขาดทุน จากสินค้าคงเหลือ</t>
  </si>
  <si>
    <t>= กำไรหลักก่อนหักดอกเบี้ย ภาษีเงินได้ค่าเสื่อมราคาและค่าตัดจำหน่าย 
(Core EBITDA)</t>
  </si>
  <si>
    <t>(กำไร)/ขาดทุนจากการส่งผ่านราคาที่ล่าช้า</t>
  </si>
  <si>
    <t>(กำไร)/ขาดทุนจากการป้องกันความเสี่ยงด้านราคาพลังงาน</t>
  </si>
  <si>
    <t>รายการที่เกี่ยวเนื่องกับสภาพอากาศ</t>
  </si>
  <si>
    <t>(รายได้)/ค่าใช้จ่ายอื่น</t>
  </si>
  <si>
    <t>ภาษีเงินได้ที่เกี่ยวเนื่องกับกำไร/ขาดทุน จากสินค้าคงเหลือ</t>
  </si>
  <si>
    <t>รายการอื่นๆใต้ EBITDA (อ้างอิงรายละเอียดจากรายการ reported EBITDA หัก reported net profit ไม่รวมผลขาดทุนจากการด้อยค่าสุทธิหลังหักภาษี)</t>
  </si>
  <si>
    <r>
      <t>=กำไรสุทธิหลังหักภาษีเงินได้ และส่วนได้เสียที่ไม่มีอำนาจควบคุม(ปรับปรุง)</t>
    </r>
    <r>
      <rPr>
        <b/>
        <vertAlign val="superscript"/>
        <sz val="14"/>
        <color rgb="FF000000"/>
        <rFont val="Angsana New"/>
        <family val="1"/>
      </rPr>
      <t>1,2</t>
    </r>
  </si>
  <si>
    <r>
      <rPr>
        <vertAlign val="superscript"/>
        <sz val="14"/>
        <color rgb="FF000000"/>
        <rFont val="Angsana New"/>
        <family val="1"/>
      </rPr>
      <t>1</t>
    </r>
    <r>
      <rPr>
        <sz val="14"/>
        <color rgb="FF000000"/>
        <rFont val="Angsana New"/>
        <family val="1"/>
      </rPr>
      <t xml:space="preserve">ข้อมูลทางการเงินที่ปรับปรุงแล้ว หมายถึงรายการ ก่อนกำไร/(ขาดทุน) ของสินค้าคงคลัง และรายการพิเศษ
</t>
    </r>
    <r>
      <rPr>
        <vertAlign val="superscript"/>
        <sz val="14"/>
        <color rgb="FF000000"/>
        <rFont val="Angsana New"/>
        <family val="1"/>
      </rPr>
      <t>2</t>
    </r>
    <r>
      <rPr>
        <sz val="14"/>
        <color rgb="FF000000"/>
        <rFont val="Angsana New"/>
        <family val="1"/>
      </rPr>
      <t>เริ่มตั้งแต่ในไตรมาสที่ 1 ปี 2568 มีการปรับรายการผลกระทบจากสภาพอากาศในรายงานทางการเงินหลังปรับปรุงและได้ปรับปรุงตัวเลขในงวดก่อนหน้าให้สอดคล้องกัน เพื่อสะท้อนผลการดำเนินงานของธุรกิจได้อย่างเหมาะสมโดยไม่รวมผลกระทบจากรายการที่เกี่ยวเนื่องกับสภาพอากาศ</t>
    </r>
  </si>
  <si>
    <t>ข้อสังเกต</t>
  </si>
  <si>
    <t>งบกำไรขาดทุนรวมในงบการเงิน</t>
  </si>
  <si>
    <t>งบกระแสเงินสดรวมในงบการเงิน</t>
  </si>
  <si>
    <t>งบกำไรขาดทุนรวม/งบกระแสเงินสดรวมในงบการเงิน</t>
  </si>
  <si>
    <t>หมายเหตุประกอบงบการเงิน</t>
  </si>
  <si>
    <t>การจัดประเภทโดยฝ่ายบริหาร</t>
  </si>
  <si>
    <t>ปี 2566</t>
  </si>
  <si>
    <t>ปี 2567</t>
  </si>
  <si>
    <t>ไตรมาสที่ 1
ปี 2566</t>
  </si>
  <si>
    <t>ไตรมาสที่ 2
ปี 2566</t>
  </si>
  <si>
    <t>ไตรมาสที่ 3 
ปี 2566</t>
  </si>
  <si>
    <t>ไตรมาสที่ 4 
ปี 2566</t>
  </si>
  <si>
    <t>ไตรมาสที่ 1
ปี 2567</t>
  </si>
  <si>
    <t>ไตรมาสที่ 2
ปี 2567</t>
  </si>
  <si>
    <t>ไตรมาสที่ 3
ปี 2567</t>
  </si>
  <si>
    <t>ไตรมาสที่ 4
ปี 2567</t>
  </si>
  <si>
    <t>ไตรมาสที่ 1
ปี 2568</t>
  </si>
  <si>
    <t>ไตรมาสที่ 2
ปี 2568</t>
  </si>
  <si>
    <t>งบกระแสเงินสด (ล้านเหรียญสหรัฐ)</t>
  </si>
  <si>
    <t>กำไรหลังหักภาษีเงินได้ และส่วนได้เสียที่ไม่มีอำนาจควบคุม</t>
  </si>
  <si>
    <t>บวก : ส่วนได้เสียที่ไม่มีอำนาจควบคุม</t>
  </si>
  <si>
    <t>บวก : ค่าเสื่อมราคาและค่าตัดจำหน่าย</t>
  </si>
  <si>
    <t>บวก : ต้นทุนทางการเงิน - สุทธิ</t>
  </si>
  <si>
    <t>บวก : ค่าใช้จ่าย/(รายได้)ภาษีเงินได้</t>
  </si>
  <si>
    <t>บวก : ขาดทุนจากการด้อยค่าของที่ดิน อาคารและอุปกรณ์, ค่าความนิยมและสินทรัพย์ไม่มีตัวตนอื่นๆ</t>
  </si>
  <si>
    <t>หัก : (กลับรายการ) ผลขาดทุนด้านเครดิตที่คาดว่าจะเกิดขึ้น - สุทธิ </t>
  </si>
  <si>
    <t>บวก : (กำไร) ขาดทุนจากการจำหน่าย การตัดจำหน่าย ที่ดิน อาคารและอุปกรณ์ - สุทธิ</t>
  </si>
  <si>
    <t>บวก : ค่าใช้จ่ายผลประโยชน์ของพนักงานที่เกี่ยวข้องกับโครงการผลประโยชน์ที่กำหนดไว้, รายการที่ยังไม่รับรู้, ส่วนแบ่งจากกิจการร่วมทุน, สำรองจ่าย และอื่นๆ</t>
  </si>
  <si>
    <t>บวก : การเปลี่ยนแปลงในสินทรัพย์และหนี้สินจากการดำเนินงาน</t>
  </si>
  <si>
    <t>การเปลี่ยนแปลงในเงินทุนหมุนเวียนสุทธิ</t>
  </si>
  <si>
    <t>หัก : ภาษีจ่าย</t>
  </si>
  <si>
    <t>กระแสเงินสดจากกิจกรรมดำเนินงาน</t>
  </si>
  <si>
    <r>
      <t>รายจ่ายฝ่ายทุนเพื่อการขยายกำลังการผลิตและการลงทุนใหม่</t>
    </r>
    <r>
      <rPr>
        <vertAlign val="superscript"/>
        <sz val="14"/>
        <color rgb="FF000000"/>
        <rFont val="Angsana New"/>
        <family val="1"/>
      </rPr>
      <t>1</t>
    </r>
  </si>
  <si>
    <t>รายจ่ายฝ่ายทุนเพื่อการบำรุงรักษา</t>
  </si>
  <si>
    <t>กระแสเงินสดหลังการใช้จ่ายตามกลยุทธ์</t>
  </si>
  <si>
    <r>
      <t>ต้นทุนทางการเงินสุทธิ</t>
    </r>
    <r>
      <rPr>
        <vertAlign val="superscript"/>
        <sz val="14"/>
        <color rgb="FF000000"/>
        <rFont val="Angsana New"/>
        <family val="1"/>
      </rPr>
      <t>3</t>
    </r>
  </si>
  <si>
    <t>เงินปันผลจ่ายและดอกเบี้ยจ่ายสำหรับหุ้นกู้ด้อยสิทธิที่มีลักษณะคล้ายทุน</t>
  </si>
  <si>
    <t>เงินสดรับจากหุ้นกู้ด้อยสิทธิที่มีลักษณะคล้ายทุน</t>
  </si>
  <si>
    <r>
      <t>(เพิ่มขึ้น) ลดลงในหนี้สินสุทธิตามเกณฑ์เงินสด</t>
    </r>
    <r>
      <rPr>
        <b/>
        <vertAlign val="superscript"/>
        <sz val="14"/>
        <color rgb="FF000000"/>
        <rFont val="Angsana New"/>
        <family val="1"/>
      </rPr>
      <t>2</t>
    </r>
  </si>
  <si>
    <t>การเปลี่ยนแปลงของหนี้สินตามสัญญาเช่า (รายการที่ไม่ใช่เงินสด)</t>
  </si>
  <si>
    <t xml:space="preserve">การเปลี่ยนแปลงของอัตราแลกเปลี่ยนในหนี้สินสุทธิ </t>
  </si>
  <si>
    <t>(การป้องกันความเสี่ยงในสินทรัพย์)</t>
  </si>
  <si>
    <t>(เพิ่มขึ้น) ลดลงในหนี้สินสุทธิตามงบแสดงฐานะการเงินรวม</t>
  </si>
  <si>
    <t>*ยอดรวมของรายการต่างๆอาจจะไม่เท่ากับผลรวมทั้งหมดเนื่องจากการปัดเศษทศนิยม</t>
  </si>
  <si>
    <r>
      <t xml:space="preserve">1  </t>
    </r>
    <r>
      <rPr>
        <sz val="14"/>
        <color rgb="FF000000"/>
        <rFont val="Angsana New"/>
        <family val="1"/>
      </rPr>
      <t>รวมรายได้สุทธิจากการจำหน่ายที่ดิน อาคาร และอุปกรณ์, เงินลงทุนในสินทรัพย์ไม่หมุนเวียนอื่น ๆ และหนี้สินสุทธิที่คาดว่าจะได้รับจากการเข้าซื้อกิจการ</t>
    </r>
  </si>
  <si>
    <r>
      <t>2</t>
    </r>
    <r>
      <rPr>
        <sz val="14"/>
        <color rgb="FF000000"/>
        <rFont val="Angsana New"/>
        <family val="1"/>
      </rPr>
      <t xml:space="preserve"> รวมผลกระทบจากอัตราแลกเปลี่ยนของเงินตราต่างประเทศสิ้นงวดและของหนี้สินสุทธิที่เปลี่ยนแปลงไประหว่างงวด ซึ่งอาจแตกต่างกับการเพิ่มขึ้นหรือลดลงของหนี้สินสุทธิในงบแสดงฐานะทางการเงิน</t>
    </r>
  </si>
  <si>
    <r>
      <t xml:space="preserve">3  </t>
    </r>
    <r>
      <rPr>
        <sz val="14"/>
        <color rgb="FF000000"/>
        <rFont val="Angsana New"/>
        <family val="1"/>
      </rPr>
      <t>ต้นทุนทางการเงินในงบกระแสเงินสดอาจแตกต่างจากงบกำไรขาดทุนรายไตรมาสเนื่องจากการชำระหนี้บางรายการซึ่งจ่ายเป็นประจำทุกปีหรือทุกหกเดือนตามเงื่อนไขของการชำระหนี้</t>
    </r>
  </si>
  <si>
    <t>ปริมาณ และข้อมูลทางการเงินที่ปรับปรุงตามส่วนธุรกิจ</t>
  </si>
  <si>
    <t>Intermediates Chemicals</t>
  </si>
  <si>
    <t>รายการ</t>
  </si>
  <si>
    <t>ไตรมาสที่ 3
ปี 2566</t>
  </si>
  <si>
    <t>ส่วนธุรกิจ</t>
  </si>
  <si>
    <t>อัตราแลกเปลี่ยนถัวเฉลี่ย ดอลลาร์สหรัฐ/บาทไทย</t>
  </si>
  <si>
    <t>อัตราแลกเปลี่ยนถัวเฉลี่ยทั้งปี ดอลลาร์สหรัฐ/บาทไทย</t>
  </si>
  <si>
    <t>อัตราแลกเปลี่ยนปิด ดอลลาร์สหรัฐ/บาทไทย</t>
  </si>
  <si>
    <t>กำลังการผลิต (ล้านตัน)</t>
  </si>
  <si>
    <t>ปริมาณการผลิต (ล้านตัน)</t>
  </si>
  <si>
    <t>ปริมาณการขาย (ล้านตัน)</t>
  </si>
  <si>
    <t>รายได้ (ล้านเหรียญสหรัฐ)</t>
  </si>
  <si>
    <t>Adjusted EBITDA (ล้านเหรียญสหรัฐ)</t>
  </si>
  <si>
    <t>IVL ที่ไม่รวมของ Oxiteno</t>
  </si>
  <si>
    <t xml:space="preserve">หมายเหตุ: 1) ปริมาณการผลิต ขาย และอัตราการดำเนินงานมีการปรับปรุงข้อมูลสำหรับการบริโภคภายใน Purified EO ในกลุ่มธุรกิจ Indovinya ดังนั้นจึงมีการเปลี่ยนแปลงเล็กน้อยจากข้อมูลในอดีต
</t>
  </si>
  <si>
    <t xml:space="preserve">                2) กำลังการผลิต MTBE และ MEG ในกลุ่มธุรกิจ Intermediate Chemicals มีการปรับปรุงข้อมูลเพื่อสะท้อนถึงปริมาณการผลิตสูงสุดที่เป็นไปได้ โดยไม่มีผลกระทบอย่างมีนัยสำคัญ</t>
  </si>
  <si>
    <t xml:space="preserve">                3) รายได้ในไตรมาสที่ 4 ปี 2566 และรายได้ในปี 2566 มีการปรับปรุงโดยการจัดประเภทใหม่ การปรับปรุงในครั้งนี้ไม่มีผลกระทบอย่างมีนัยสำคัญ</t>
  </si>
  <si>
    <t xml:space="preserve">                5) ปริมาณขายของ Indovinya คิดจากปริมาณขายให้กับภายนอกสุทธิ ตั้งแต่ไตรมาสที่ 1 ปี 2568 เป็นต้นไป และปริมาณขายในงวดก่อนหน้ามีการปรับย้อนหลังเพื่อแสดงการเปรียบเทียบได้อย่างเหมาะสม</t>
  </si>
  <si>
    <t xml:space="preserve">                6) เริ่มตั้งแต่ในไตรมาสที่ 1 ปี 2568 มีการปรับรายการผลกระทบจากสภาพอากาศในรายงานทางการเงินหลังปรับปรุงและได้ปรับปรุงตัวเลขในงวดก่อนหน้าให้สอดคล้องกัน</t>
  </si>
  <si>
    <t xml:space="preserve">                   เพื่อสะท้อนผลการดำเนินงานของธุรกิจได้อย่างเหมาะสมโดยไม่รวมผลกระทบจากรายการที่เกี่ยวเนื่องกับสภาพอากาศ</t>
  </si>
  <si>
    <t xml:space="preserve">                4) มีการจัดประเภทของ EBITDA ใหม่เล็กน้อยระหว่างกลุ่ม Specialty Chemicals, Integrated PET และ Fibers ในไตรมาสที่ 1 ปี 2568 เพื่อสะท้อนผลการดำเนินงานของธุรกิจได้อย่างเหมาะสม </t>
  </si>
  <si>
    <t xml:space="preserve">                   โดยไม่มีผลกระทบอย่างมีนัยสำคัญ จึงไม่มีการปรับย้อนหลังในงวดก่อนหน้า</t>
  </si>
  <si>
    <t>ภาคผนวก</t>
  </si>
  <si>
    <t>ปี</t>
  </si>
  <si>
    <t>ชื่อบริษัท</t>
  </si>
  <si>
    <t>วันที่เสร็จสิ้นการเข้าซื้อ</t>
  </si>
  <si>
    <t>ที่ตั้ง</t>
  </si>
  <si>
    <t>ผลิตภัณฑ์</t>
  </si>
  <si>
    <t>สัดส่วนการถือครองของบริษัท</t>
  </si>
  <si>
    <t>มูลค่าในการซื้อกิจการ 
(ล้านเหรียญสหรัฐ)</t>
  </si>
  <si>
    <t>ปริมาณการผลิตติดตั้ง ณ วันที่เข้าซื้อ (พันตัน)</t>
  </si>
  <si>
    <t>ยอดรวม 2565</t>
  </si>
  <si>
    <t>ยอดรวม 2564</t>
  </si>
  <si>
    <t>ยอดรวม 2563</t>
  </si>
  <si>
    <t>ยอดรวม 2562</t>
  </si>
  <si>
    <t>ยอดรวม 2561</t>
  </si>
  <si>
    <t>ยอดรวม 2560</t>
  </si>
  <si>
    <t>ยอดรวม 2559</t>
  </si>
  <si>
    <t>ยอดรวม 2558</t>
  </si>
  <si>
    <t>ยอดรวม 2557</t>
  </si>
  <si>
    <t>ยอดรวม 2556</t>
  </si>
  <si>
    <t>ยอดรวม 2555</t>
  </si>
  <si>
    <t>ยอดรวม 2554</t>
  </si>
  <si>
    <t>ยอดรวม 2553</t>
  </si>
  <si>
    <t>ยอดรวม 2551</t>
  </si>
  <si>
    <t>ยอดรวม 2546</t>
  </si>
  <si>
    <t>ยอดรวม 2540</t>
  </si>
  <si>
    <t>รวม</t>
  </si>
  <si>
    <t>1 กรกฎาคม 2565</t>
  </si>
  <si>
    <t>21 เมษายน 2565</t>
  </si>
  <si>
    <t>1 เมษายน 2565</t>
  </si>
  <si>
    <t>18 กุมภาพันธ์ 2565</t>
  </si>
  <si>
    <t>1 พฤศจิกายน 2564</t>
  </si>
  <si>
    <t>11 มิถุนายน 2564</t>
  </si>
  <si>
    <t>19 เมษายน 2564</t>
  </si>
  <si>
    <t>29 ตุลาคม 2563</t>
  </si>
  <si>
    <t>23 ตุลาคม 2563</t>
  </si>
  <si>
    <t>8 มิถุนายน 2563</t>
  </si>
  <si>
    <t>อยู่ระหว่างดำเนินการ</t>
  </si>
  <si>
    <t>3 มกราคม 2563</t>
  </si>
  <si>
    <t>3 ธันวาคม 2562</t>
  </si>
  <si>
    <t>19 พฤศจิกายน 2562</t>
  </si>
  <si>
    <t>2 ตุลาคม 2562</t>
  </si>
  <si>
    <t>3 เมษายน 2562</t>
  </si>
  <si>
    <t>4 มีนาคม 2562</t>
  </si>
  <si>
    <t>28 กุมภาพันธ์ 2562</t>
  </si>
  <si>
    <t>22 กุมภาพันธ์ 2562</t>
  </si>
  <si>
    <t>15 มกราคม 2562</t>
  </si>
  <si>
    <t>2 มกราคม 2562</t>
  </si>
  <si>
    <t>28 ธันวาคม 2561</t>
  </si>
  <si>
    <t>23 พฤศจิกายน 2561</t>
  </si>
  <si>
    <t>13 พฤศจิกายน 2561</t>
  </si>
  <si>
    <t>30 ตุลาคม 2561</t>
  </si>
  <si>
    <t>18 กรกฎาคม 2561</t>
  </si>
  <si>
    <t>30 กรกฎาคม 2561</t>
  </si>
  <si>
    <t>25 กรกฎาคม 2561</t>
  </si>
  <si>
    <t>14 มิถุนายน 2561</t>
  </si>
  <si>
    <t>24 พฤษภาคม 2561</t>
  </si>
  <si>
    <t>29 พฤศจิกายน 2560</t>
  </si>
  <si>
    <t>5 ตุลาคม 2560</t>
  </si>
  <si>
    <t>29 กันยายน 2560</t>
  </si>
  <si>
    <t>31 พฤษภาคม 2560</t>
  </si>
  <si>
    <t>5 พฤษภาคม 2560</t>
  </si>
  <si>
    <t>12 กันยายน 2559</t>
  </si>
  <si>
    <t>31 มีนาคม 2559</t>
  </si>
  <si>
    <t>7 เมษายน 2559</t>
  </si>
  <si>
    <t>23 ธันวาคม 2015</t>
  </si>
  <si>
    <t>23 กันยายน 2015</t>
  </si>
  <si>
    <t>11 พฤษภาคม 2015</t>
  </si>
  <si>
    <t>1 มิถุนายน 2015</t>
  </si>
  <si>
    <t>1 เมษายน 2015</t>
  </si>
  <si>
    <t>2 มีนาคม 2015</t>
  </si>
  <si>
    <t>1 ธันวาคม 2014</t>
  </si>
  <si>
    <t>2 มิถุนายน 2014</t>
  </si>
  <si>
    <t>30 เมษายน 2014</t>
  </si>
  <si>
    <t>3 เมษายน 2013</t>
  </si>
  <si>
    <t>9 สิงหาคม 2012</t>
  </si>
  <si>
    <t>1 กรกฎาคม 2012</t>
  </si>
  <si>
    <t>3 เมษายน 2012</t>
  </si>
  <si>
    <t>24 กุมภาพันธ์ 2012</t>
  </si>
  <si>
    <t>6 มกราคม 2012</t>
  </si>
  <si>
    <t>30 พฤศจิกายน 2011</t>
  </si>
  <si>
    <t>1 กรกฎาคม 2011</t>
  </si>
  <si>
    <t>2 มีนาคม 2011</t>
  </si>
  <si>
    <t>1 มีนาคม 2011</t>
  </si>
  <si>
    <t>27 มกราคม 2011</t>
  </si>
  <si>
    <t>1 กรกฎาคม 2010</t>
  </si>
  <si>
    <t>4 พฤษภาคม 2010</t>
  </si>
  <si>
    <t>30 กันยายน 2008</t>
  </si>
  <si>
    <t>31 มีนาคม 2008</t>
  </si>
  <si>
    <t>อิตาลี และ โปแลนด์</t>
  </si>
  <si>
    <t>เวียดนาม</t>
  </si>
  <si>
    <t>บราซิล อุรุกวัย เม็กซิโก และสหรัฐอเมริกา</t>
  </si>
  <si>
    <t>สาธารณรัฐเช็ก</t>
  </si>
  <si>
    <t>อียิปต์</t>
  </si>
  <si>
    <t>สหรัฐอเมริกา</t>
  </si>
  <si>
    <t>เม็กซิโก</t>
  </si>
  <si>
    <t>โปแลนด์</t>
  </si>
  <si>
    <t>ไทย</t>
  </si>
  <si>
    <t>บราซิล</t>
  </si>
  <si>
    <t>ฟิลิปปินส์</t>
  </si>
  <si>
    <t>สหรัฐอเมริกา ออสเตรีย และอินเดีย</t>
  </si>
  <si>
    <t>อิตาลี บราซิล จีน และบัลแกเรีย</t>
  </si>
  <si>
    <t>ไนจีเรีย</t>
  </si>
  <si>
    <t>อินเดีย</t>
  </si>
  <si>
    <t>เยอรมัน</t>
  </si>
  <si>
    <t>เยอรมัน และ เม็กซิโก</t>
  </si>
  <si>
    <t>ออสเตรีย สาธารณรัฐเช็ก และ เยอรมัน</t>
  </si>
  <si>
    <t>สาธารณรัฐเช็กและสโลวาเกีย</t>
  </si>
  <si>
    <t>อินโดนีเซีย</t>
  </si>
  <si>
    <t>ฝรั่งเศส</t>
  </si>
  <si>
    <t>อิสราเอล สหรัฐอเมริกา จีน รัสเซีย และอินเดีย</t>
  </si>
  <si>
    <t>โปรตุเกส</t>
  </si>
  <si>
    <t>ลักเซมเบิร์ก สาธารณรัฐเชค อิตาลี และจีน</t>
  </si>
  <si>
    <t>เยอรมนี</t>
  </si>
  <si>
    <t>อเมริกาเหนือ</t>
  </si>
  <si>
    <t>สเปน</t>
  </si>
  <si>
    <t>อินเดีย (อินเดียเหนือ)</t>
  </si>
  <si>
    <t>รัฐลุยเซียนา สหรัฐอเมริกา</t>
  </si>
  <si>
    <t>แคนาดา</t>
  </si>
  <si>
    <t>จีน</t>
  </si>
  <si>
    <t>ตุรกี</t>
  </si>
  <si>
    <t>เยอรมัน สหรัฐอเมริกา จีน</t>
  </si>
  <si>
    <t xml:space="preserve">สหรัฐอเมริกา </t>
  </si>
  <si>
    <t>ไอร์แลนด์เหนือ</t>
  </si>
  <si>
    <t>สหรัฐอเมริกา เดนมาร์ก จีน</t>
  </si>
  <si>
    <t>ไอร์แลนด์ เนเธอร์แลนด์ ฝรั่งเศส</t>
  </si>
  <si>
    <t>เยอรมัน โปแลนด์</t>
  </si>
  <si>
    <t>อินโดนีเซีย โปแลนด์</t>
  </si>
  <si>
    <t>สหรัฐอเมริกา เม็กซิโก</t>
  </si>
  <si>
    <t>อิตาลี</t>
  </si>
  <si>
    <t>เนเธอร์แลนด์</t>
  </si>
  <si>
    <t>เนเธอร์แลนด์และสหราชอาณาจักร</t>
  </si>
  <si>
    <t>ยอดรวม 2568</t>
  </si>
  <si>
    <t>27 พฤษภาคม 2568</t>
  </si>
  <si>
    <t>14 สิงหาคม 2025</t>
  </si>
  <si>
    <t>ข้อมูลการจ่ายเงินปันผล</t>
  </si>
  <si>
    <t>งวดการจ่ายปันผล</t>
  </si>
  <si>
    <t>วันที่จ่ายปันผล</t>
  </si>
  <si>
    <t>ประเภท</t>
  </si>
  <si>
    <t>อัตราการจ่าย</t>
  </si>
  <si>
    <t>รวมอัตราการ</t>
  </si>
  <si>
    <t>จำนวนเงิน</t>
  </si>
  <si>
    <t>เงินปันผล (บาท)</t>
  </si>
  <si>
    <t>จ่ายเงินปันผล (บาท)</t>
  </si>
  <si>
    <t>(พันล้านบาท)</t>
  </si>
  <si>
    <t>ระหว่างกาลครั้งที่ 3</t>
  </si>
  <si>
    <t>11 ธันวาคม 2567</t>
  </si>
  <si>
    <t>เงินสด</t>
  </si>
  <si>
    <t>ระหว่างกาลครั้งที่ 2</t>
  </si>
  <si>
    <t>12 กันยายน 2567</t>
  </si>
  <si>
    <t>ระหว่างกาลครั้งที่ 1</t>
  </si>
  <si>
    <t>12 มิถุนายน 2567</t>
  </si>
  <si>
    <t>ประจำปี</t>
  </si>
  <si>
    <t>23 พฤษภาคม 2567</t>
  </si>
  <si>
    <t>14 ธันวาคม 2566</t>
  </si>
  <si>
    <t>13 กันยายน 2566</t>
  </si>
  <si>
    <t>14 มิถุนายน 2566</t>
  </si>
  <si>
    <t>19 พฤษภาคม 2566</t>
  </si>
  <si>
    <t>15 ธันวาคม 2565</t>
  </si>
  <si>
    <t>15 กันยายน 2565</t>
  </si>
  <si>
    <t>16 มิถุนายน 2565</t>
  </si>
  <si>
    <t>20 พฤษภาคม 2565</t>
  </si>
  <si>
    <t>9 ธันวาคม 2564</t>
  </si>
  <si>
    <t>15 กันยายน 2564</t>
  </si>
  <si>
    <t>10 มิถุนายน 2564</t>
  </si>
  <si>
    <t>20 พฤษภาคม 2564</t>
  </si>
  <si>
    <t>9 ธันวาคม 2563</t>
  </si>
  <si>
    <t>10 กันยายน 2563</t>
  </si>
  <si>
    <t>11 มิถุนายน 2563</t>
  </si>
  <si>
    <t>8 พฤษภาคม 2563</t>
  </si>
  <si>
    <t>11 ธันวาคม 2562</t>
  </si>
  <si>
    <t>5 กันยายน 2562</t>
  </si>
  <si>
    <t>4 มิถุนายน 2562</t>
  </si>
  <si>
    <t>23 พฤษภาคม 2562</t>
  </si>
  <si>
    <t>18 ธันวาคม 2561</t>
  </si>
  <si>
    <t>4 กันยายน 2561</t>
  </si>
  <si>
    <t>25 พฤษภาคม 2561</t>
  </si>
  <si>
    <t>ระหว่างกาล</t>
  </si>
  <si>
    <t>6 กันยายน 2560</t>
  </si>
  <si>
    <t>23 พฤษภาคม 2560</t>
  </si>
  <si>
    <t>7 กันยายน 2559</t>
  </si>
  <si>
    <t>23 พฤษภาคม 2559</t>
  </si>
  <si>
    <t>4 กันยายน 2558</t>
  </si>
  <si>
    <t>22 พฤษภาคม 2558</t>
  </si>
  <si>
    <t>5 กันยายน 2557</t>
  </si>
  <si>
    <t>22 พฤษภาคม 2557</t>
  </si>
  <si>
    <t>5 กันยายน 2556</t>
  </si>
  <si>
    <t>23 พฤษภาคม 2556</t>
  </si>
  <si>
    <t>6 กันยายน 2555</t>
  </si>
  <si>
    <t>24 พฤษภาคม 2555</t>
  </si>
  <si>
    <t>5 กันยายน 2554</t>
  </si>
  <si>
    <t>23 พฤษภาคม 2568</t>
  </si>
  <si>
    <t>12 มิถุนายน 2568</t>
  </si>
  <si>
    <t>หมายเหตุ:</t>
  </si>
  <si>
    <t xml:space="preserve">การจ่ายเงินปันผลเป็นการจ่ายจากรายได้ที่ได้รับการยกเว้นไม่ต้องนำมาคำนวณเป็นรายได้เพื่อเสียภาษีเงินได้นิติบุคคล การหักภาษี ณ ที่จ่ายจากการจ่ายเงินปันผล </t>
  </si>
  <si>
    <t>ไม่สามารถเครดิตภาษีเงินปันผลคืนจากกรมสรรพากร อย่างไรก็ตาม การจ่ายเงินปันผลให้แก่บริษัทจดทะเบียน หรือบริษัทซึ่งมีการถือหุ้นมากกว่าร้อยละ 25 และถือนานเกินกว่า 6 เดือนไม่ต้องหักภาษี ณ ที่จ่าย</t>
  </si>
  <si>
    <r>
      <t>INDORAMA RESOURCES LTD.</t>
    </r>
    <r>
      <rPr>
        <vertAlign val="superscript"/>
        <sz val="14"/>
        <color theme="1"/>
        <rFont val="Angsana New"/>
        <family val="1"/>
      </rPr>
      <t>1</t>
    </r>
  </si>
  <si>
    <r>
      <t>Remarks</t>
    </r>
    <r>
      <rPr>
        <b/>
        <sz val="14"/>
        <color indexed="8"/>
        <rFont val="Angsana New"/>
        <family val="1"/>
      </rPr>
      <t xml:space="preserve">: </t>
    </r>
    <r>
      <rPr>
        <vertAlign val="superscript"/>
        <sz val="14"/>
        <color indexed="8"/>
        <rFont val="Angsana New"/>
        <family val="1"/>
      </rPr>
      <t xml:space="preserve">     1 </t>
    </r>
    <r>
      <rPr>
        <sz val="14"/>
        <color indexed="8"/>
        <rFont val="Angsana New"/>
        <family val="1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</si>
  <si>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4"/>
        <color indexed="8"/>
        <rFont val="Angsana New"/>
        <family val="1"/>
      </rPr>
      <t xml:space="preserve"> </t>
    </r>
  </si>
  <si>
    <t>ผู้ถือหุ้นหลัก ณ วันที่ 28 พฤษภาคม 2568</t>
  </si>
  <si>
    <t>ลำดับที่</t>
  </si>
  <si>
    <t>ผู้ถือหุ้น</t>
  </si>
  <si>
    <t>จำนวนหุ้น</t>
  </si>
  <si>
    <t>ร้อยละ</t>
  </si>
  <si>
    <t>จำนวนหุ้นรวม</t>
  </si>
  <si>
    <t>*ถือครองโดย Canopus International Limited*** ร้อยละ 99.98</t>
  </si>
  <si>
    <t>**การถือหุ้นของ Mr. Aloke Lohia ในบริษัทผ่านครอบครัวในการถือครองหุ้นใน Canopus International Limited มีมากกว่า 25 เท่าของอัตราเงินเดือนพื้นฐานรายปี</t>
  </si>
  <si>
    <t>***Mr. Aloke Lohia และสมาชิกครอบครัวมีสิทธิในการออกเสียงถึงร้อยละ 76 และส่วนได้เสียในทุนถึงร้อยละ 50 ใน Canopus</t>
  </si>
  <si>
    <t xml:space="preserve">       ในขณะที่สิทธิในการออกเสียงที่เหลือที่ร้อยละ 24 และ ร้อยละ 50 ของส่วนได้เสียในทุนได้รับการควบคุมอย่างมีประสิทธิภาพ</t>
  </si>
  <si>
    <t xml:space="preserve">       เพื่อผลประโยชน์ของ Mr. Sri Prakash Lohia และสมาชิกครอบครัว</t>
  </si>
  <si>
    <t>โครงสร้างผู้ถือหุ้นของบริษัท</t>
  </si>
  <si>
    <t>The Stock Exchange of Thailand (SET) Market Insight (พฤษภาคม 2568)</t>
  </si>
  <si>
    <t>จำนวนบริษัทจดทะเบียนใน SET: 633</t>
  </si>
  <si>
    <t>SET total market capitalisation = 14 ล้านล้านบาท</t>
  </si>
  <si>
    <t>SET daily average turnover  ม.ค.-พ.ค.68 = ~ 42 พันล้านบาท</t>
  </si>
  <si>
    <t>IVL daily average turnover ม.ค.-พ.ค.68  = ~ 0.4 พันล้านบาท</t>
  </si>
  <si>
    <t>IVL daily average turnover ม.ค.-พ.ค.68 เป็นร้อยละต่อ SET = ~ร้อยละ 1</t>
  </si>
  <si>
    <t>IVL Foreign Shareholding limit: ร้อยละ 100</t>
  </si>
  <si>
    <t>ที่มา: เว็บไซต์ของ SET และ IVL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</si>
</sst>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_(* #,##0.0000_);_(* \(#,##0.0000\);_(* &quot;-&quot;??_);_(@_)"/>
    <numFmt numFmtId="174" formatCode="_(* #,##0.00000_);_(* \(#,##0.00000\);_(* &quot;-&quot;??_);_(@_)"/>
    <numFmt numFmtId="175" formatCode="0.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2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72"/>
      <color theme="4"/>
      <name val="Calibri"/>
      <family val="2"/>
      <scheme val="minor"/>
    </font>
    <font>
      <b/>
      <i/>
      <sz val="14"/>
      <color rgb="FF000000"/>
      <name val="Angsana New"/>
      <family val="1"/>
    </font>
    <font>
      <b/>
      <i/>
      <sz val="14"/>
      <color theme="2" tint="-0.249977111117893"/>
      <name val="Angsana New"/>
      <family val="1"/>
    </font>
    <font>
      <sz val="14"/>
      <color theme="1"/>
      <name val="Angsana New"/>
      <family val="1"/>
    </font>
    <font>
      <sz val="14"/>
      <color theme="2" tint="-0.249977111117893"/>
      <name val="Angsana New"/>
      <family val="1"/>
    </font>
    <font>
      <b/>
      <sz val="14"/>
      <color theme="1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vertAlign val="superscript"/>
      <sz val="14"/>
      <color rgb="FF000000"/>
      <name val="Angsana New"/>
      <family val="1"/>
    </font>
    <font>
      <vertAlign val="superscript"/>
      <sz val="14"/>
      <color rgb="FF000000"/>
      <name val="Angsana New"/>
      <family val="1"/>
    </font>
    <font>
      <b/>
      <i/>
      <sz val="18"/>
      <color rgb="FF000000"/>
      <name val="Angsana New"/>
      <family val="1"/>
    </font>
    <font>
      <b/>
      <sz val="14"/>
      <color theme="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20"/>
      <color theme="4"/>
      <name val="Angsana New"/>
      <family val="1"/>
    </font>
    <font>
      <b/>
      <sz val="14"/>
      <color theme="2" tint="-0.249977111117893"/>
      <name val="Angsana New"/>
      <family val="1"/>
    </font>
    <font>
      <b/>
      <sz val="18"/>
      <color theme="1"/>
      <name val="Angsana New"/>
      <family val="1"/>
    </font>
    <font>
      <sz val="14"/>
      <color rgb="FFFF0000"/>
      <name val="Angsana New"/>
      <family val="1"/>
    </font>
    <font>
      <sz val="14"/>
      <color rgb="FF212529"/>
      <name val="Angsana New"/>
      <family val="1"/>
    </font>
    <font>
      <b/>
      <sz val="14"/>
      <color rgb="FF212529"/>
      <name val="Angsana New"/>
      <family val="1"/>
    </font>
    <font>
      <sz val="14"/>
      <color theme="0"/>
      <name val="Angsana New"/>
      <family val="1"/>
    </font>
    <font>
      <u/>
      <sz val="14"/>
      <color theme="2" tint="-0.249977111117893"/>
      <name val="Angsana New"/>
      <family val="1"/>
    </font>
    <font>
      <sz val="14"/>
      <color theme="0" tint="-0.34998626667073579"/>
      <name val="Angsana New"/>
      <family val="1"/>
    </font>
    <font>
      <vertAlign val="superscript"/>
      <sz val="14"/>
      <color theme="1"/>
      <name val="Angsana New"/>
      <family val="1"/>
    </font>
    <font>
      <b/>
      <sz val="14"/>
      <color indexed="8"/>
      <name val="Angsana New"/>
      <family val="1"/>
    </font>
    <font>
      <vertAlign val="superscript"/>
      <sz val="14"/>
      <color indexed="8"/>
      <name val="Angsana New"/>
      <family val="1"/>
    </font>
    <font>
      <sz val="14"/>
      <color indexed="8"/>
      <name val="Angsana New"/>
      <family val="1"/>
    </font>
    <font>
      <b/>
      <u/>
      <sz val="14"/>
      <color theme="0" tint="-0.34998626667073579"/>
      <name val="Angsana New"/>
      <family val="1"/>
    </font>
    <font>
      <u/>
      <sz val="14"/>
      <color theme="0" tint="-0.34998626667073579"/>
      <name val="Angsana New"/>
      <family val="1"/>
    </font>
    <font>
      <i/>
      <sz val="14"/>
      <name val="Angsana New"/>
      <family val="1"/>
    </font>
    <font>
      <u/>
      <sz val="14"/>
      <color theme="10"/>
      <name val="Angsana New"/>
      <family val="1"/>
    </font>
    <font>
      <b/>
      <sz val="18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indexed="64"/>
      </top>
      <bottom style="thin">
        <color theme="4" tint="0.59999389629810485"/>
      </bottom>
      <diagonal/>
    </border>
    <border>
      <left/>
      <right/>
      <top style="thin">
        <color theme="8" tint="0.39997558519241921"/>
      </top>
      <bottom style="thin">
        <color theme="4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93">
    <xf numFmtId="0" fontId="0" fillId="0" borderId="0" xfId="0"/>
    <xf numFmtId="0" fontId="0" fillId="10" borderId="0" xfId="0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/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11" fillId="0" borderId="0" xfId="1" applyNumberFormat="1" applyFont="1" applyAlignment="1">
      <alignment horizontal="right" vertical="center" wrapText="1"/>
    </xf>
    <xf numFmtId="165" fontId="11" fillId="0" borderId="0" xfId="1" applyNumberFormat="1" applyFont="1" applyFill="1" applyAlignment="1">
      <alignment horizontal="right" vertical="center" wrapText="1"/>
    </xf>
    <xf numFmtId="165" fontId="11" fillId="2" borderId="0" xfId="1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12" fillId="0" borderId="0" xfId="0" applyFont="1" applyAlignment="1">
      <alignment vertical="center" wrapText="1"/>
    </xf>
    <xf numFmtId="165" fontId="12" fillId="0" borderId="0" xfId="1" applyNumberFormat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Alignment="1">
      <alignment horizontal="right" vertical="center" wrapText="1"/>
    </xf>
    <xf numFmtId="0" fontId="11" fillId="0" borderId="0" xfId="0" quotePrefix="1" applyFont="1" applyAlignment="1">
      <alignment vertical="center" wrapText="1"/>
    </xf>
    <xf numFmtId="165" fontId="9" fillId="0" borderId="0" xfId="1" applyNumberFormat="1" applyFont="1"/>
    <xf numFmtId="165" fontId="8" fillId="0" borderId="0" xfId="1" applyNumberFormat="1" applyFont="1"/>
    <xf numFmtId="0" fontId="15" fillId="0" borderId="0" xfId="0" applyFont="1" applyAlignment="1">
      <alignment vertical="center"/>
    </xf>
    <xf numFmtId="0" fontId="10" fillId="2" borderId="16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1" applyNumberFormat="1" applyFont="1" applyAlignment="1">
      <alignment horizontal="right"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5" fontId="12" fillId="0" borderId="21" xfId="1" applyNumberFormat="1" applyFont="1" applyBorder="1" applyAlignment="1">
      <alignment horizontal="right" vertical="center" wrapText="1"/>
    </xf>
    <xf numFmtId="165" fontId="12" fillId="0" borderId="21" xfId="1" applyNumberFormat="1" applyFont="1" applyFill="1" applyBorder="1" applyAlignment="1">
      <alignment horizontal="right" vertical="center" wrapText="1"/>
    </xf>
    <xf numFmtId="165" fontId="12" fillId="2" borderId="21" xfId="1" applyNumberFormat="1" applyFont="1" applyFill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 wrapText="1"/>
    </xf>
    <xf numFmtId="165" fontId="11" fillId="0" borderId="22" xfId="1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7" xfId="1" applyNumberFormat="1" applyFont="1" applyFill="1" applyBorder="1" applyAlignment="1">
      <alignment horizontal="right" vertical="center" wrapText="1"/>
    </xf>
    <xf numFmtId="165" fontId="11" fillId="2" borderId="17" xfId="1" applyNumberFormat="1" applyFont="1" applyFill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43" fontId="16" fillId="14" borderId="18" xfId="1" applyFont="1" applyFill="1" applyBorder="1" applyAlignment="1">
      <alignment horizontal="center" vertical="center" wrapText="1"/>
    </xf>
    <xf numFmtId="173" fontId="8" fillId="0" borderId="0" xfId="1" applyNumberFormat="1" applyFont="1"/>
    <xf numFmtId="175" fontId="8" fillId="0" borderId="0" xfId="0" applyNumberFormat="1" applyFont="1"/>
    <xf numFmtId="0" fontId="16" fillId="14" borderId="7" xfId="0" applyFont="1" applyFill="1" applyBorder="1" applyAlignment="1">
      <alignment horizontal="center" vertical="center" wrapText="1"/>
    </xf>
    <xf numFmtId="174" fontId="16" fillId="14" borderId="4" xfId="1" applyNumberFormat="1" applyFont="1" applyFill="1" applyBorder="1" applyAlignment="1">
      <alignment horizontal="left" vertical="center" wrapText="1"/>
    </xf>
    <xf numFmtId="0" fontId="17" fillId="15" borderId="15" xfId="0" applyFont="1" applyFill="1" applyBorder="1" applyAlignment="1">
      <alignment horizontal="left"/>
    </xf>
    <xf numFmtId="43" fontId="17" fillId="15" borderId="10" xfId="1" applyFont="1" applyFill="1" applyBorder="1" applyAlignment="1">
      <alignment horizontal="right"/>
    </xf>
    <xf numFmtId="0" fontId="18" fillId="9" borderId="13" xfId="0" applyFont="1" applyFill="1" applyBorder="1" applyAlignment="1">
      <alignment horizontal="left" indent="1"/>
    </xf>
    <xf numFmtId="43" fontId="18" fillId="9" borderId="12" xfId="1" applyFont="1" applyFill="1" applyBorder="1" applyAlignment="1">
      <alignment horizontal="right" indent="1"/>
    </xf>
    <xf numFmtId="0" fontId="17" fillId="15" borderId="13" xfId="0" applyFont="1" applyFill="1" applyBorder="1" applyAlignment="1">
      <alignment horizontal="left"/>
    </xf>
    <xf numFmtId="43" fontId="17" fillId="15" borderId="12" xfId="1" applyFont="1" applyFill="1" applyBorder="1" applyAlignment="1">
      <alignment horizontal="right"/>
    </xf>
    <xf numFmtId="43" fontId="18" fillId="9" borderId="12" xfId="1" applyFont="1" applyFill="1" applyBorder="1" applyAlignment="1">
      <alignment horizontal="right" indent="2"/>
    </xf>
    <xf numFmtId="0" fontId="16" fillId="14" borderId="4" xfId="0" applyFont="1" applyFill="1" applyBorder="1" applyAlignment="1">
      <alignment horizontal="left"/>
    </xf>
    <xf numFmtId="43" fontId="16" fillId="14" borderId="8" xfId="1" applyFont="1" applyFill="1" applyBorder="1"/>
    <xf numFmtId="0" fontId="16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left"/>
    </xf>
    <xf numFmtId="43" fontId="16" fillId="0" borderId="0" xfId="1" applyFont="1" applyFill="1" applyBorder="1"/>
    <xf numFmtId="164" fontId="8" fillId="0" borderId="0" xfId="0" applyNumberFormat="1" applyFont="1"/>
    <xf numFmtId="0" fontId="17" fillId="15" borderId="10" xfId="0" applyFont="1" applyFill="1" applyBorder="1" applyAlignment="1">
      <alignment horizontal="left"/>
    </xf>
    <xf numFmtId="43" fontId="17" fillId="15" borderId="9" xfId="1" applyFont="1" applyFill="1" applyBorder="1" applyAlignment="1">
      <alignment horizontal="right"/>
    </xf>
    <xf numFmtId="43" fontId="17" fillId="15" borderId="15" xfId="1" applyFont="1" applyFill="1" applyBorder="1" applyAlignment="1">
      <alignment horizontal="right"/>
    </xf>
    <xf numFmtId="0" fontId="18" fillId="9" borderId="12" xfId="0" applyFont="1" applyFill="1" applyBorder="1" applyAlignment="1">
      <alignment horizontal="left" indent="1"/>
    </xf>
    <xf numFmtId="43" fontId="18" fillId="9" borderId="11" xfId="1" applyFont="1" applyFill="1" applyBorder="1" applyAlignment="1">
      <alignment horizontal="right" indent="1"/>
    </xf>
    <xf numFmtId="43" fontId="18" fillId="9" borderId="13" xfId="1" applyFont="1" applyFill="1" applyBorder="1" applyAlignment="1">
      <alignment horizontal="right" indent="1"/>
    </xf>
    <xf numFmtId="43" fontId="17" fillId="15" borderId="11" xfId="1" applyFont="1" applyFill="1" applyBorder="1" applyAlignment="1">
      <alignment horizontal="right"/>
    </xf>
    <xf numFmtId="43" fontId="17" fillId="15" borderId="13" xfId="1" applyFont="1" applyFill="1" applyBorder="1" applyAlignment="1">
      <alignment horizontal="right"/>
    </xf>
    <xf numFmtId="0" fontId="17" fillId="15" borderId="12" xfId="0" applyFont="1" applyFill="1" applyBorder="1" applyAlignment="1">
      <alignment horizontal="left"/>
    </xf>
    <xf numFmtId="43" fontId="18" fillId="9" borderId="11" xfId="1" applyFont="1" applyFill="1" applyBorder="1" applyAlignment="1">
      <alignment horizontal="right" indent="2"/>
    </xf>
    <xf numFmtId="43" fontId="18" fillId="9" borderId="13" xfId="1" applyFont="1" applyFill="1" applyBorder="1" applyAlignment="1">
      <alignment horizontal="right" indent="2"/>
    </xf>
    <xf numFmtId="0" fontId="16" fillId="14" borderId="8" xfId="0" applyFont="1" applyFill="1" applyBorder="1" applyAlignment="1">
      <alignment horizontal="left"/>
    </xf>
    <xf numFmtId="43" fontId="16" fillId="14" borderId="7" xfId="1" applyFont="1" applyFill="1" applyBorder="1"/>
    <xf numFmtId="43" fontId="16" fillId="14" borderId="4" xfId="1" applyFont="1" applyFill="1" applyBorder="1"/>
    <xf numFmtId="0" fontId="8" fillId="0" borderId="20" xfId="0" applyFont="1" applyBorder="1" applyAlignment="1">
      <alignment horizontal="left"/>
    </xf>
    <xf numFmtId="43" fontId="17" fillId="15" borderId="18" xfId="1" applyFont="1" applyFill="1" applyBorder="1" applyAlignment="1">
      <alignment horizontal="right"/>
    </xf>
    <xf numFmtId="43" fontId="18" fillId="9" borderId="0" xfId="1" applyFont="1" applyFill="1" applyBorder="1" applyAlignment="1">
      <alignment horizontal="right" indent="1"/>
    </xf>
    <xf numFmtId="43" fontId="17" fillId="15" borderId="0" xfId="1" applyFont="1" applyFill="1" applyBorder="1" applyAlignment="1">
      <alignment horizontal="right"/>
    </xf>
    <xf numFmtId="43" fontId="17" fillId="16" borderId="13" xfId="1" applyFont="1" applyFill="1" applyBorder="1" applyAlignment="1">
      <alignment horizontal="right"/>
    </xf>
    <xf numFmtId="43" fontId="17" fillId="16" borderId="12" xfId="1" applyFont="1" applyFill="1" applyBorder="1" applyAlignment="1">
      <alignment horizontal="right"/>
    </xf>
    <xf numFmtId="43" fontId="18" fillId="9" borderId="0" xfId="1" applyFont="1" applyFill="1" applyBorder="1" applyAlignment="1">
      <alignment horizontal="right" indent="2"/>
    </xf>
    <xf numFmtId="43" fontId="16" fillId="14" borderId="4" xfId="1" applyFont="1" applyFill="1" applyBorder="1" applyAlignment="1">
      <alignment horizontal="right"/>
    </xf>
    <xf numFmtId="43" fontId="16" fillId="14" borderId="19" xfId="1" applyFont="1" applyFill="1" applyBorder="1" applyAlignment="1">
      <alignment horizontal="right"/>
    </xf>
    <xf numFmtId="43" fontId="16" fillId="14" borderId="8" xfId="1" applyFont="1" applyFill="1" applyBorder="1" applyAlignment="1">
      <alignment horizontal="right"/>
    </xf>
    <xf numFmtId="165" fontId="8" fillId="0" borderId="0" xfId="0" applyNumberFormat="1" applyFont="1"/>
    <xf numFmtId="165" fontId="17" fillId="15" borderId="9" xfId="1" applyNumberFormat="1" applyFont="1" applyFill="1" applyBorder="1" applyAlignment="1">
      <alignment horizontal="right"/>
    </xf>
    <xf numFmtId="165" fontId="17" fillId="15" borderId="15" xfId="1" applyNumberFormat="1" applyFont="1" applyFill="1" applyBorder="1" applyAlignment="1">
      <alignment horizontal="right"/>
    </xf>
    <xf numFmtId="165" fontId="18" fillId="9" borderId="11" xfId="1" applyNumberFormat="1" applyFont="1" applyFill="1" applyBorder="1" applyAlignment="1">
      <alignment horizontal="right" indent="1"/>
    </xf>
    <xf numFmtId="165" fontId="18" fillId="9" borderId="13" xfId="1" applyNumberFormat="1" applyFont="1" applyFill="1" applyBorder="1" applyAlignment="1">
      <alignment horizontal="right" indent="1"/>
    </xf>
    <xf numFmtId="0" fontId="17" fillId="13" borderId="13" xfId="0" applyFont="1" applyFill="1" applyBorder="1" applyAlignment="1">
      <alignment horizontal="left"/>
    </xf>
    <xf numFmtId="165" fontId="18" fillId="13" borderId="11" xfId="1" applyNumberFormat="1" applyFont="1" applyFill="1" applyBorder="1" applyAlignment="1">
      <alignment horizontal="right" indent="2"/>
    </xf>
    <xf numFmtId="165" fontId="18" fillId="13" borderId="13" xfId="1" applyNumberFormat="1" applyFont="1" applyFill="1" applyBorder="1" applyAlignment="1">
      <alignment horizontal="right" indent="2"/>
    </xf>
    <xf numFmtId="165" fontId="17" fillId="15" borderId="11" xfId="1" applyNumberFormat="1" applyFont="1" applyFill="1" applyBorder="1" applyAlignment="1">
      <alignment horizontal="right"/>
    </xf>
    <xf numFmtId="165" fontId="17" fillId="15" borderId="13" xfId="1" applyNumberFormat="1" applyFont="1" applyFill="1" applyBorder="1" applyAlignment="1">
      <alignment horizontal="right"/>
    </xf>
    <xf numFmtId="165" fontId="18" fillId="9" borderId="11" xfId="1" applyNumberFormat="1" applyFont="1" applyFill="1" applyBorder="1" applyAlignment="1">
      <alignment horizontal="right" indent="2"/>
    </xf>
    <xf numFmtId="165" fontId="18" fillId="9" borderId="13" xfId="1" applyNumberFormat="1" applyFont="1" applyFill="1" applyBorder="1" applyAlignment="1">
      <alignment horizontal="right" indent="2"/>
    </xf>
    <xf numFmtId="165" fontId="16" fillId="14" borderId="7" xfId="1" applyNumberFormat="1" applyFont="1" applyFill="1" applyBorder="1" applyAlignment="1">
      <alignment horizontal="right"/>
    </xf>
    <xf numFmtId="165" fontId="16" fillId="14" borderId="4" xfId="1" applyNumberFormat="1" applyFont="1" applyFill="1" applyBorder="1" applyAlignment="1">
      <alignment horizontal="right"/>
    </xf>
    <xf numFmtId="165" fontId="17" fillId="15" borderId="18" xfId="1" applyNumberFormat="1" applyFont="1" applyFill="1" applyBorder="1" applyAlignment="1">
      <alignment horizontal="right"/>
    </xf>
    <xf numFmtId="165" fontId="18" fillId="9" borderId="0" xfId="1" applyNumberFormat="1" applyFont="1" applyFill="1" applyBorder="1" applyAlignment="1">
      <alignment horizontal="right" indent="1"/>
    </xf>
    <xf numFmtId="165" fontId="18" fillId="9" borderId="12" xfId="1" applyNumberFormat="1" applyFont="1" applyFill="1" applyBorder="1" applyAlignment="1">
      <alignment horizontal="right" indent="1"/>
    </xf>
    <xf numFmtId="165" fontId="17" fillId="15" borderId="0" xfId="1" applyNumberFormat="1" applyFont="1" applyFill="1" applyBorder="1" applyAlignment="1">
      <alignment horizontal="right"/>
    </xf>
    <xf numFmtId="165" fontId="17" fillId="15" borderId="12" xfId="1" applyNumberFormat="1" applyFont="1" applyFill="1" applyBorder="1" applyAlignment="1">
      <alignment horizontal="right"/>
    </xf>
    <xf numFmtId="165" fontId="18" fillId="9" borderId="0" xfId="1" applyNumberFormat="1" applyFont="1" applyFill="1" applyBorder="1" applyAlignment="1">
      <alignment horizontal="right" indent="2"/>
    </xf>
    <xf numFmtId="165" fontId="18" fillId="9" borderId="12" xfId="1" applyNumberFormat="1" applyFont="1" applyFill="1" applyBorder="1" applyAlignment="1">
      <alignment horizontal="right" indent="2"/>
    </xf>
    <xf numFmtId="0" fontId="16" fillId="17" borderId="13" xfId="0" applyFont="1" applyFill="1" applyBorder="1" applyAlignment="1">
      <alignment horizontal="left"/>
    </xf>
    <xf numFmtId="165" fontId="16" fillId="17" borderId="13" xfId="1" applyNumberFormat="1" applyFont="1" applyFill="1" applyBorder="1" applyAlignment="1">
      <alignment horizontal="right" indent="2"/>
    </xf>
    <xf numFmtId="165" fontId="16" fillId="17" borderId="0" xfId="1" applyNumberFormat="1" applyFont="1" applyFill="1" applyBorder="1" applyAlignment="1">
      <alignment horizontal="right" indent="2"/>
    </xf>
    <xf numFmtId="165" fontId="16" fillId="17" borderId="11" xfId="1" applyNumberFormat="1" applyFont="1" applyFill="1" applyBorder="1" applyAlignment="1">
      <alignment horizontal="right" indent="2"/>
    </xf>
    <xf numFmtId="165" fontId="16" fillId="17" borderId="12" xfId="1" applyNumberFormat="1" applyFont="1" applyFill="1" applyBorder="1" applyAlignment="1">
      <alignment horizontal="right" indent="2"/>
    </xf>
    <xf numFmtId="165" fontId="16" fillId="14" borderId="19" xfId="1" applyNumberFormat="1" applyFont="1" applyFill="1" applyBorder="1" applyAlignment="1">
      <alignment horizontal="right"/>
    </xf>
    <xf numFmtId="165" fontId="16" fillId="14" borderId="8" xfId="1" applyNumberFormat="1" applyFont="1" applyFill="1" applyBorder="1" applyAlignment="1">
      <alignment horizontal="right"/>
    </xf>
    <xf numFmtId="9" fontId="17" fillId="15" borderId="10" xfId="2" applyFont="1" applyFill="1" applyBorder="1" applyAlignment="1"/>
    <xf numFmtId="9" fontId="18" fillId="9" borderId="12" xfId="2" applyFont="1" applyFill="1" applyBorder="1" applyAlignment="1"/>
    <xf numFmtId="9" fontId="17" fillId="15" borderId="12" xfId="2" applyFont="1" applyFill="1" applyBorder="1" applyAlignment="1"/>
    <xf numFmtId="9" fontId="16" fillId="14" borderId="8" xfId="2" applyFont="1" applyFill="1" applyBorder="1" applyAlignment="1"/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9" xfId="0" applyFont="1" applyBorder="1"/>
    <xf numFmtId="165" fontId="17" fillId="15" borderId="25" xfId="1" applyNumberFormat="1" applyFont="1" applyFill="1" applyBorder="1" applyAlignment="1">
      <alignment horizontal="right"/>
    </xf>
    <xf numFmtId="49" fontId="16" fillId="18" borderId="7" xfId="0" applyNumberFormat="1" applyFont="1" applyFill="1" applyBorder="1" applyAlignment="1">
      <alignment horizontal="center" vertical="center"/>
    </xf>
    <xf numFmtId="49" fontId="16" fillId="18" borderId="8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9" fontId="16" fillId="14" borderId="7" xfId="2" applyFont="1" applyFill="1" applyBorder="1" applyAlignment="1">
      <alignment horizontal="right" vertical="center"/>
    </xf>
    <xf numFmtId="9" fontId="16" fillId="14" borderId="8" xfId="2" applyFont="1" applyFill="1" applyBorder="1" applyAlignment="1">
      <alignment horizontal="right" vertical="center"/>
    </xf>
    <xf numFmtId="9" fontId="16" fillId="14" borderId="4" xfId="2" applyFont="1" applyFill="1" applyBorder="1" applyAlignment="1">
      <alignment horizontal="right" vertical="center"/>
    </xf>
    <xf numFmtId="9" fontId="16" fillId="14" borderId="19" xfId="2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 applyProtection="1">
      <alignment horizontal="left"/>
      <protection locked="0"/>
    </xf>
    <xf numFmtId="15" fontId="10" fillId="0" borderId="0" xfId="0" applyNumberFormat="1" applyFont="1" applyAlignment="1">
      <alignment horizontal="left"/>
    </xf>
    <xf numFmtId="9" fontId="8" fillId="0" borderId="0" xfId="2" applyFont="1" applyAlignment="1"/>
    <xf numFmtId="43" fontId="8" fillId="0" borderId="0" xfId="0" applyNumberFormat="1" applyFont="1"/>
    <xf numFmtId="165" fontId="8" fillId="0" borderId="0" xfId="0" quotePrefix="1" applyNumberFormat="1" applyFont="1"/>
    <xf numFmtId="0" fontId="16" fillId="4" borderId="0" xfId="5" applyNumberFormat="1" applyFont="1" applyFill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68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7" fontId="8" fillId="0" borderId="1" xfId="0" applyNumberFormat="1" applyFont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169" fontId="8" fillId="0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8" fontId="8" fillId="2" borderId="1" xfId="0" applyNumberFormat="1" applyFont="1" applyFill="1" applyBorder="1" applyAlignment="1">
      <alignment horizontal="center" wrapText="1"/>
    </xf>
    <xf numFmtId="167" fontId="8" fillId="2" borderId="1" xfId="0" applyNumberFormat="1" applyFont="1" applyFill="1" applyBorder="1" applyAlignment="1">
      <alignment horizontal="center" wrapText="1"/>
    </xf>
    <xf numFmtId="169" fontId="10" fillId="2" borderId="1" xfId="1" applyNumberFormat="1" applyFont="1" applyFill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9" fontId="18" fillId="0" borderId="1" xfId="0" applyNumberFormat="1" applyFont="1" applyBorder="1" applyAlignment="1">
      <alignment horizontal="center" wrapText="1"/>
    </xf>
    <xf numFmtId="0" fontId="9" fillId="0" borderId="0" xfId="0" quotePrefix="1" applyFont="1"/>
    <xf numFmtId="0" fontId="8" fillId="6" borderId="1" xfId="0" applyFont="1" applyFill="1" applyBorder="1" applyAlignment="1">
      <alignment horizontal="center" wrapText="1"/>
    </xf>
    <xf numFmtId="168" fontId="8" fillId="6" borderId="1" xfId="0" applyNumberFormat="1" applyFont="1" applyFill="1" applyBorder="1" applyAlignment="1">
      <alignment horizontal="center" wrapText="1"/>
    </xf>
    <xf numFmtId="9" fontId="8" fillId="6" borderId="1" xfId="0" applyNumberFormat="1" applyFont="1" applyFill="1" applyBorder="1" applyAlignment="1">
      <alignment horizontal="center" wrapText="1"/>
    </xf>
    <xf numFmtId="43" fontId="8" fillId="6" borderId="1" xfId="1" applyFont="1" applyFill="1" applyBorder="1" applyAlignment="1">
      <alignment horizontal="center" wrapText="1"/>
    </xf>
    <xf numFmtId="169" fontId="8" fillId="6" borderId="1" xfId="1" applyNumberFormat="1" applyFont="1" applyFill="1" applyBorder="1" applyAlignment="1">
      <alignment horizontal="center" wrapText="1"/>
    </xf>
    <xf numFmtId="43" fontId="9" fillId="0" borderId="0" xfId="0" applyNumberFormat="1" applyFont="1"/>
    <xf numFmtId="169" fontId="8" fillId="0" borderId="2" xfId="1" applyNumberFormat="1" applyFont="1" applyFill="1" applyBorder="1" applyAlignment="1">
      <alignment wrapText="1"/>
    </xf>
    <xf numFmtId="168" fontId="18" fillId="0" borderId="1" xfId="0" applyNumberFormat="1" applyFont="1" applyBorder="1" applyAlignment="1">
      <alignment horizontal="center" wrapText="1"/>
    </xf>
    <xf numFmtId="9" fontId="8" fillId="2" borderId="1" xfId="0" applyNumberFormat="1" applyFont="1" applyFill="1" applyBorder="1" applyAlignment="1">
      <alignment horizontal="center" wrapText="1"/>
    </xf>
    <xf numFmtId="169" fontId="8" fillId="7" borderId="1" xfId="1" applyNumberFormat="1" applyFont="1" applyFill="1" applyBorder="1" applyAlignment="1">
      <alignment horizontal="center" wrapText="1"/>
    </xf>
    <xf numFmtId="169" fontId="8" fillId="8" borderId="1" xfId="1" applyNumberFormat="1" applyFont="1" applyFill="1" applyBorder="1" applyAlignment="1">
      <alignment horizontal="center" wrapText="1"/>
    </xf>
    <xf numFmtId="169" fontId="18" fillId="0" borderId="1" xfId="1" applyNumberFormat="1" applyFont="1" applyFill="1" applyBorder="1" applyAlignment="1">
      <alignment horizontal="center" wrapText="1"/>
    </xf>
    <xf numFmtId="38" fontId="8" fillId="0" borderId="0" xfId="0" applyNumberFormat="1" applyFont="1"/>
    <xf numFmtId="165" fontId="18" fillId="0" borderId="1" xfId="1" applyNumberFormat="1" applyFont="1" applyFill="1" applyBorder="1" applyAlignment="1">
      <alignment horizontal="center" wrapText="1"/>
    </xf>
    <xf numFmtId="9" fontId="8" fillId="0" borderId="1" xfId="2" applyFont="1" applyFill="1" applyBorder="1" applyAlignment="1">
      <alignment horizontal="center" wrapText="1"/>
    </xf>
    <xf numFmtId="9" fontId="8" fillId="2" borderId="1" xfId="2" applyFont="1" applyFill="1" applyBorder="1" applyAlignment="1">
      <alignment horizontal="center" wrapText="1"/>
    </xf>
    <xf numFmtId="9" fontId="8" fillId="6" borderId="1" xfId="2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/>
    </xf>
    <xf numFmtId="0" fontId="21" fillId="0" borderId="0" xfId="3" applyFont="1" applyProtection="1">
      <protection locked="0"/>
    </xf>
    <xf numFmtId="0" fontId="8" fillId="10" borderId="0" xfId="0" applyFont="1" applyFill="1"/>
    <xf numFmtId="0" fontId="16" fillId="11" borderId="0" xfId="0" applyFont="1" applyFill="1" applyAlignment="1">
      <alignment horizontal="center" vertical="center"/>
    </xf>
    <xf numFmtId="43" fontId="16" fillId="11" borderId="0" xfId="1" applyFont="1" applyFill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43" fontId="8" fillId="0" borderId="24" xfId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10" borderId="0" xfId="1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14" fontId="8" fillId="10" borderId="5" xfId="0" applyNumberFormat="1" applyFont="1" applyFill="1" applyBorder="1" applyAlignment="1">
      <alignment horizontal="center" vertical="center"/>
    </xf>
    <xf numFmtId="43" fontId="8" fillId="10" borderId="5" xfId="1" applyFont="1" applyFill="1" applyBorder="1" applyAlignment="1">
      <alignment horizontal="center" vertical="center"/>
    </xf>
    <xf numFmtId="174" fontId="8" fillId="0" borderId="0" xfId="1" applyNumberFormat="1" applyFont="1" applyFill="1" applyBorder="1" applyAlignment="1">
      <alignment horizontal="center" vertical="center"/>
    </xf>
    <xf numFmtId="43" fontId="16" fillId="10" borderId="0" xfId="1" applyFont="1" applyFill="1" applyAlignment="1">
      <alignment horizontal="center" vertical="center"/>
    </xf>
    <xf numFmtId="0" fontId="8" fillId="10" borderId="0" xfId="0" quotePrefix="1" applyFont="1" applyFill="1" applyAlignment="1">
      <alignment horizontal="center" vertical="center"/>
    </xf>
    <xf numFmtId="0" fontId="22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43" fontId="22" fillId="10" borderId="0" xfId="1" applyFont="1" applyFill="1" applyBorder="1" applyAlignment="1">
      <alignment vertical="center"/>
    </xf>
    <xf numFmtId="0" fontId="22" fillId="10" borderId="6" xfId="0" applyFont="1" applyFill="1" applyBorder="1" applyAlignment="1">
      <alignment vertical="center"/>
    </xf>
    <xf numFmtId="43" fontId="22" fillId="10" borderId="6" xfId="1" applyFont="1" applyFill="1" applyBorder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0" borderId="0" xfId="0" applyFont="1" applyFill="1" applyAlignment="1">
      <alignment horizontal="left" vertical="center"/>
    </xf>
    <xf numFmtId="43" fontId="8" fillId="10" borderId="0" xfId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3" fontId="25" fillId="0" borderId="0" xfId="1" applyFont="1" applyFill="1"/>
    <xf numFmtId="0" fontId="25" fillId="0" borderId="0" xfId="0" applyFont="1" applyAlignment="1">
      <alignment horizontal="right"/>
    </xf>
    <xf numFmtId="166" fontId="25" fillId="0" borderId="0" xfId="1" applyNumberFormat="1" applyFont="1" applyFill="1"/>
    <xf numFmtId="0" fontId="26" fillId="0" borderId="0" xfId="6" applyFont="1"/>
    <xf numFmtId="0" fontId="21" fillId="10" borderId="0" xfId="3" applyFont="1" applyFill="1" applyProtection="1">
      <protection locked="0"/>
    </xf>
    <xf numFmtId="0" fontId="17" fillId="0" borderId="0" xfId="7" applyFont="1"/>
    <xf numFmtId="43" fontId="17" fillId="0" borderId="0" xfId="1" applyFont="1" applyFill="1" applyAlignment="1"/>
    <xf numFmtId="0" fontId="22" fillId="0" borderId="0" xfId="0" applyFont="1"/>
    <xf numFmtId="0" fontId="27" fillId="0" borderId="0" xfId="0" applyFont="1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43" fontId="10" fillId="3" borderId="0" xfId="1" applyFont="1" applyFill="1" applyAlignment="1">
      <alignment horizontal="center" vertical="center"/>
    </xf>
    <xf numFmtId="16" fontId="22" fillId="0" borderId="0" xfId="0" applyNumberFormat="1" applyFont="1"/>
    <xf numFmtId="0" fontId="27" fillId="0" borderId="0" xfId="0" applyFont="1" applyAlignment="1">
      <alignment vertical="center"/>
    </xf>
    <xf numFmtId="3" fontId="8" fillId="0" borderId="0" xfId="0" applyNumberFormat="1" applyFont="1"/>
    <xf numFmtId="43" fontId="8" fillId="0" borderId="0" xfId="1" applyFont="1" applyFill="1" applyAlignment="1">
      <alignment horizontal="left" indent="1"/>
    </xf>
    <xf numFmtId="10" fontId="22" fillId="0" borderId="0" xfId="2" applyNumberFormat="1" applyFont="1" applyFill="1" applyAlignment="1"/>
    <xf numFmtId="3" fontId="27" fillId="0" borderId="0" xfId="0" applyNumberFormat="1" applyFont="1"/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15" fontId="27" fillId="0" borderId="0" xfId="0" applyNumberFormat="1" applyFont="1"/>
    <xf numFmtId="0" fontId="8" fillId="3" borderId="0" xfId="0" applyFont="1" applyFill="1" applyAlignment="1">
      <alignment horizontal="left" vertical="center"/>
    </xf>
    <xf numFmtId="3" fontId="10" fillId="3" borderId="0" xfId="0" applyNumberFormat="1" applyFont="1" applyFill="1" applyAlignment="1">
      <alignment horizontal="right" vertical="center"/>
    </xf>
    <xf numFmtId="43" fontId="10" fillId="3" borderId="0" xfId="1" applyFont="1" applyFill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8" fillId="0" borderId="0" xfId="1" applyFont="1" applyFill="1" applyAlignment="1">
      <alignment horizontal="right" vertical="center"/>
    </xf>
    <xf numFmtId="165" fontId="27" fillId="0" borderId="0" xfId="1" applyNumberFormat="1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8" fillId="0" borderId="0" xfId="0" quotePrefix="1" applyFont="1" applyAlignment="1">
      <alignment vertical="center"/>
    </xf>
    <xf numFmtId="3" fontId="8" fillId="0" borderId="0" xfId="0" applyNumberFormat="1" applyFont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9" fontId="27" fillId="0" borderId="0" xfId="2" applyFont="1" applyFill="1" applyAlignment="1"/>
    <xf numFmtId="0" fontId="22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Continuous" vertical="center"/>
    </xf>
    <xf numFmtId="43" fontId="25" fillId="4" borderId="0" xfId="1" applyFont="1" applyFill="1" applyAlignment="1">
      <alignment horizontal="centerContinuous" vertical="center"/>
    </xf>
    <xf numFmtId="9" fontId="27" fillId="0" borderId="0" xfId="0" applyNumberFormat="1" applyFont="1"/>
    <xf numFmtId="43" fontId="8" fillId="0" borderId="0" xfId="1" applyFont="1" applyFill="1" applyAlignment="1"/>
    <xf numFmtId="43" fontId="27" fillId="0" borderId="0" xfId="1" applyFont="1"/>
    <xf numFmtId="0" fontId="16" fillId="4" borderId="0" xfId="7" applyFont="1" applyFill="1"/>
    <xf numFmtId="43" fontId="16" fillId="4" borderId="0" xfId="1" applyFont="1" applyFill="1" applyAlignment="1"/>
    <xf numFmtId="0" fontId="33" fillId="0" borderId="0" xfId="6" applyFont="1"/>
    <xf numFmtId="0" fontId="18" fillId="0" borderId="0" xfId="0" applyFont="1" applyAlignment="1">
      <alignment horizontal="left"/>
    </xf>
    <xf numFmtId="0" fontId="18" fillId="0" borderId="0" xfId="0" applyFont="1"/>
    <xf numFmtId="43" fontId="18" fillId="0" borderId="0" xfId="1" applyFont="1" applyFill="1" applyAlignment="1"/>
    <xf numFmtId="170" fontId="18" fillId="0" borderId="0" xfId="0" applyNumberFormat="1" applyFont="1"/>
    <xf numFmtId="171" fontId="27" fillId="0" borderId="0" xfId="1" applyNumberFormat="1" applyFont="1" applyFill="1" applyAlignment="1"/>
    <xf numFmtId="172" fontId="27" fillId="0" borderId="0" xfId="0" applyNumberFormat="1" applyFont="1"/>
    <xf numFmtId="0" fontId="10" fillId="0" borderId="0" xfId="0" applyFont="1"/>
    <xf numFmtId="0" fontId="34" fillId="0" borderId="0" xfId="6" applyFont="1" applyFill="1" applyAlignment="1"/>
    <xf numFmtId="43" fontId="18" fillId="0" borderId="0" xfId="1" applyFont="1" applyFill="1" applyAlignment="1">
      <alignment horizontal="right"/>
    </xf>
    <xf numFmtId="0" fontId="35" fillId="0" borderId="0" xfId="6" applyFont="1" applyFill="1" applyAlignment="1"/>
    <xf numFmtId="0" fontId="12" fillId="0" borderId="0" xfId="0" applyFont="1"/>
    <xf numFmtId="172" fontId="8" fillId="0" borderId="0" xfId="0" applyNumberFormat="1" applyFont="1"/>
    <xf numFmtId="43" fontId="8" fillId="0" borderId="0" xfId="1" applyFont="1" applyAlignment="1"/>
    <xf numFmtId="2" fontId="8" fillId="0" borderId="0" xfId="0" applyNumberFormat="1" applyFont="1"/>
    <xf numFmtId="0" fontId="36" fillId="0" borderId="0" xfId="7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12" fillId="0" borderId="0" xfId="1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0" fontId="16" fillId="14" borderId="9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left" vertical="center"/>
    </xf>
    <xf numFmtId="0" fontId="15" fillId="0" borderId="0" xfId="0" applyFont="1" applyAlignment="1">
      <alignment horizontal="justify" vertical="center"/>
    </xf>
    <xf numFmtId="49" fontId="16" fillId="14" borderId="7" xfId="0" applyNumberFormat="1" applyFont="1" applyFill="1" applyBorder="1" applyAlignment="1">
      <alignment horizontal="center" vertical="center"/>
    </xf>
    <xf numFmtId="49" fontId="16" fillId="14" borderId="8" xfId="0" applyNumberFormat="1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 textRotation="90" wrapText="1"/>
    </xf>
    <xf numFmtId="0" fontId="16" fillId="14" borderId="13" xfId="0" applyFont="1" applyFill="1" applyBorder="1" applyAlignment="1">
      <alignment horizontal="center" vertical="center" textRotation="90" wrapText="1"/>
    </xf>
    <xf numFmtId="0" fontId="16" fillId="14" borderId="14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/>
    </xf>
    <xf numFmtId="0" fontId="23" fillId="10" borderId="0" xfId="0" applyFont="1" applyFill="1" applyAlignment="1">
      <alignment horizontal="left" vertical="center" wrapText="1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72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</dxfs>
  <tableStyles count="0" defaultTableStyle="TableStyleMedium2" defaultPivotStyle="PivotStyleLight16"/>
  <colors>
    <mruColors>
      <color rgb="FF99FF99"/>
      <color rgb="FFF2969A"/>
      <color rgb="FFF5CAC1"/>
      <color rgb="FF1F497D"/>
      <color rgb="FF66FFFF"/>
      <color rgb="FFFF99CC"/>
      <color rgb="FF507867"/>
      <color rgb="FFD6DCE4"/>
      <color rgb="FFFF7C80"/>
      <color rgb="FFE9C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 i="0" u="none" strike="noStrike" kern="1200" spc="0" baseline="0">
                <a:solidFill>
                  <a:sysClr val="windowText" lastClr="000000"/>
                </a:solidFill>
                <a:latin typeface="Angsana New" panose="02020603050405020304" pitchFamily="18" charset="-34"/>
                <a:cs typeface="Angsana New" panose="02020603050405020304" pitchFamily="18" charset="-34"/>
              </a:rPr>
              <a:t>ข้อมูลการจ่ายเงินปันผล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PMT'!$J$53</c:f>
              <c:strCache>
                <c:ptCount val="1"/>
                <c:pt idx="0">
                  <c:v>ระหว่างกาลครั้งที่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PMT'!$I$54:$I$68</c:f>
              <c:numCache>
                <c:formatCode>General</c:formatCode>
                <c:ptCount val="15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  <c:pt idx="14">
                  <c:v>2568</c:v>
                </c:pt>
              </c:numCache>
            </c:numRef>
          </c:cat>
          <c:val>
            <c:numRef>
              <c:f>'Dividend PMT'!$J$54:$J$68</c:f>
              <c:numCache>
                <c:formatCode>_(* #,##0.00_);_(* \(#,##0.00\);_(* "-"??_);_(@_)</c:formatCode>
                <c:ptCount val="15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  <c:pt idx="14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PMT'!$K$53</c:f>
              <c:strCache>
                <c:ptCount val="1"/>
                <c:pt idx="0">
                  <c:v>ระหว่างกาลครั้งที่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PMT'!$I$54:$I$68</c:f>
              <c:numCache>
                <c:formatCode>General</c:formatCode>
                <c:ptCount val="15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  <c:pt idx="14">
                  <c:v>2568</c:v>
                </c:pt>
              </c:numCache>
            </c:numRef>
          </c:cat>
          <c:val>
            <c:numRef>
              <c:f>'Dividend PMT'!$K$54:$K$68</c:f>
              <c:numCache>
                <c:formatCode>_(* #,##0.00_);_(* \(#,##0.00\);_(* "-"??_);_(@_)</c:formatCode>
                <c:ptCount val="15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PMT'!$L$53</c:f>
              <c:strCache>
                <c:ptCount val="1"/>
                <c:pt idx="0">
                  <c:v>ระหว่างกาลครั้งที่ 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PMT'!$I$54:$I$68</c:f>
              <c:numCache>
                <c:formatCode>General</c:formatCode>
                <c:ptCount val="15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  <c:pt idx="14">
                  <c:v>2568</c:v>
                </c:pt>
              </c:numCache>
            </c:numRef>
          </c:cat>
          <c:val>
            <c:numRef>
              <c:f>'Dividend PMT'!$L$54:$L$68</c:f>
              <c:numCache>
                <c:formatCode>_(* #,##0.00_);_(* \(#,##0.00\);_(* "-"??_);_(@_)</c:formatCode>
                <c:ptCount val="15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PMT'!$M$53</c:f>
              <c:strCache>
                <c:ptCount val="1"/>
                <c:pt idx="0">
                  <c:v>ประจำปี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PMT'!$I$54:$I$68</c:f>
              <c:numCache>
                <c:formatCode>General</c:formatCode>
                <c:ptCount val="15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  <c:pt idx="14">
                  <c:v>2568</c:v>
                </c:pt>
              </c:numCache>
            </c:numRef>
          </c:cat>
          <c:val>
            <c:numRef>
              <c:f>'Dividend PMT'!$M$54:$M$68</c:f>
              <c:numCache>
                <c:formatCode>_(* #,##0.00_);_(* \(#,##0.00\);_(* "-"??_);_(@_)</c:formatCode>
                <c:ptCount val="15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 formatCode="General">
                  <c:v>0.17499999999999999</c:v>
                </c:pt>
                <c:pt idx="13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PMT'!$N$53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PMT'!$I$54:$I$68</c:f>
              <c:numCache>
                <c:formatCode>General</c:formatCode>
                <c:ptCount val="15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  <c:pt idx="14">
                  <c:v>2568</c:v>
                </c:pt>
              </c:numCache>
            </c:numRef>
          </c:cat>
          <c:val>
            <c:numRef>
              <c:f>'Dividend PMT'!$N$54:$N$68</c:f>
              <c:numCache>
                <c:formatCode>_(* #,##0.00_);_(* \(#,##0.00\);_(* "-"??_);_(@_)</c:formatCode>
                <c:ptCount val="15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0.92500000000000004</c:v>
                </c:pt>
                <c:pt idx="13">
                  <c:v>0.7</c:v>
                </c:pt>
                <c:pt idx="14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802873833170417"/>
          <c:y val="3.0127467016766028E-2"/>
          <c:w val="0.20162350790929381"/>
          <c:h val="0.23153149069812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88372F-7489-4AA1-B185-1C5560E621BB}" type="CELLRAN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  <a:p>
                    <a:fld id="{DD623BF6-8EAA-49C5-BFD8-7ED4DCF8A051}" type="PERCENTA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8.9922541659036806E-2"/>
                  <c:y val="0.115129998929845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100" b="1" baseline="0">
                      <a:latin typeface="+mn-lt"/>
                    </a:endParaRPr>
                  </a:p>
                  <a:p>
                    <a:pPr algn="r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4FCEF8E-9383-44E2-A813-4C2F5B901AE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4CF2144-806C-4BBD-81D5-A184C47128F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9878FAA2-6C2A-44E4-8EDD-69B442FBC12B}" type="PERCENTAGE">
                      <a:rPr lang="en-US"/>
                      <a:pPr algn="l">
                        <a:defRPr sz="11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Structure'!$H$23:$H$23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Structure'!$K$23:$K$29</c:f>
              <c:numCache>
                <c:formatCode>0%</c:formatCode>
                <c:ptCount val="7"/>
                <c:pt idx="0">
                  <c:v>0.65128724391873594</c:v>
                </c:pt>
                <c:pt idx="4">
                  <c:v>8.3318984785490741E-2</c:v>
                </c:pt>
                <c:pt idx="5">
                  <c:v>0.17112166522693051</c:v>
                </c:pt>
                <c:pt idx="6">
                  <c:v>9.4272106068842856E-2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Structure'!$H$23:$H$29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Structure'!$H$23:$H$23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Structure'!$J$23:$J$25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Structure'!$H$23:$H$23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Structure'!$K$23:$K$24</c:f>
              <c:numCache>
                <c:formatCode>0%</c:formatCode>
                <c:ptCount val="2"/>
                <c:pt idx="0">
                  <c:v>0.65128724391873594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0</xdr:row>
      <xdr:rowOff>207816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50</xdr:row>
      <xdr:rowOff>79374</xdr:rowOff>
    </xdr:from>
    <xdr:to>
      <xdr:col>6</xdr:col>
      <xdr:colOff>1293812</xdr:colOff>
      <xdr:row>66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0</xdr:row>
      <xdr:rowOff>213712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164353</xdr:colOff>
      <xdr:row>0</xdr:row>
      <xdr:rowOff>29883</xdr:rowOff>
    </xdr:from>
    <xdr:to>
      <xdr:col>15</xdr:col>
      <xdr:colOff>500529</xdr:colOff>
      <xdr:row>26</xdr:row>
      <xdr:rowOff>160338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F9E4A-D6A5-C81C-046D-B96E01EE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53" y="29883"/>
          <a:ext cx="9525000" cy="49863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24</xdr:row>
      <xdr:rowOff>113659</xdr:rowOff>
    </xdr:from>
    <xdr:to>
      <xdr:col>5</xdr:col>
      <xdr:colOff>1124857</xdr:colOff>
      <xdr:row>37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doramaventures.sharepoint.com/sites/IVLHOFS/VolJ/USER/Vikash/Current%20folder/IVL%20forecast%20&amp;%20estimates/MD&amp;A%202Q24/Est%202Q24/May/Estimates%202Q24%20and%20Heat%20map_May_2024.xlsx" TargetMode="External"/><Relationship Id="rId1" Type="http://schemas.openxmlformats.org/officeDocument/2006/relationships/externalLinkPath" Target="/sites/IVLHOFS/VolJ/USER/Vikash/Current%20folder/IVL%20forecast%20&amp;%20estimates/MD&amp;A%202Q24/Est%202Q24/May/Estimates%202Q24%20and%20Heat%20map_May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low EBITDA"/>
      <sheetName val="Regional"/>
      <sheetName val="Global"/>
      <sheetName val="Extra items Core"/>
      <sheetName val="Extra items adj."/>
      <sheetName val="Est &gt;&gt;"/>
      <sheetName val="Check HFM"/>
      <sheetName val="Bulletin"/>
      <sheetName val="Version Control"/>
      <sheetName val="Fx"/>
      <sheetName val="Industry Assumptions"/>
      <sheetName val="Extra_Est"/>
      <sheetName val="Depreciation"/>
      <sheetName val="NCI"/>
      <sheetName val="Non Op"/>
      <sheetName val="NEC"/>
      <sheetName val="Details"/>
      <sheetName val="Note"/>
      <sheetName val="Data&gt;&gt;"/>
      <sheetName val="Extra"/>
      <sheetName val="MDA"/>
      <sheetName val="HFM_NCI"/>
      <sheetName val="Below EBITDA PPT"/>
      <sheetName val="HFM_Revenue"/>
      <sheetName val="IVL Global_Ex"/>
      <sheetName val="Fibers"/>
      <sheetName val="CPET"/>
      <sheetName val="Heatmap"/>
      <sheetName val="IVL Global"/>
      <sheetName val="Summary Extraordinary"/>
      <sheetName val="Adjusted 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Average Exchange Rate US$/THB</v>
          </cell>
        </row>
        <row r="554">
          <cell r="A554" t="str">
            <v>Adjusted EBITDA/t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ttrade.com/th/equities/quote/ivl/rights-benefits" TargetMode="Externa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indoramaventures.sharepoint.com/sites/IVLHOFS/VolJ/USER/Vikash/Current%20folder/supika.c/AppData/Roaming/MD&amp;A%202Q18/IVL%20Analyst%20Report/Shareholders%20list/Market_Statistics_Month_th_TH%20(2017).xls" TargetMode="External"/><Relationship Id="rId1" Type="http://schemas.openxmlformats.org/officeDocument/2006/relationships/hyperlink" Target="https://indoramaventures.sharepoint.com/sites/IVLHOFS/VolJ/USER/Vikash/Current%20folder/IVL%20forecast%20&amp;%20estimates/IVL%20Analyst%20Report/Shareholders%20list/Shareholder%20Analysis%20Old/Market_Statistics_Month_th_TH%20(2017-present).xlsx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A22:J30"/>
  <sheetViews>
    <sheetView tabSelected="1" view="pageBreakPreview" zoomScale="70" zoomScaleNormal="100" zoomScaleSheetLayoutView="70" workbookViewId="0"/>
  </sheetViews>
  <sheetFormatPr defaultRowHeight="14.5"/>
  <sheetData>
    <row r="22" spans="1:10" ht="14.5" customHeight="1">
      <c r="A22" s="274" t="s">
        <v>123</v>
      </c>
      <c r="B22" s="274"/>
      <c r="C22" s="274"/>
      <c r="D22" s="274"/>
      <c r="E22" s="274"/>
      <c r="F22" s="274"/>
      <c r="G22" s="274"/>
      <c r="H22" s="274"/>
      <c r="I22" s="274"/>
      <c r="J22" s="274"/>
    </row>
    <row r="23" spans="1:10" ht="14.5" customHeight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</row>
    <row r="24" spans="1:10" ht="14.5" customHeight="1">
      <c r="A24" s="274"/>
      <c r="B24" s="274"/>
      <c r="C24" s="274"/>
      <c r="D24" s="274"/>
      <c r="E24" s="274"/>
      <c r="F24" s="274"/>
      <c r="G24" s="274"/>
      <c r="H24" s="274"/>
      <c r="I24" s="274"/>
      <c r="J24" s="274"/>
    </row>
    <row r="25" spans="1:10" ht="14.5" customHeight="1">
      <c r="A25" s="274"/>
      <c r="B25" s="274"/>
      <c r="C25" s="274"/>
      <c r="D25" s="274"/>
      <c r="E25" s="274"/>
      <c r="F25" s="274"/>
      <c r="G25" s="274"/>
      <c r="H25" s="274"/>
      <c r="I25" s="274"/>
      <c r="J25" s="274"/>
    </row>
    <row r="26" spans="1:10" ht="14.5" customHeight="1">
      <c r="A26" s="274"/>
      <c r="B26" s="274"/>
      <c r="C26" s="274"/>
      <c r="D26" s="274"/>
      <c r="E26" s="274"/>
      <c r="F26" s="274"/>
      <c r="G26" s="274"/>
      <c r="H26" s="274"/>
      <c r="I26" s="274"/>
      <c r="J26" s="274"/>
    </row>
    <row r="27" spans="1:10" ht="14.5" customHeight="1">
      <c r="A27" s="274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0" ht="14.5" customHeight="1">
      <c r="A28" s="274"/>
      <c r="B28" s="274"/>
      <c r="C28" s="274"/>
      <c r="D28" s="274"/>
      <c r="E28" s="274"/>
      <c r="F28" s="274"/>
      <c r="G28" s="274"/>
      <c r="H28" s="274"/>
      <c r="I28" s="274"/>
      <c r="J28" s="274"/>
    </row>
    <row r="29" spans="1:10" ht="14.5" customHeight="1">
      <c r="A29" s="274"/>
      <c r="B29" s="274"/>
      <c r="C29" s="274"/>
      <c r="D29" s="274"/>
      <c r="E29" s="274"/>
      <c r="F29" s="274"/>
      <c r="G29" s="274"/>
      <c r="H29" s="274"/>
      <c r="I29" s="274"/>
      <c r="J29" s="274"/>
    </row>
    <row r="30" spans="1:10" ht="14.5" customHeight="1">
      <c r="A30" s="274"/>
      <c r="B30" s="274"/>
      <c r="C30" s="274"/>
      <c r="D30" s="274"/>
      <c r="E30" s="274"/>
      <c r="F30" s="274"/>
      <c r="G30" s="274"/>
      <c r="H30" s="274"/>
      <c r="I30" s="274"/>
      <c r="J30" s="274"/>
    </row>
  </sheetData>
  <mergeCells count="1">
    <mergeCell ref="A22:J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468-3AC3-447A-A607-1EFA2C6137F2}">
  <sheetPr>
    <pageSetUpPr fitToPage="1"/>
  </sheetPr>
  <dimension ref="A1:Q37"/>
  <sheetViews>
    <sheetView view="pageBreakPreview" zoomScale="70" zoomScaleNormal="100" zoomScaleSheetLayoutView="70" workbookViewId="0"/>
  </sheetViews>
  <sheetFormatPr defaultRowHeight="16" customHeight="1"/>
  <cols>
    <col min="1" max="1" width="55.08984375" style="5" customWidth="1"/>
    <col min="2" max="2" width="8.26953125" style="5" customWidth="1"/>
    <col min="3" max="3" width="7.1796875" style="5" bestFit="1" customWidth="1"/>
    <col min="4" max="13" width="9.6328125" style="5" customWidth="1"/>
    <col min="14" max="14" width="38.26953125" style="5" customWidth="1"/>
    <col min="15" max="15" width="8.7265625" style="5"/>
    <col min="16" max="17" width="8.7265625" style="6"/>
    <col min="18" max="16384" width="8.7265625" style="5"/>
  </cols>
  <sheetData>
    <row r="1" spans="1:17" ht="16" customHeight="1">
      <c r="A1" s="23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</row>
    <row r="2" spans="1:17" ht="16" customHeight="1" thickBot="1"/>
    <row r="3" spans="1:17" ht="44.5" customHeight="1" thickBot="1">
      <c r="A3" s="7" t="s">
        <v>138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  <c r="G3" s="8" t="s">
        <v>178</v>
      </c>
      <c r="H3" s="8" t="s">
        <v>179</v>
      </c>
      <c r="I3" s="8" t="s">
        <v>180</v>
      </c>
      <c r="J3" s="8" t="s">
        <v>181</v>
      </c>
      <c r="K3" s="8" t="s">
        <v>182</v>
      </c>
      <c r="L3" s="8" t="s">
        <v>183</v>
      </c>
      <c r="M3" s="24" t="s">
        <v>184</v>
      </c>
      <c r="N3" s="9" t="s">
        <v>167</v>
      </c>
    </row>
    <row r="4" spans="1:17" ht="41">
      <c r="A4" s="10" t="s">
        <v>139</v>
      </c>
      <c r="B4" s="11">
        <v>-310</v>
      </c>
      <c r="C4" s="12">
        <v>-546.22015403636658</v>
      </c>
      <c r="D4" s="11">
        <v>30</v>
      </c>
      <c r="E4" s="12">
        <v>12</v>
      </c>
      <c r="F4" s="12">
        <v>5</v>
      </c>
      <c r="G4" s="11">
        <v>-357</v>
      </c>
      <c r="H4" s="11">
        <v>31.781689963056607</v>
      </c>
      <c r="I4" s="11">
        <v>-636.54143447982085</v>
      </c>
      <c r="J4" s="11">
        <v>34.324138350020235</v>
      </c>
      <c r="K4" s="11">
        <v>24.215452130377457</v>
      </c>
      <c r="L4" s="11">
        <v>-38.630468513082427</v>
      </c>
      <c r="M4" s="13">
        <v>-16.000633590987732</v>
      </c>
      <c r="N4" s="14" t="s">
        <v>168</v>
      </c>
      <c r="O4" s="10"/>
      <c r="P4" s="15">
        <f>C4-SUM(H4:K4)</f>
        <v>0</v>
      </c>
      <c r="Q4" s="15">
        <f>B4-SUM(D4:G4)</f>
        <v>0</v>
      </c>
    </row>
    <row r="5" spans="1:17" ht="20.5" customHeight="1">
      <c r="A5" s="16" t="s">
        <v>140</v>
      </c>
      <c r="B5" s="17">
        <v>795.68435537527228</v>
      </c>
      <c r="C5" s="18">
        <v>793.70427399870687</v>
      </c>
      <c r="D5" s="17">
        <v>192.91780660377358</v>
      </c>
      <c r="E5" s="18">
        <v>189.51200264347975</v>
      </c>
      <c r="F5" s="18">
        <v>196.9414546545076</v>
      </c>
      <c r="G5" s="17">
        <v>216.31309147351135</v>
      </c>
      <c r="H5" s="17">
        <v>201.54496722235783</v>
      </c>
      <c r="I5" s="17">
        <v>200.06057175155999</v>
      </c>
      <c r="J5" s="17">
        <v>197.36969653810019</v>
      </c>
      <c r="K5" s="17">
        <v>194.72903848668886</v>
      </c>
      <c r="L5" s="17">
        <v>186.00611219229265</v>
      </c>
      <c r="M5" s="19">
        <v>188.91866577754703</v>
      </c>
      <c r="N5" s="14" t="s">
        <v>169</v>
      </c>
      <c r="O5" s="16"/>
      <c r="P5" s="15">
        <f t="shared" ref="P5:P31" si="0">C5-SUM(H5:K5)</f>
        <v>0</v>
      </c>
      <c r="Q5" s="15">
        <f t="shared" ref="Q5:Q31" si="1">B5-SUM(D5:G5)</f>
        <v>0</v>
      </c>
    </row>
    <row r="6" spans="1:17" ht="20.5" customHeight="1">
      <c r="A6" s="16" t="s">
        <v>141</v>
      </c>
      <c r="B6" s="17">
        <v>407.49309094669837</v>
      </c>
      <c r="C6" s="18">
        <v>459.38856183573239</v>
      </c>
      <c r="D6" s="17">
        <v>95.757724056603763</v>
      </c>
      <c r="E6" s="18">
        <v>102.73450166504284</v>
      </c>
      <c r="F6" s="18">
        <v>105.66637020050354</v>
      </c>
      <c r="G6" s="17">
        <v>103.33449502454823</v>
      </c>
      <c r="H6" s="17">
        <v>110.73151506481194</v>
      </c>
      <c r="I6" s="17">
        <v>121.33074583457979</v>
      </c>
      <c r="J6" s="17">
        <v>111.37416906905725</v>
      </c>
      <c r="K6" s="17">
        <v>115.95213186728341</v>
      </c>
      <c r="L6" s="17">
        <v>108.58768905546609</v>
      </c>
      <c r="M6" s="19">
        <v>107.54108843753025</v>
      </c>
      <c r="N6" s="14" t="s">
        <v>170</v>
      </c>
      <c r="O6" s="16"/>
      <c r="P6" s="15">
        <f t="shared" si="0"/>
        <v>0</v>
      </c>
      <c r="Q6" s="15">
        <f t="shared" si="1"/>
        <v>0</v>
      </c>
    </row>
    <row r="7" spans="1:17" ht="20.5" customHeight="1">
      <c r="A7" s="16" t="s">
        <v>142</v>
      </c>
      <c r="B7" s="17">
        <v>-0.2379529667273782</v>
      </c>
      <c r="C7" s="18">
        <v>16.704069826794157</v>
      </c>
      <c r="D7" s="17">
        <v>0.71916273584905654</v>
      </c>
      <c r="E7" s="18">
        <v>-0.31508156869841658</v>
      </c>
      <c r="F7" s="18">
        <v>-0.61139117641848051</v>
      </c>
      <c r="G7" s="17">
        <v>-3.0642957459537656E-2</v>
      </c>
      <c r="H7" s="17">
        <v>0.91684829716151528</v>
      </c>
      <c r="I7" s="17">
        <v>1.3556689983011401</v>
      </c>
      <c r="J7" s="17">
        <v>5.1138737245383545</v>
      </c>
      <c r="K7" s="17">
        <v>9.3176788067931469</v>
      </c>
      <c r="L7" s="17">
        <v>0.47460760962052001</v>
      </c>
      <c r="M7" s="19">
        <v>-0.56395612246548632</v>
      </c>
      <c r="N7" s="14" t="s">
        <v>168</v>
      </c>
      <c r="O7" s="16"/>
      <c r="P7" s="15">
        <f t="shared" si="0"/>
        <v>0</v>
      </c>
      <c r="Q7" s="15">
        <f t="shared" si="1"/>
        <v>0</v>
      </c>
    </row>
    <row r="8" spans="1:17" ht="20.5" customHeight="1">
      <c r="A8" s="16" t="s">
        <v>143</v>
      </c>
      <c r="B8" s="17">
        <v>308.08330951639499</v>
      </c>
      <c r="C8" s="18">
        <v>637.04274555252357</v>
      </c>
      <c r="D8" s="17" t="s">
        <v>124</v>
      </c>
      <c r="E8" s="17" t="s">
        <v>124</v>
      </c>
      <c r="F8" s="17" t="s">
        <v>124</v>
      </c>
      <c r="G8" s="17">
        <v>308.08330951639499</v>
      </c>
      <c r="H8" s="17">
        <v>0</v>
      </c>
      <c r="I8" s="17">
        <v>691.72710126443599</v>
      </c>
      <c r="J8" s="17">
        <v>8.9721665753753168</v>
      </c>
      <c r="K8" s="17">
        <v>-63.656522287287821</v>
      </c>
      <c r="L8" s="17">
        <v>3.6817027039149237</v>
      </c>
      <c r="M8" s="19">
        <v>-11.029250627020364</v>
      </c>
      <c r="N8" s="14" t="s">
        <v>171</v>
      </c>
      <c r="P8" s="15">
        <f t="shared" si="0"/>
        <v>0</v>
      </c>
      <c r="Q8" s="15">
        <f t="shared" si="1"/>
        <v>0</v>
      </c>
    </row>
    <row r="9" spans="1:17" ht="20.5" customHeight="1">
      <c r="A9" s="16" t="s">
        <v>144</v>
      </c>
      <c r="B9" s="17">
        <v>-65.174569015662442</v>
      </c>
      <c r="C9" s="18">
        <v>-171.55595026183039</v>
      </c>
      <c r="D9" s="17" t="s">
        <v>124</v>
      </c>
      <c r="E9" s="17" t="s">
        <v>124</v>
      </c>
      <c r="F9" s="17" t="s">
        <v>124</v>
      </c>
      <c r="G9" s="17">
        <v>-65.174569015662442</v>
      </c>
      <c r="H9" s="17">
        <v>0</v>
      </c>
      <c r="I9" s="17">
        <v>-183.78283733472725</v>
      </c>
      <c r="J9" s="17">
        <v>-4.7230611412719972</v>
      </c>
      <c r="K9" s="17">
        <v>16.949948214168849</v>
      </c>
      <c r="L9" s="17">
        <v>0</v>
      </c>
      <c r="M9" s="19">
        <v>0</v>
      </c>
      <c r="N9" s="14" t="s">
        <v>172</v>
      </c>
      <c r="P9" s="15">
        <f t="shared" si="0"/>
        <v>0</v>
      </c>
      <c r="Q9" s="15">
        <f t="shared" si="1"/>
        <v>0</v>
      </c>
    </row>
    <row r="10" spans="1:17" ht="20.5" customHeight="1">
      <c r="A10" s="16" t="s">
        <v>145</v>
      </c>
      <c r="B10" s="17">
        <v>0</v>
      </c>
      <c r="C10" s="18">
        <v>38.664491975789211</v>
      </c>
      <c r="D10" s="17" t="s">
        <v>124</v>
      </c>
      <c r="E10" s="17" t="s">
        <v>124</v>
      </c>
      <c r="F10" s="17" t="s">
        <v>124</v>
      </c>
      <c r="G10" s="17" t="s">
        <v>124</v>
      </c>
      <c r="H10" s="17">
        <v>0</v>
      </c>
      <c r="I10" s="17">
        <v>34.772284520944176</v>
      </c>
      <c r="J10" s="17">
        <v>0.45101995911099557</v>
      </c>
      <c r="K10" s="17">
        <v>3.4411874957340416</v>
      </c>
      <c r="L10" s="17">
        <v>3.3140130756221864</v>
      </c>
      <c r="M10" s="19">
        <v>6.0242032611108658E-2</v>
      </c>
      <c r="N10" s="14" t="s">
        <v>171</v>
      </c>
      <c r="P10" s="15">
        <f t="shared" si="0"/>
        <v>0</v>
      </c>
      <c r="Q10" s="15">
        <f t="shared" si="1"/>
        <v>0</v>
      </c>
    </row>
    <row r="11" spans="1:17" ht="20.5" customHeight="1">
      <c r="A11" s="16" t="s">
        <v>146</v>
      </c>
      <c r="B11" s="17">
        <v>0</v>
      </c>
      <c r="C11" s="18">
        <v>115.93484822549864</v>
      </c>
      <c r="D11" s="17" t="s">
        <v>124</v>
      </c>
      <c r="E11" s="17" t="s">
        <v>124</v>
      </c>
      <c r="F11" s="17" t="s">
        <v>124</v>
      </c>
      <c r="G11" s="17" t="s">
        <v>124</v>
      </c>
      <c r="H11" s="17">
        <v>0</v>
      </c>
      <c r="I11" s="17">
        <v>122.97258000255482</v>
      </c>
      <c r="J11" s="17">
        <v>1.5950372140681222</v>
      </c>
      <c r="K11" s="17">
        <v>-8.632768991124312</v>
      </c>
      <c r="L11" s="17">
        <v>0</v>
      </c>
      <c r="M11" s="19">
        <v>0</v>
      </c>
      <c r="N11" s="14" t="s">
        <v>171</v>
      </c>
      <c r="P11" s="15">
        <f t="shared" si="0"/>
        <v>0</v>
      </c>
      <c r="Q11" s="15">
        <f t="shared" si="1"/>
        <v>0</v>
      </c>
    </row>
    <row r="12" spans="1:17" ht="20.5" customHeight="1">
      <c r="A12" s="16" t="s">
        <v>147</v>
      </c>
      <c r="B12" s="17">
        <v>-3.3152539256637579</v>
      </c>
      <c r="C12" s="18">
        <v>2.1514898878188773</v>
      </c>
      <c r="D12" s="17">
        <v>-0.19976415094339622</v>
      </c>
      <c r="E12" s="18">
        <v>3.3354141227238037</v>
      </c>
      <c r="F12" s="18">
        <v>0.34245475481829502</v>
      </c>
      <c r="G12" s="17">
        <v>-6.7933586522624605</v>
      </c>
      <c r="H12" s="17">
        <v>-3.1183501499328181</v>
      </c>
      <c r="I12" s="17">
        <v>8.0247568706135173</v>
      </c>
      <c r="J12" s="17">
        <v>-1.0870770823128351</v>
      </c>
      <c r="K12" s="17">
        <v>-1.6678397505489873</v>
      </c>
      <c r="L12" s="17">
        <v>3.2133761618612153</v>
      </c>
      <c r="M12" s="19">
        <v>7.0645042696819678</v>
      </c>
      <c r="N12" s="14" t="s">
        <v>168</v>
      </c>
      <c r="O12" s="16"/>
      <c r="P12" s="15">
        <f t="shared" si="0"/>
        <v>0</v>
      </c>
      <c r="Q12" s="15">
        <f t="shared" si="1"/>
        <v>0</v>
      </c>
    </row>
    <row r="13" spans="1:17" ht="20.5" customHeight="1">
      <c r="A13" s="16" t="s">
        <v>148</v>
      </c>
      <c r="B13" s="17">
        <v>-12</v>
      </c>
      <c r="C13" s="18">
        <v>62.242874536142864</v>
      </c>
      <c r="D13" s="17">
        <v>-18</v>
      </c>
      <c r="E13" s="18">
        <v>14</v>
      </c>
      <c r="F13" s="18">
        <v>16</v>
      </c>
      <c r="G13" s="17">
        <v>-24</v>
      </c>
      <c r="H13" s="17">
        <v>24.848285941098425</v>
      </c>
      <c r="I13" s="17">
        <v>8.9173764301196599</v>
      </c>
      <c r="J13" s="17">
        <v>20.607171089823822</v>
      </c>
      <c r="K13" s="17">
        <v>7.8700410751009571</v>
      </c>
      <c r="L13" s="17">
        <v>7.9361108387910582</v>
      </c>
      <c r="M13" s="19">
        <v>4.5001898585240623</v>
      </c>
      <c r="N13" s="14" t="s">
        <v>172</v>
      </c>
      <c r="O13" s="16"/>
      <c r="P13" s="15">
        <f t="shared" si="0"/>
        <v>0</v>
      </c>
      <c r="Q13" s="15">
        <f t="shared" si="1"/>
        <v>0</v>
      </c>
    </row>
    <row r="14" spans="1:17" ht="41">
      <c r="A14" s="10" t="s">
        <v>149</v>
      </c>
      <c r="B14" s="11">
        <v>1120.4054706621846</v>
      </c>
      <c r="C14" s="12">
        <v>1408.0572515408098</v>
      </c>
      <c r="D14" s="11">
        <v>300.94817216981249</v>
      </c>
      <c r="E14" s="11">
        <v>320.83167991858284</v>
      </c>
      <c r="F14" s="11">
        <v>324.08127511271721</v>
      </c>
      <c r="G14" s="11">
        <v>174.54434346107209</v>
      </c>
      <c r="H14" s="11">
        <v>366.70495633855347</v>
      </c>
      <c r="I14" s="11">
        <v>368.83681385856107</v>
      </c>
      <c r="J14" s="11">
        <v>373.99713429650944</v>
      </c>
      <c r="K14" s="11">
        <v>298.51834704718561</v>
      </c>
      <c r="L14" s="11">
        <v>274.58314312448624</v>
      </c>
      <c r="M14" s="13">
        <v>280.49085003542081</v>
      </c>
      <c r="N14" s="14"/>
      <c r="O14" s="10"/>
      <c r="P14" s="15">
        <f t="shared" si="0"/>
        <v>0</v>
      </c>
      <c r="Q14" s="15">
        <f t="shared" si="1"/>
        <v>0</v>
      </c>
    </row>
    <row r="15" spans="1:17" ht="20.5" customHeight="1">
      <c r="A15" s="16" t="s">
        <v>150</v>
      </c>
      <c r="B15" s="17">
        <v>17.606371008155353</v>
      </c>
      <c r="C15" s="18">
        <v>27.225828642427789</v>
      </c>
      <c r="D15" s="17">
        <v>0</v>
      </c>
      <c r="E15" s="18">
        <v>5.294118132207168</v>
      </c>
      <c r="F15" s="18">
        <v>12.316262279842286</v>
      </c>
      <c r="G15" s="17">
        <v>-4.0094038941023147E-3</v>
      </c>
      <c r="H15" s="17">
        <v>16.240191350000011</v>
      </c>
      <c r="I15" s="17">
        <v>7.7371891505462678</v>
      </c>
      <c r="J15" s="17">
        <v>1.2622113478586861</v>
      </c>
      <c r="K15" s="17">
        <v>1.9862367940228245</v>
      </c>
      <c r="L15" s="17">
        <v>-6.7409456116816777</v>
      </c>
      <c r="M15" s="19">
        <v>-2.2073643487267427</v>
      </c>
      <c r="N15" s="14" t="s">
        <v>172</v>
      </c>
      <c r="O15" s="16"/>
      <c r="P15" s="15">
        <f t="shared" si="0"/>
        <v>0</v>
      </c>
      <c r="Q15" s="15">
        <f t="shared" si="1"/>
        <v>0</v>
      </c>
    </row>
    <row r="16" spans="1:17" ht="20.5" customHeight="1">
      <c r="A16" s="16" t="s">
        <v>151</v>
      </c>
      <c r="B16" s="17">
        <v>10.718901276052181</v>
      </c>
      <c r="C16" s="18">
        <v>4.4392651470350248</v>
      </c>
      <c r="D16" s="17">
        <v>0.10888511126096712</v>
      </c>
      <c r="E16" s="18">
        <v>2.1137766079340579</v>
      </c>
      <c r="F16" s="18">
        <v>1.7237292358550733</v>
      </c>
      <c r="G16" s="17">
        <v>6.7725103210020832</v>
      </c>
      <c r="H16" s="17">
        <v>0.62534222688804542</v>
      </c>
      <c r="I16" s="17">
        <v>1.925481632614511</v>
      </c>
      <c r="J16" s="17">
        <v>0.75332101169296473</v>
      </c>
      <c r="K16" s="17">
        <v>1.1351202758395034</v>
      </c>
      <c r="L16" s="17">
        <v>1.2671404451675405</v>
      </c>
      <c r="M16" s="19">
        <v>2.112770067789782</v>
      </c>
      <c r="N16" s="14" t="s">
        <v>172</v>
      </c>
      <c r="O16" s="16"/>
      <c r="P16" s="15">
        <f t="shared" si="0"/>
        <v>0</v>
      </c>
      <c r="Q16" s="15">
        <f t="shared" si="1"/>
        <v>0</v>
      </c>
    </row>
    <row r="17" spans="1:17" ht="20.5" customHeight="1">
      <c r="A17" s="16" t="s">
        <v>152</v>
      </c>
      <c r="B17" s="17">
        <v>3.2618750886235288</v>
      </c>
      <c r="C17" s="18">
        <v>-9.2735993411679214</v>
      </c>
      <c r="D17" s="17">
        <v>0.93372720201356685</v>
      </c>
      <c r="E17" s="18">
        <v>0.97624024227228401</v>
      </c>
      <c r="F17" s="18">
        <v>0.74502779299575494</v>
      </c>
      <c r="G17" s="17">
        <v>0.60687985134192357</v>
      </c>
      <c r="H17" s="17">
        <v>-8.809145227558723</v>
      </c>
      <c r="I17" s="17">
        <v>0.80583560958082112</v>
      </c>
      <c r="J17" s="17">
        <v>-0.49813534105843565</v>
      </c>
      <c r="K17" s="17">
        <v>-0.77215438213158338</v>
      </c>
      <c r="L17" s="17">
        <v>-2.0146018311180809</v>
      </c>
      <c r="M17" s="19">
        <v>2.1219258983801312</v>
      </c>
      <c r="N17" s="14" t="s">
        <v>169</v>
      </c>
      <c r="O17" s="16"/>
      <c r="P17" s="15">
        <f t="shared" si="0"/>
        <v>0</v>
      </c>
      <c r="Q17" s="15">
        <f t="shared" si="1"/>
        <v>0</v>
      </c>
    </row>
    <row r="18" spans="1:17" ht="20.5" customHeight="1">
      <c r="A18" s="16" t="s">
        <v>153</v>
      </c>
      <c r="B18" s="17">
        <v>-13.483786541064335</v>
      </c>
      <c r="C18" s="18">
        <v>-1.6364520267908711</v>
      </c>
      <c r="D18" s="17">
        <v>-1.1681415091624208</v>
      </c>
      <c r="E18" s="18">
        <v>0.79328418541245072</v>
      </c>
      <c r="F18" s="18">
        <v>-10.139974031104224</v>
      </c>
      <c r="G18" s="17">
        <v>-2.9689551862101422</v>
      </c>
      <c r="H18" s="17">
        <v>5.0736775218588855E-3</v>
      </c>
      <c r="I18" s="17">
        <v>8.8575058030863116E-2</v>
      </c>
      <c r="J18" s="17">
        <v>-1.1386880307788749</v>
      </c>
      <c r="K18" s="17">
        <v>-0.59141273156471819</v>
      </c>
      <c r="L18" s="17">
        <v>0</v>
      </c>
      <c r="M18" s="19">
        <v>0</v>
      </c>
      <c r="N18" s="14" t="s">
        <v>172</v>
      </c>
      <c r="O18" s="16"/>
      <c r="P18" s="15">
        <f t="shared" si="0"/>
        <v>0</v>
      </c>
      <c r="Q18" s="15">
        <f t="shared" si="1"/>
        <v>0</v>
      </c>
    </row>
    <row r="19" spans="1:17" ht="20.5" customHeight="1">
      <c r="A19" s="16" t="s">
        <v>154</v>
      </c>
      <c r="B19" s="17">
        <v>7.9166811502516699E-2</v>
      </c>
      <c r="C19" s="18">
        <v>0.63900000000000001</v>
      </c>
      <c r="D19" s="17">
        <v>7.9076024433962264E-2</v>
      </c>
      <c r="E19" s="18">
        <v>-7.1409376209898776E-9</v>
      </c>
      <c r="F19" s="18">
        <v>-8.4329690361174321E-9</v>
      </c>
      <c r="G19" s="17">
        <v>9.080264246108527E-5</v>
      </c>
      <c r="H19" s="17">
        <v>0.63900000000000001</v>
      </c>
      <c r="I19" s="17">
        <v>0</v>
      </c>
      <c r="J19" s="17">
        <v>8.2882605455023711E-3</v>
      </c>
      <c r="K19" s="17">
        <v>-8.2882605455023711E-3</v>
      </c>
      <c r="L19" s="17">
        <v>0</v>
      </c>
      <c r="M19" s="19">
        <v>0</v>
      </c>
      <c r="N19" s="14" t="s">
        <v>170</v>
      </c>
      <c r="O19" s="16"/>
      <c r="P19" s="15">
        <f t="shared" si="0"/>
        <v>0</v>
      </c>
      <c r="Q19" s="15">
        <f t="shared" si="1"/>
        <v>0</v>
      </c>
    </row>
    <row r="20" spans="1:17" ht="20.5" customHeight="1">
      <c r="A20" s="16" t="s">
        <v>155</v>
      </c>
      <c r="B20" s="17">
        <v>0</v>
      </c>
      <c r="C20" s="18">
        <v>0</v>
      </c>
      <c r="D20" s="17">
        <v>0</v>
      </c>
      <c r="E20" s="18">
        <v>0</v>
      </c>
      <c r="F20" s="18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7.0845517157889466</v>
      </c>
      <c r="M20" s="19">
        <v>4.8819935349524091</v>
      </c>
      <c r="N20" s="14" t="s">
        <v>172</v>
      </c>
      <c r="O20" s="16"/>
      <c r="P20" s="15"/>
      <c r="Q20" s="15"/>
    </row>
    <row r="21" spans="1:17" ht="20.5" customHeight="1">
      <c r="A21" s="16" t="s">
        <v>156</v>
      </c>
      <c r="B21" s="17">
        <v>30.18612531145601</v>
      </c>
      <c r="C21" s="18">
        <v>-14.313944006002458</v>
      </c>
      <c r="D21" s="17">
        <v>0.6040502096449194</v>
      </c>
      <c r="E21" s="18">
        <v>1.4265291928012616</v>
      </c>
      <c r="F21" s="18">
        <v>-0.8912212546683671</v>
      </c>
      <c r="G21" s="17">
        <v>29.046767163678197</v>
      </c>
      <c r="H21" s="17">
        <v>-12.055370741499443</v>
      </c>
      <c r="I21" s="17">
        <v>-11.80953175206173</v>
      </c>
      <c r="J21" s="17">
        <v>7.1187506507096074</v>
      </c>
      <c r="K21" s="17">
        <v>2.4322078368491091</v>
      </c>
      <c r="L21" s="17">
        <v>8.9780957499524732</v>
      </c>
      <c r="M21" s="19">
        <v>14.336569535015458</v>
      </c>
      <c r="N21" s="14" t="s">
        <v>172</v>
      </c>
      <c r="O21" s="16"/>
      <c r="P21" s="15">
        <f t="shared" si="0"/>
        <v>0</v>
      </c>
      <c r="Q21" s="15">
        <f t="shared" si="1"/>
        <v>0</v>
      </c>
    </row>
    <row r="22" spans="1:17" ht="20.5" customHeight="1">
      <c r="A22" s="16" t="s">
        <v>157</v>
      </c>
      <c r="B22" s="17">
        <v>115.14142393618631</v>
      </c>
      <c r="C22" s="18">
        <v>56.750066689981253</v>
      </c>
      <c r="D22" s="17">
        <v>41.008582756208284</v>
      </c>
      <c r="E22" s="18">
        <v>47.716247509923456</v>
      </c>
      <c r="F22" s="18">
        <v>-24.013970282192769</v>
      </c>
      <c r="G22" s="17">
        <v>50.430563952247354</v>
      </c>
      <c r="H22" s="17">
        <v>-11.651629829842381</v>
      </c>
      <c r="I22" s="17">
        <v>-11.493733551274651</v>
      </c>
      <c r="J22" s="17">
        <v>37.674131020026088</v>
      </c>
      <c r="K22" s="17">
        <v>42.221299051072201</v>
      </c>
      <c r="L22" s="17">
        <v>-6.8068605256958836</v>
      </c>
      <c r="M22" s="19">
        <v>23.132230336172704</v>
      </c>
      <c r="N22" s="14" t="s">
        <v>172</v>
      </c>
      <c r="O22" s="16"/>
      <c r="P22" s="15">
        <f t="shared" si="0"/>
        <v>0</v>
      </c>
      <c r="Q22" s="15">
        <f t="shared" si="1"/>
        <v>0</v>
      </c>
    </row>
    <row r="23" spans="1:17" ht="41">
      <c r="A23" s="20" t="s">
        <v>158</v>
      </c>
      <c r="B23" s="11">
        <v>1283.7361612923055</v>
      </c>
      <c r="C23" s="12">
        <v>1471.6616809336213</v>
      </c>
      <c r="D23" s="11">
        <v>342.51057946447565</v>
      </c>
      <c r="E23" s="11">
        <v>379.14805429312537</v>
      </c>
      <c r="F23" s="11">
        <v>303.81676277187131</v>
      </c>
      <c r="G23" s="11">
        <v>258.26076476283311</v>
      </c>
      <c r="H23" s="11">
        <v>351.68422691119474</v>
      </c>
      <c r="I23" s="11">
        <v>356.07655177720227</v>
      </c>
      <c r="J23" s="11">
        <v>419.16266102688439</v>
      </c>
      <c r="K23" s="11">
        <v>344.73824121833991</v>
      </c>
      <c r="L23" s="11">
        <v>276.33869365624332</v>
      </c>
      <c r="M23" s="13">
        <v>324.88080446966086</v>
      </c>
      <c r="N23" s="14"/>
      <c r="O23" s="10"/>
      <c r="P23" s="15">
        <f t="shared" si="0"/>
        <v>0</v>
      </c>
      <c r="Q23" s="15">
        <f t="shared" si="1"/>
        <v>0</v>
      </c>
    </row>
    <row r="24" spans="1:17" ht="20.5" customHeight="1">
      <c r="A24" s="16" t="s">
        <v>159</v>
      </c>
      <c r="B24" s="17">
        <v>12.641294217928932</v>
      </c>
      <c r="C24" s="18">
        <v>17.025654235275926</v>
      </c>
      <c r="D24" s="17">
        <v>24.125459665023691</v>
      </c>
      <c r="E24" s="18">
        <v>1.5813912605533149</v>
      </c>
      <c r="F24" s="18">
        <v>-14.467195164269485</v>
      </c>
      <c r="G24" s="17">
        <v>1.4016384566214124</v>
      </c>
      <c r="H24" s="17">
        <v>10.740394357550585</v>
      </c>
      <c r="I24" s="17">
        <v>-0.9701544774849159</v>
      </c>
      <c r="J24" s="17">
        <v>-1.5681011766159467</v>
      </c>
      <c r="K24" s="17">
        <v>8.8235155318262048</v>
      </c>
      <c r="L24" s="17">
        <v>-9.5371577659119726</v>
      </c>
      <c r="M24" s="19">
        <v>3.6497754595967673</v>
      </c>
      <c r="N24" s="14" t="s">
        <v>172</v>
      </c>
      <c r="P24" s="15">
        <f t="shared" si="0"/>
        <v>0</v>
      </c>
      <c r="Q24" s="15">
        <f t="shared" si="1"/>
        <v>0</v>
      </c>
    </row>
    <row r="25" spans="1:17" ht="20.5" customHeight="1">
      <c r="A25" s="16" t="s">
        <v>160</v>
      </c>
      <c r="B25" s="17">
        <v>102.09025742847578</v>
      </c>
      <c r="C25" s="18">
        <v>38.010103248536353</v>
      </c>
      <c r="D25" s="17">
        <v>18.0853119999867</v>
      </c>
      <c r="E25" s="18">
        <v>30.208391998758216</v>
      </c>
      <c r="F25" s="18">
        <v>31.097383862531146</v>
      </c>
      <c r="G25" s="17">
        <v>22.699169567199714</v>
      </c>
      <c r="H25" s="17">
        <v>8.0367872891098422</v>
      </c>
      <c r="I25" s="17">
        <v>15.202747019202224</v>
      </c>
      <c r="J25" s="17">
        <v>10.0963997386394</v>
      </c>
      <c r="K25" s="17">
        <v>4.6741692015848919</v>
      </c>
      <c r="L25" s="17">
        <v>-3.0704209900406148</v>
      </c>
      <c r="M25" s="19">
        <v>1.7379846610945828</v>
      </c>
      <c r="N25" s="14" t="s">
        <v>172</v>
      </c>
      <c r="P25" s="15">
        <f t="shared" si="0"/>
        <v>0</v>
      </c>
      <c r="Q25" s="15">
        <f t="shared" si="1"/>
        <v>0</v>
      </c>
    </row>
    <row r="26" spans="1:17" ht="20.5" customHeight="1">
      <c r="A26" s="16" t="s">
        <v>161</v>
      </c>
      <c r="B26" s="17">
        <v>0</v>
      </c>
      <c r="C26" s="18">
        <v>29.049931546974371</v>
      </c>
      <c r="D26" s="17">
        <v>0</v>
      </c>
      <c r="E26" s="18">
        <v>0</v>
      </c>
      <c r="F26" s="18">
        <v>0</v>
      </c>
      <c r="G26" s="17">
        <v>0</v>
      </c>
      <c r="H26" s="17">
        <v>29.049931546974371</v>
      </c>
      <c r="I26" s="17">
        <v>0</v>
      </c>
      <c r="J26" s="17">
        <v>0</v>
      </c>
      <c r="K26" s="17">
        <v>0</v>
      </c>
      <c r="L26" s="17">
        <v>12.027795464795728</v>
      </c>
      <c r="M26" s="19">
        <v>0</v>
      </c>
      <c r="N26" s="14" t="s">
        <v>172</v>
      </c>
      <c r="P26" s="15"/>
      <c r="Q26" s="15"/>
    </row>
    <row r="27" spans="1:17" ht="20.5" customHeight="1">
      <c r="A27" s="16" t="s">
        <v>162</v>
      </c>
      <c r="B27" s="17">
        <v>-11</v>
      </c>
      <c r="C27" s="18">
        <v>-4.8033528922836233</v>
      </c>
      <c r="D27" s="17">
        <v>-12.25</v>
      </c>
      <c r="E27" s="18">
        <v>3.75</v>
      </c>
      <c r="F27" s="18">
        <v>2.5499999999999998</v>
      </c>
      <c r="G27" s="17">
        <v>-5.0500000000000007</v>
      </c>
      <c r="H27" s="17">
        <v>-4</v>
      </c>
      <c r="I27" s="17">
        <v>0</v>
      </c>
      <c r="J27" s="17">
        <v>-0.80335289228362328</v>
      </c>
      <c r="K27" s="17">
        <v>0</v>
      </c>
      <c r="L27" s="17">
        <v>0</v>
      </c>
      <c r="M27" s="19">
        <v>0</v>
      </c>
      <c r="N27" s="14" t="s">
        <v>172</v>
      </c>
      <c r="P27" s="15">
        <f t="shared" si="0"/>
        <v>0</v>
      </c>
      <c r="Q27" s="15">
        <f t="shared" si="1"/>
        <v>0</v>
      </c>
    </row>
    <row r="28" spans="1:17" ht="20.5" customHeight="1">
      <c r="A28" s="20" t="s">
        <v>136</v>
      </c>
      <c r="B28" s="11">
        <v>1387.4677129387101</v>
      </c>
      <c r="C28" s="12">
        <v>1550.9440170721246</v>
      </c>
      <c r="D28" s="11">
        <v>372.47135112948604</v>
      </c>
      <c r="E28" s="12">
        <v>414.68783755243686</v>
      </c>
      <c r="F28" s="12">
        <v>322.99695147013301</v>
      </c>
      <c r="G28" s="11">
        <v>277.31157278665421</v>
      </c>
      <c r="H28" s="11">
        <v>395.51134010482957</v>
      </c>
      <c r="I28" s="11">
        <v>370.30914431891955</v>
      </c>
      <c r="J28" s="11">
        <v>426.88760669662423</v>
      </c>
      <c r="K28" s="11">
        <v>358.23592595175103</v>
      </c>
      <c r="L28" s="11">
        <v>275.75891036508648</v>
      </c>
      <c r="M28" s="13">
        <v>330.26856459035218</v>
      </c>
      <c r="N28" s="14"/>
      <c r="P28" s="15">
        <f t="shared" si="0"/>
        <v>0</v>
      </c>
      <c r="Q28" s="15">
        <f t="shared" si="1"/>
        <v>0</v>
      </c>
    </row>
    <row r="29" spans="1:17" ht="20.5" customHeight="1">
      <c r="A29" s="16" t="s">
        <v>163</v>
      </c>
      <c r="B29" s="17">
        <v>-29.224825362431407</v>
      </c>
      <c r="C29" s="18">
        <v>-13.187946677276441</v>
      </c>
      <c r="D29" s="17">
        <v>-10.446012595602525</v>
      </c>
      <c r="E29" s="18">
        <v>-11.64458080816874</v>
      </c>
      <c r="F29" s="18">
        <v>5.1879916083546433</v>
      </c>
      <c r="G29" s="17">
        <v>-12.322223567014785</v>
      </c>
      <c r="H29" s="17">
        <v>3.0499408958751499</v>
      </c>
      <c r="I29" s="17">
        <v>2.6836897300895273</v>
      </c>
      <c r="J29" s="17">
        <v>-8.7578839618947644</v>
      </c>
      <c r="K29" s="17">
        <v>-10.163693341346354</v>
      </c>
      <c r="L29" s="17">
        <v>1.7396377590317198</v>
      </c>
      <c r="M29" s="19">
        <v>-5.4083349702913281</v>
      </c>
      <c r="N29" s="14" t="s">
        <v>172</v>
      </c>
      <c r="P29" s="15">
        <f t="shared" si="0"/>
        <v>0</v>
      </c>
      <c r="Q29" s="15">
        <f t="shared" si="1"/>
        <v>0</v>
      </c>
    </row>
    <row r="30" spans="1:17" ht="40">
      <c r="A30" s="16" t="s">
        <v>164</v>
      </c>
      <c r="B30" s="17">
        <v>-1187.5192433875811</v>
      </c>
      <c r="C30" s="18">
        <v>-1333.965534372524</v>
      </c>
      <c r="D30" s="17">
        <v>-270.77349754743375</v>
      </c>
      <c r="E30" s="18">
        <v>-309.04871361718222</v>
      </c>
      <c r="F30" s="18">
        <v>-318.81915361145298</v>
      </c>
      <c r="G30" s="17">
        <v>-288.87787861151219</v>
      </c>
      <c r="H30" s="17">
        <v>-334.90907549262874</v>
      </c>
      <c r="I30" s="17">
        <v>-339.67504165637922</v>
      </c>
      <c r="J30" s="17">
        <v>-333.36348115058615</v>
      </c>
      <c r="K30" s="17">
        <v>-326.01793607292996</v>
      </c>
      <c r="L30" s="17">
        <v>-306.20606644737535</v>
      </c>
      <c r="M30" s="19">
        <v>-307.47232163147407</v>
      </c>
      <c r="N30" s="14" t="s">
        <v>172</v>
      </c>
      <c r="P30" s="15">
        <f t="shared" si="0"/>
        <v>0</v>
      </c>
      <c r="Q30" s="15">
        <f t="shared" si="1"/>
        <v>0</v>
      </c>
    </row>
    <row r="31" spans="1:17" ht="20.5" customHeight="1">
      <c r="A31" s="20" t="s">
        <v>165</v>
      </c>
      <c r="B31" s="11">
        <v>170</v>
      </c>
      <c r="C31" s="12">
        <v>203.79053602232386</v>
      </c>
      <c r="D31" s="11">
        <v>91</v>
      </c>
      <c r="E31" s="11">
        <v>94</v>
      </c>
      <c r="F31" s="11">
        <v>9</v>
      </c>
      <c r="G31" s="11">
        <v>-24</v>
      </c>
      <c r="H31" s="11">
        <v>63.652205508075951</v>
      </c>
      <c r="I31" s="11">
        <v>33.317792392629883</v>
      </c>
      <c r="J31" s="11">
        <v>84.766241584143302</v>
      </c>
      <c r="K31" s="11">
        <v>22.054296537474727</v>
      </c>
      <c r="L31" s="11">
        <v>-28.707518323257148</v>
      </c>
      <c r="M31" s="13">
        <v>17.38790798858679</v>
      </c>
      <c r="N31" s="14"/>
      <c r="P31" s="15">
        <f t="shared" si="0"/>
        <v>0</v>
      </c>
      <c r="Q31" s="15">
        <f t="shared" si="1"/>
        <v>0</v>
      </c>
    </row>
    <row r="33" spans="1:14" ht="68.5" customHeight="1">
      <c r="A33" s="275" t="s">
        <v>166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16"/>
    </row>
    <row r="36" spans="1:14" s="6" customFormat="1" ht="16" customHeight="1">
      <c r="B36" s="21">
        <f>SUM(B14:B22)-B23</f>
        <v>0.17938626079080677</v>
      </c>
      <c r="C36" s="21">
        <f t="shared" ref="C36:M36" si="2">SUM(C14:C22)-C23</f>
        <v>0.22573571267116677</v>
      </c>
      <c r="D36" s="21">
        <f t="shared" si="2"/>
        <v>3.7724997361578971E-3</v>
      </c>
      <c r="E36" s="21">
        <f t="shared" si="2"/>
        <v>3.8214888672314373E-3</v>
      </c>
      <c r="F36" s="21">
        <f t="shared" si="2"/>
        <v>4.3660731407157982E-3</v>
      </c>
      <c r="G36" s="21">
        <f t="shared" si="2"/>
        <v>0.16742619904675848</v>
      </c>
      <c r="H36" s="21">
        <f t="shared" si="2"/>
        <v>1.4190882868206245E-2</v>
      </c>
      <c r="I36" s="21">
        <f t="shared" si="2"/>
        <v>1.4078228794858205E-2</v>
      </c>
      <c r="J36" s="21">
        <f t="shared" si="2"/>
        <v>1.4352188620534889E-2</v>
      </c>
      <c r="K36" s="21">
        <f t="shared" si="2"/>
        <v>0.18311441238751058</v>
      </c>
      <c r="L36" s="21">
        <f t="shared" si="2"/>
        <v>1.1829410656275741E-2</v>
      </c>
      <c r="M36" s="21">
        <f t="shared" si="2"/>
        <v>-1.1829410656275741E-2</v>
      </c>
    </row>
    <row r="37" spans="1:14" ht="16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</sheetData>
  <mergeCells count="1">
    <mergeCell ref="A33:M33"/>
  </mergeCells>
  <pageMargins left="0.11811023622047245" right="0.11811023622047245" top="0.35433070866141736" bottom="0.35433070866141736" header="0.31496062992125984" footer="0.31496062992125984"/>
  <pageSetup scale="5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16E-103C-44D9-AB6C-A43BDB7D8D69}">
  <sheetPr>
    <pageSetUpPr fitToPage="1"/>
  </sheetPr>
  <dimension ref="A1:P38"/>
  <sheetViews>
    <sheetView view="pageBreakPreview" zoomScale="70" zoomScaleNormal="100" zoomScaleSheetLayoutView="70" workbookViewId="0"/>
  </sheetViews>
  <sheetFormatPr defaultRowHeight="16" customHeight="1"/>
  <cols>
    <col min="1" max="1" width="49.81640625" style="5" customWidth="1"/>
    <col min="2" max="2" width="8.1796875" style="5" customWidth="1"/>
    <col min="3" max="3" width="6.6328125" style="5" customWidth="1"/>
    <col min="4" max="13" width="9.81640625" style="5" customWidth="1"/>
    <col min="14" max="14" width="21.7265625" style="5" bestFit="1" customWidth="1"/>
    <col min="15" max="16" width="8.7265625" style="6"/>
    <col min="17" max="16384" width="8.7265625" style="5"/>
  </cols>
  <sheetData>
    <row r="1" spans="1:16" ht="16" customHeight="1">
      <c r="A1" s="43" t="s">
        <v>185</v>
      </c>
      <c r="B1" s="3"/>
      <c r="C1" s="3"/>
    </row>
    <row r="2" spans="1:16" ht="16" customHeight="1" thickBot="1"/>
    <row r="3" spans="1:16" ht="45" customHeight="1" thickBot="1">
      <c r="A3" s="7" t="s">
        <v>138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  <c r="G3" s="8" t="s">
        <v>178</v>
      </c>
      <c r="H3" s="8" t="s">
        <v>179</v>
      </c>
      <c r="I3" s="8" t="s">
        <v>180</v>
      </c>
      <c r="J3" s="8" t="s">
        <v>181</v>
      </c>
      <c r="K3" s="8" t="s">
        <v>182</v>
      </c>
      <c r="L3" s="8" t="s">
        <v>183</v>
      </c>
      <c r="M3" s="24" t="s">
        <v>184</v>
      </c>
      <c r="N3" s="9" t="s">
        <v>167</v>
      </c>
      <c r="O3" s="6">
        <v>2024</v>
      </c>
      <c r="P3" s="6">
        <v>2023</v>
      </c>
    </row>
    <row r="4" spans="1:16" ht="20.5">
      <c r="A4" s="10" t="s">
        <v>186</v>
      </c>
      <c r="B4" s="11">
        <v>-310.20189948691979</v>
      </c>
      <c r="C4" s="12">
        <v>-546.22015403636658</v>
      </c>
      <c r="D4" s="11">
        <v>30.170902122642662</v>
      </c>
      <c r="E4" s="11">
        <v>11.779144812533421</v>
      </c>
      <c r="F4" s="11">
        <v>5.2577554281235521</v>
      </c>
      <c r="G4" s="11">
        <v>-357.40970185021945</v>
      </c>
      <c r="H4" s="11">
        <v>31.781689963056607</v>
      </c>
      <c r="I4" s="11">
        <v>-636.54143447982085</v>
      </c>
      <c r="J4" s="11">
        <v>34.324138350020235</v>
      </c>
      <c r="K4" s="11">
        <v>24.215452130377457</v>
      </c>
      <c r="L4" s="12">
        <v>-38.630468513082427</v>
      </c>
      <c r="M4" s="13">
        <v>-16.000633590987732</v>
      </c>
      <c r="N4" s="25"/>
      <c r="O4" s="15">
        <f>SUM(H4:K4)-C4</f>
        <v>0</v>
      </c>
      <c r="P4" s="15">
        <f>B4-SUM(D4:G4)</f>
        <v>0</v>
      </c>
    </row>
    <row r="5" spans="1:16" ht="20">
      <c r="A5" s="16" t="s">
        <v>187</v>
      </c>
      <c r="B5" s="17">
        <v>-3.3152539256637579</v>
      </c>
      <c r="C5" s="18">
        <v>2.1514898878188764</v>
      </c>
      <c r="D5" s="17">
        <v>-0.19976415094339622</v>
      </c>
      <c r="E5" s="17">
        <v>3.3354141227238037</v>
      </c>
      <c r="F5" s="17">
        <v>0.34245475481829502</v>
      </c>
      <c r="G5" s="17">
        <v>-6.7933586522624605</v>
      </c>
      <c r="H5" s="17">
        <v>-3.1183501499328181</v>
      </c>
      <c r="I5" s="17">
        <v>8.0247568706135173</v>
      </c>
      <c r="J5" s="17">
        <v>-1.0870770823128351</v>
      </c>
      <c r="K5" s="17">
        <v>-1.6678397505489873</v>
      </c>
      <c r="L5" s="18">
        <v>3.2133761618612153</v>
      </c>
      <c r="M5" s="19">
        <v>7.0645042696819678</v>
      </c>
      <c r="N5" s="26"/>
      <c r="O5" s="15">
        <f t="shared" ref="O5:O28" si="0">SUM(H5:K5)-C5</f>
        <v>0</v>
      </c>
      <c r="P5" s="15">
        <f t="shared" ref="P5:P28" si="1">B5-SUM(D5:G5)</f>
        <v>0</v>
      </c>
    </row>
    <row r="6" spans="1:16" ht="20">
      <c r="A6" s="16" t="s">
        <v>188</v>
      </c>
      <c r="B6" s="17">
        <v>795.68440422102947</v>
      </c>
      <c r="C6" s="18">
        <v>793.70437078475788</v>
      </c>
      <c r="D6" s="17">
        <v>192.91781215695758</v>
      </c>
      <c r="E6" s="17">
        <v>189.51200001369543</v>
      </c>
      <c r="F6" s="17">
        <v>196.94144289531164</v>
      </c>
      <c r="G6" s="17">
        <v>216.31314915506482</v>
      </c>
      <c r="H6" s="17">
        <v>201.54503415032696</v>
      </c>
      <c r="I6" s="17">
        <v>200.06058941825921</v>
      </c>
      <c r="J6" s="17">
        <v>197.36968430825021</v>
      </c>
      <c r="K6" s="17">
        <v>194.7290629079215</v>
      </c>
      <c r="L6" s="18">
        <v>186.00620069411679</v>
      </c>
      <c r="M6" s="19">
        <v>188.91861686303531</v>
      </c>
      <c r="N6" s="26"/>
      <c r="O6" s="15">
        <f t="shared" si="0"/>
        <v>0</v>
      </c>
      <c r="P6" s="15">
        <f t="shared" si="1"/>
        <v>0</v>
      </c>
    </row>
    <row r="7" spans="1:16" ht="20">
      <c r="A7" s="16" t="s">
        <v>189</v>
      </c>
      <c r="B7" s="17">
        <v>407.49307619665524</v>
      </c>
      <c r="C7" s="18">
        <v>459.38855441314439</v>
      </c>
      <c r="D7" s="17">
        <v>95.75769950904386</v>
      </c>
      <c r="E7" s="17">
        <v>102.73453880665481</v>
      </c>
      <c r="F7" s="17">
        <v>105.66637335618537</v>
      </c>
      <c r="G7" s="17">
        <v>103.33446452477119</v>
      </c>
      <c r="H7" s="17">
        <v>110.73152149343359</v>
      </c>
      <c r="I7" s="17">
        <v>121.33073815310495</v>
      </c>
      <c r="J7" s="17">
        <v>111.37415712858351</v>
      </c>
      <c r="K7" s="17">
        <v>115.95213763802235</v>
      </c>
      <c r="L7" s="18">
        <v>108.58768912141055</v>
      </c>
      <c r="M7" s="19">
        <v>107.54107110250335</v>
      </c>
      <c r="N7" s="26"/>
      <c r="O7" s="15">
        <f t="shared" si="0"/>
        <v>0</v>
      </c>
      <c r="P7" s="15">
        <f t="shared" si="1"/>
        <v>0</v>
      </c>
    </row>
    <row r="8" spans="1:16" ht="20">
      <c r="A8" s="16" t="s">
        <v>190</v>
      </c>
      <c r="B8" s="17">
        <v>-77.100178783285386</v>
      </c>
      <c r="C8" s="18">
        <v>-109.31307337669445</v>
      </c>
      <c r="D8" s="17">
        <v>-18.417650614829679</v>
      </c>
      <c r="E8" s="17">
        <v>13.785692908515248</v>
      </c>
      <c r="F8" s="17">
        <v>16.484626336539144</v>
      </c>
      <c r="G8" s="17">
        <v>-88.952847413510099</v>
      </c>
      <c r="H8" s="17">
        <v>24.848274578875866</v>
      </c>
      <c r="I8" s="17">
        <v>-174.86544937385941</v>
      </c>
      <c r="J8" s="17">
        <v>15.88410936823297</v>
      </c>
      <c r="K8" s="17">
        <v>24.819992050056115</v>
      </c>
      <c r="L8" s="18">
        <v>7.9361108666704734</v>
      </c>
      <c r="M8" s="19">
        <v>4.5001893106672437</v>
      </c>
      <c r="N8" s="26"/>
      <c r="O8" s="15">
        <f t="shared" si="0"/>
        <v>0</v>
      </c>
      <c r="P8" s="15">
        <f t="shared" si="1"/>
        <v>0</v>
      </c>
    </row>
    <row r="9" spans="1:16" ht="40">
      <c r="A9" s="16" t="s">
        <v>191</v>
      </c>
      <c r="B9" s="17">
        <v>308.16247632789708</v>
      </c>
      <c r="C9" s="18">
        <v>637.68174555252301</v>
      </c>
      <c r="D9" s="17">
        <v>7.9076024433956393E-2</v>
      </c>
      <c r="E9" s="17">
        <v>-7.1410512642033908E-9</v>
      </c>
      <c r="F9" s="17">
        <v>-8.4328522220733504E-9</v>
      </c>
      <c r="G9" s="17">
        <v>308.08340031903703</v>
      </c>
      <c r="H9" s="17">
        <v>0.63900000000000012</v>
      </c>
      <c r="I9" s="17">
        <v>691.7271012682196</v>
      </c>
      <c r="J9" s="17">
        <v>8.980454835761293</v>
      </c>
      <c r="K9" s="17">
        <v>-63.66481055145789</v>
      </c>
      <c r="L9" s="18">
        <v>3.6817027039159251</v>
      </c>
      <c r="M9" s="19">
        <v>-11.029250627021366</v>
      </c>
      <c r="N9" s="26"/>
      <c r="O9" s="15">
        <f t="shared" si="0"/>
        <v>0</v>
      </c>
      <c r="P9" s="15">
        <f t="shared" si="1"/>
        <v>0</v>
      </c>
    </row>
    <row r="10" spans="1:16" ht="20">
      <c r="A10" s="16" t="s">
        <v>192</v>
      </c>
      <c r="B10" s="17">
        <v>-0.17694623913023558</v>
      </c>
      <c r="C10" s="18">
        <v>4.2732733507315208</v>
      </c>
      <c r="D10" s="17">
        <v>-0.37805067617266319</v>
      </c>
      <c r="E10" s="17">
        <v>0.42146421516749299</v>
      </c>
      <c r="F10" s="17">
        <v>-0.57636370472949572</v>
      </c>
      <c r="G10" s="17">
        <v>0.35600392660443037</v>
      </c>
      <c r="H10" s="17">
        <v>2.7426570976692397</v>
      </c>
      <c r="I10" s="17">
        <v>-0.83161884800505192</v>
      </c>
      <c r="J10" s="17">
        <v>-0.11201796662529806</v>
      </c>
      <c r="K10" s="17">
        <v>2.4742530676926311</v>
      </c>
      <c r="L10" s="18">
        <v>-0.64487062995692468</v>
      </c>
      <c r="M10" s="19">
        <v>-1.5091988800214116</v>
      </c>
      <c r="N10" s="26"/>
      <c r="O10" s="15">
        <f t="shared" si="0"/>
        <v>0</v>
      </c>
      <c r="P10" s="15">
        <f t="shared" si="1"/>
        <v>0</v>
      </c>
    </row>
    <row r="11" spans="1:16" ht="40">
      <c r="A11" s="16" t="s">
        <v>193</v>
      </c>
      <c r="B11" s="27">
        <v>3.2618751022455501</v>
      </c>
      <c r="C11" s="28">
        <v>-9.2735993392494009</v>
      </c>
      <c r="D11" s="27">
        <v>0.93372720201356696</v>
      </c>
      <c r="E11" s="27">
        <v>0.97624024765649065</v>
      </c>
      <c r="F11" s="27">
        <v>0.74502778490410293</v>
      </c>
      <c r="G11" s="27">
        <v>0.60687986767138957</v>
      </c>
      <c r="H11" s="27">
        <v>-8.8091452303466049</v>
      </c>
      <c r="I11" s="27">
        <v>0.80583517983682351</v>
      </c>
      <c r="J11" s="27">
        <v>-0.49813549108545641</v>
      </c>
      <c r="K11" s="27">
        <v>-0.77215379765416314</v>
      </c>
      <c r="L11" s="28">
        <v>-2.0146018311312832</v>
      </c>
      <c r="M11" s="19">
        <v>2.121925897775581</v>
      </c>
      <c r="N11" s="26"/>
      <c r="O11" s="15">
        <f t="shared" si="0"/>
        <v>0</v>
      </c>
      <c r="P11" s="15">
        <f t="shared" si="1"/>
        <v>0</v>
      </c>
    </row>
    <row r="12" spans="1:16" ht="60">
      <c r="A12" s="16" t="s">
        <v>194</v>
      </c>
      <c r="B12" s="17">
        <v>54.182740296333314</v>
      </c>
      <c r="C12" s="18">
        <v>65.364201856740323</v>
      </c>
      <c r="D12" s="17">
        <v>7.1130772594811145</v>
      </c>
      <c r="E12" s="17">
        <v>11.997770649322986</v>
      </c>
      <c r="F12" s="17">
        <v>22.864732297378328</v>
      </c>
      <c r="G12" s="17">
        <v>12.207160090150886</v>
      </c>
      <c r="H12" s="17">
        <v>18.521487114299909</v>
      </c>
      <c r="I12" s="17">
        <v>42.366457626855052</v>
      </c>
      <c r="J12" s="17">
        <v>13.101517810998651</v>
      </c>
      <c r="K12" s="17">
        <v>-8.6252606954132887</v>
      </c>
      <c r="L12" s="18">
        <v>13.915143351074011</v>
      </c>
      <c r="M12" s="19">
        <v>45.333603422238824</v>
      </c>
      <c r="N12" s="26"/>
      <c r="O12" s="15">
        <f t="shared" si="0"/>
        <v>0</v>
      </c>
      <c r="P12" s="15">
        <f t="shared" si="1"/>
        <v>0</v>
      </c>
    </row>
    <row r="13" spans="1:16" ht="20">
      <c r="A13" s="16" t="s">
        <v>195</v>
      </c>
      <c r="B13" s="17">
        <v>512.61836608640601</v>
      </c>
      <c r="C13" s="18">
        <v>-229.06399852379801</v>
      </c>
      <c r="D13" s="17">
        <v>-70.382054880865098</v>
      </c>
      <c r="E13" s="17">
        <v>227.98196102711788</v>
      </c>
      <c r="F13" s="17">
        <v>90.356170673245003</v>
      </c>
      <c r="G13" s="17">
        <v>264.66228926690826</v>
      </c>
      <c r="H13" s="17">
        <v>-167.95565114998521</v>
      </c>
      <c r="I13" s="17">
        <v>265.84627515840822</v>
      </c>
      <c r="J13" s="17">
        <v>-140.92140969496114</v>
      </c>
      <c r="K13" s="17">
        <v>-186.03321283725984</v>
      </c>
      <c r="L13" s="18">
        <v>160.87643696572022</v>
      </c>
      <c r="M13" s="19">
        <v>-95.642560956811508</v>
      </c>
      <c r="N13" s="26"/>
      <c r="O13" s="15">
        <f t="shared" si="0"/>
        <v>0</v>
      </c>
      <c r="P13" s="15">
        <f t="shared" si="1"/>
        <v>0</v>
      </c>
    </row>
    <row r="14" spans="1:16" ht="22.5" customHeight="1">
      <c r="A14" s="29" t="s">
        <v>157</v>
      </c>
      <c r="B14" s="17">
        <v>115.14142393618631</v>
      </c>
      <c r="C14" s="18">
        <v>56.750066689981267</v>
      </c>
      <c r="D14" s="17">
        <v>41.008582756208284</v>
      </c>
      <c r="E14" s="17">
        <v>47.716247509923463</v>
      </c>
      <c r="F14" s="17">
        <v>-24.013970282192773</v>
      </c>
      <c r="G14" s="17">
        <v>50.43056395224734</v>
      </c>
      <c r="H14" s="17">
        <v>-11.651629829842381</v>
      </c>
      <c r="I14" s="17">
        <v>-11.493733551274651</v>
      </c>
      <c r="J14" s="17">
        <v>37.674131020026088</v>
      </c>
      <c r="K14" s="17">
        <v>42.221299051072208</v>
      </c>
      <c r="L14" s="18">
        <v>-6.8068605256958836</v>
      </c>
      <c r="M14" s="19">
        <v>23.132230336172704</v>
      </c>
      <c r="N14" s="26" t="s">
        <v>172</v>
      </c>
      <c r="O14" s="15">
        <f t="shared" si="0"/>
        <v>0</v>
      </c>
      <c r="P14" s="15">
        <f t="shared" si="1"/>
        <v>0</v>
      </c>
    </row>
    <row r="15" spans="1:16" ht="22.5" customHeight="1">
      <c r="A15" s="29" t="s">
        <v>196</v>
      </c>
      <c r="B15" s="17">
        <v>397.47694215021971</v>
      </c>
      <c r="C15" s="18">
        <v>-285.81406521377926</v>
      </c>
      <c r="D15" s="17">
        <v>-111.39063763707338</v>
      </c>
      <c r="E15" s="17">
        <v>180.26571351719443</v>
      </c>
      <c r="F15" s="17">
        <v>114.37014095543776</v>
      </c>
      <c r="G15" s="17">
        <v>214.23172531466091</v>
      </c>
      <c r="H15" s="17">
        <v>-156.30402132014285</v>
      </c>
      <c r="I15" s="17">
        <v>277.34000870968288</v>
      </c>
      <c r="J15" s="17">
        <v>-178.59554071498724</v>
      </c>
      <c r="K15" s="17">
        <v>-228.25451188833205</v>
      </c>
      <c r="L15" s="18">
        <v>167.68329749141608</v>
      </c>
      <c r="M15" s="19">
        <v>-118.77479129298419</v>
      </c>
      <c r="N15" s="26" t="s">
        <v>172</v>
      </c>
      <c r="O15" s="15">
        <f t="shared" si="0"/>
        <v>0</v>
      </c>
      <c r="P15" s="15">
        <f t="shared" si="1"/>
        <v>0</v>
      </c>
    </row>
    <row r="16" spans="1:16" ht="22.5" customHeight="1" thickBot="1">
      <c r="A16" s="16" t="s">
        <v>197</v>
      </c>
      <c r="B16" s="30">
        <v>-164.19001522115377</v>
      </c>
      <c r="C16" s="31">
        <v>-73.01192232426726</v>
      </c>
      <c r="D16" s="30">
        <v>-38.30201176924556</v>
      </c>
      <c r="E16" s="30">
        <v>-71.511190814993967</v>
      </c>
      <c r="F16" s="30">
        <v>-27.668931329442458</v>
      </c>
      <c r="G16" s="30">
        <v>-26.70788130747178</v>
      </c>
      <c r="H16" s="30">
        <v>-27.365159822245058</v>
      </c>
      <c r="I16" s="30">
        <v>-24.363545687266456</v>
      </c>
      <c r="J16" s="30">
        <v>-3.3275666107263717</v>
      </c>
      <c r="K16" s="30">
        <v>-17.955650204029375</v>
      </c>
      <c r="L16" s="31">
        <v>-26.783083366251201</v>
      </c>
      <c r="M16" s="32">
        <v>-29.081842378041468</v>
      </c>
      <c r="N16" s="278"/>
      <c r="O16" s="15">
        <f t="shared" si="0"/>
        <v>0</v>
      </c>
      <c r="P16" s="15">
        <f t="shared" si="1"/>
        <v>0</v>
      </c>
    </row>
    <row r="17" spans="1:16" ht="20.5">
      <c r="A17" s="10" t="s">
        <v>198</v>
      </c>
      <c r="B17" s="11">
        <v>1526.4186445744137</v>
      </c>
      <c r="C17" s="12">
        <v>995.68088824534027</v>
      </c>
      <c r="D17" s="11">
        <v>199.29276218251636</v>
      </c>
      <c r="E17" s="11">
        <v>491.01303598125253</v>
      </c>
      <c r="F17" s="11">
        <v>410.41328848390066</v>
      </c>
      <c r="G17" s="11">
        <v>425.69955792674426</v>
      </c>
      <c r="H17" s="11">
        <v>183.56135804515247</v>
      </c>
      <c r="I17" s="11">
        <v>493.5597052863456</v>
      </c>
      <c r="J17" s="11">
        <v>235.0878549561358</v>
      </c>
      <c r="K17" s="12">
        <v>83.471969957706506</v>
      </c>
      <c r="L17" s="12">
        <v>416.14363552434725</v>
      </c>
      <c r="M17" s="13">
        <v>202.21642443301874</v>
      </c>
      <c r="N17" s="278"/>
      <c r="O17" s="15">
        <f t="shared" si="0"/>
        <v>0</v>
      </c>
      <c r="P17" s="15">
        <f t="shared" si="1"/>
        <v>0</v>
      </c>
    </row>
    <row r="18" spans="1:16" ht="23">
      <c r="A18" s="16" t="s">
        <v>199</v>
      </c>
      <c r="B18" s="17">
        <v>-431.76875548445719</v>
      </c>
      <c r="C18" s="18">
        <v>-342.55240693427567</v>
      </c>
      <c r="D18" s="17">
        <v>-120.44219782827156</v>
      </c>
      <c r="E18" s="17">
        <v>-108.31394232957322</v>
      </c>
      <c r="F18" s="17">
        <v>-122.58147040033592</v>
      </c>
      <c r="G18" s="17">
        <v>-80.431144926276488</v>
      </c>
      <c r="H18" s="17">
        <v>-57.448314867801017</v>
      </c>
      <c r="I18" s="17">
        <v>-187.90174214722799</v>
      </c>
      <c r="J18" s="17">
        <v>-38.472977150963658</v>
      </c>
      <c r="K18" s="18">
        <v>-58.729372768282985</v>
      </c>
      <c r="L18" s="18">
        <v>-94.009391143985141</v>
      </c>
      <c r="M18" s="19">
        <v>-254.59637540821953</v>
      </c>
      <c r="N18" s="278"/>
      <c r="O18" s="15">
        <f>SUM(H18:K18)-C18</f>
        <v>0</v>
      </c>
      <c r="P18" s="15">
        <f t="shared" si="1"/>
        <v>0</v>
      </c>
    </row>
    <row r="19" spans="1:16" ht="20.5" thickBot="1">
      <c r="A19" s="16" t="s">
        <v>200</v>
      </c>
      <c r="B19" s="33">
        <v>-320.4437384634042</v>
      </c>
      <c r="C19" s="31">
        <v>-275.73679095242568</v>
      </c>
      <c r="D19" s="30">
        <v>-62.279058351215589</v>
      </c>
      <c r="E19" s="30">
        <v>-100.17387090212173</v>
      </c>
      <c r="F19" s="30">
        <v>-77.474921550505655</v>
      </c>
      <c r="G19" s="30">
        <v>-80.51588765956123</v>
      </c>
      <c r="H19" s="30">
        <v>-50.08191044759193</v>
      </c>
      <c r="I19" s="30">
        <v>-85.320010576358953</v>
      </c>
      <c r="J19" s="30">
        <v>-67.896181567928778</v>
      </c>
      <c r="K19" s="31">
        <v>-72.438688360546024</v>
      </c>
      <c r="L19" s="31">
        <v>-88.97283949223818</v>
      </c>
      <c r="M19" s="32">
        <v>-95.752537849477946</v>
      </c>
      <c r="N19" s="278"/>
      <c r="O19" s="15">
        <f>SUM(H19:K19)-C19</f>
        <v>0</v>
      </c>
      <c r="P19" s="15">
        <f t="shared" si="1"/>
        <v>0</v>
      </c>
    </row>
    <row r="20" spans="1:16" ht="20.5">
      <c r="A20" s="10" t="s">
        <v>201</v>
      </c>
      <c r="B20" s="34">
        <v>774.20615062655236</v>
      </c>
      <c r="C20" s="12">
        <v>377.39169035863898</v>
      </c>
      <c r="D20" s="11">
        <v>16.571506003029207</v>
      </c>
      <c r="E20" s="11">
        <v>282.52522274955754</v>
      </c>
      <c r="F20" s="11">
        <v>210.35689653305906</v>
      </c>
      <c r="G20" s="11">
        <v>264.75252534090657</v>
      </c>
      <c r="H20" s="11">
        <v>76.03113272975952</v>
      </c>
      <c r="I20" s="11">
        <v>220.33795256275866</v>
      </c>
      <c r="J20" s="11">
        <v>128.71869623724336</v>
      </c>
      <c r="K20" s="12">
        <v>-47.696091171122504</v>
      </c>
      <c r="L20" s="12">
        <v>233.16140488812397</v>
      </c>
      <c r="M20" s="13">
        <v>-148.13248882467872</v>
      </c>
      <c r="N20" s="278"/>
      <c r="O20" s="15">
        <f t="shared" si="0"/>
        <v>0</v>
      </c>
      <c r="P20" s="15">
        <f t="shared" si="1"/>
        <v>0</v>
      </c>
    </row>
    <row r="21" spans="1:16" ht="23">
      <c r="A21" s="16" t="s">
        <v>202</v>
      </c>
      <c r="B21" s="17">
        <v>-397.9215373012762</v>
      </c>
      <c r="C21" s="18">
        <v>-432.44755491164301</v>
      </c>
      <c r="D21" s="17">
        <v>-77.319939868389113</v>
      </c>
      <c r="E21" s="17">
        <v>-123.92501834873103</v>
      </c>
      <c r="F21" s="17">
        <v>-74.4880382614773</v>
      </c>
      <c r="G21" s="17">
        <v>-122.18854082267876</v>
      </c>
      <c r="H21" s="17">
        <v>-76.83022556819121</v>
      </c>
      <c r="I21" s="17">
        <v>-136.45700682772292</v>
      </c>
      <c r="J21" s="17">
        <v>-93.603200694474253</v>
      </c>
      <c r="K21" s="18">
        <v>-125.55712182125461</v>
      </c>
      <c r="L21" s="18">
        <v>-76.524488250463563</v>
      </c>
      <c r="M21" s="19">
        <v>-121.26539222746153</v>
      </c>
      <c r="N21" s="278"/>
      <c r="O21" s="15">
        <f t="shared" si="0"/>
        <v>0</v>
      </c>
      <c r="P21" s="15">
        <f t="shared" si="1"/>
        <v>0</v>
      </c>
    </row>
    <row r="22" spans="1:16" ht="20.5" customHeight="1">
      <c r="A22" s="16" t="s">
        <v>203</v>
      </c>
      <c r="B22" s="17">
        <v>-227.08319963181322</v>
      </c>
      <c r="C22" s="18">
        <v>-142.43976140356853</v>
      </c>
      <c r="D22" s="17">
        <v>-10.79039208370463</v>
      </c>
      <c r="E22" s="17">
        <v>-114.88155252313651</v>
      </c>
      <c r="F22" s="17">
        <v>-56.413128608809942</v>
      </c>
      <c r="G22" s="17">
        <v>-44.998126416162137</v>
      </c>
      <c r="H22" s="17">
        <v>-5.5489727879650035</v>
      </c>
      <c r="I22" s="17">
        <v>-61.278995333060443</v>
      </c>
      <c r="J22" s="17">
        <v>-38.004913385466963</v>
      </c>
      <c r="K22" s="18">
        <v>-37.606879897076112</v>
      </c>
      <c r="L22" s="18">
        <v>-15.089838004528206</v>
      </c>
      <c r="M22" s="19">
        <v>-59.700794317543654</v>
      </c>
      <c r="N22" s="26"/>
      <c r="O22" s="15">
        <f t="shared" si="0"/>
        <v>0</v>
      </c>
      <c r="P22" s="15">
        <f t="shared" si="1"/>
        <v>0</v>
      </c>
    </row>
    <row r="23" spans="1:16" ht="20">
      <c r="A23" s="16" t="s">
        <v>204</v>
      </c>
      <c r="B23" s="27">
        <v>0</v>
      </c>
      <c r="C23" s="28">
        <v>-3.0430534599078101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461.31703807546273</v>
      </c>
      <c r="K23" s="28">
        <v>-464.36009153537054</v>
      </c>
      <c r="L23" s="28">
        <v>0</v>
      </c>
      <c r="M23" s="19">
        <v>0</v>
      </c>
      <c r="N23" s="26"/>
      <c r="O23" s="15">
        <f t="shared" si="0"/>
        <v>0</v>
      </c>
      <c r="P23" s="15">
        <f t="shared" si="1"/>
        <v>0</v>
      </c>
    </row>
    <row r="24" spans="1:16" ht="23">
      <c r="A24" s="10" t="s">
        <v>205</v>
      </c>
      <c r="B24" s="11">
        <v>149.20141369346294</v>
      </c>
      <c r="C24" s="12">
        <v>-200.53867941648036</v>
      </c>
      <c r="D24" s="11">
        <v>-71.538825949064531</v>
      </c>
      <c r="E24" s="11">
        <v>43.718651877689993</v>
      </c>
      <c r="F24" s="11">
        <v>79.455729662771816</v>
      </c>
      <c r="G24" s="11">
        <v>97.565858102065675</v>
      </c>
      <c r="H24" s="11">
        <v>-6.3480656263966937</v>
      </c>
      <c r="I24" s="11">
        <v>22.601950401975294</v>
      </c>
      <c r="J24" s="11">
        <v>458.42762023276487</v>
      </c>
      <c r="K24" s="12">
        <v>-675.22018442482374</v>
      </c>
      <c r="L24" s="12">
        <v>141.5470786331322</v>
      </c>
      <c r="M24" s="13">
        <v>-329.09867536968386</v>
      </c>
      <c r="N24" s="25"/>
      <c r="O24" s="15">
        <f t="shared" si="0"/>
        <v>0</v>
      </c>
      <c r="P24" s="15">
        <f t="shared" si="1"/>
        <v>0</v>
      </c>
    </row>
    <row r="25" spans="1:16" ht="20.5">
      <c r="A25" s="16" t="s">
        <v>206</v>
      </c>
      <c r="B25" s="17">
        <v>-182.36785779477904</v>
      </c>
      <c r="C25" s="18">
        <v>-91.220432485083407</v>
      </c>
      <c r="D25" s="17">
        <v>-27.164661904050568</v>
      </c>
      <c r="E25" s="17">
        <v>-47.80780875807681</v>
      </c>
      <c r="F25" s="17">
        <v>-82.708651700741754</v>
      </c>
      <c r="G25" s="17">
        <v>-24.686735431909909</v>
      </c>
      <c r="H25" s="17">
        <v>-56.44607125317637</v>
      </c>
      <c r="I25" s="17">
        <v>-9.4000031940363584</v>
      </c>
      <c r="J25" s="17">
        <v>9.6574439790093152</v>
      </c>
      <c r="K25" s="18">
        <v>-35.031802016879993</v>
      </c>
      <c r="L25" s="18">
        <v>-13.56938481631601</v>
      </c>
      <c r="M25" s="19">
        <v>1.9233385840101676</v>
      </c>
      <c r="N25" s="25"/>
      <c r="O25" s="15">
        <f t="shared" si="0"/>
        <v>0</v>
      </c>
      <c r="P25" s="15">
        <f t="shared" si="1"/>
        <v>0</v>
      </c>
    </row>
    <row r="26" spans="1:16" ht="20">
      <c r="A26" s="16" t="s">
        <v>207</v>
      </c>
      <c r="B26" s="279">
        <v>-79.458382283587582</v>
      </c>
      <c r="C26" s="281">
        <v>-42.593666364931309</v>
      </c>
      <c r="D26" s="279">
        <v>-47.924833684254374</v>
      </c>
      <c r="E26" s="279">
        <v>113.17115557126377</v>
      </c>
      <c r="F26" s="279">
        <v>65.367564513758694</v>
      </c>
      <c r="G26" s="279">
        <v>-210.07226868435566</v>
      </c>
      <c r="H26" s="279">
        <v>143.99136565835602</v>
      </c>
      <c r="I26" s="279">
        <v>18.68278038027664</v>
      </c>
      <c r="J26" s="279">
        <v>-433.57917824003499</v>
      </c>
      <c r="K26" s="281">
        <v>228.31126975938801</v>
      </c>
      <c r="L26" s="281">
        <v>-26.574057437126704</v>
      </c>
      <c r="M26" s="282">
        <v>-193.89511651707645</v>
      </c>
      <c r="N26" s="280"/>
      <c r="O26" s="15">
        <f t="shared" si="0"/>
        <v>-9.6077083000523089E-5</v>
      </c>
      <c r="P26" s="15">
        <f t="shared" si="1"/>
        <v>0</v>
      </c>
    </row>
    <row r="27" spans="1:16" ht="20">
      <c r="A27" s="16" t="s">
        <v>208</v>
      </c>
      <c r="B27" s="279"/>
      <c r="C27" s="281"/>
      <c r="D27" s="279"/>
      <c r="E27" s="279"/>
      <c r="F27" s="279"/>
      <c r="G27" s="279"/>
      <c r="H27" s="279"/>
      <c r="I27" s="279"/>
      <c r="J27" s="279"/>
      <c r="K27" s="281"/>
      <c r="L27" s="281"/>
      <c r="M27" s="282"/>
      <c r="N27" s="280"/>
      <c r="O27" s="15">
        <f t="shared" si="0"/>
        <v>0</v>
      </c>
      <c r="P27" s="15">
        <f t="shared" si="1"/>
        <v>0</v>
      </c>
    </row>
    <row r="28" spans="1:16" ht="21" thickBot="1">
      <c r="A28" s="35" t="s">
        <v>209</v>
      </c>
      <c r="B28" s="36">
        <v>-112.62479514529969</v>
      </c>
      <c r="C28" s="37">
        <v>-334.35277826649508</v>
      </c>
      <c r="D28" s="36">
        <v>-146.62845137826207</v>
      </c>
      <c r="E28" s="36">
        <v>109.08214806627984</v>
      </c>
      <c r="F28" s="36">
        <v>62.114634643488898</v>
      </c>
      <c r="G28" s="36">
        <v>-137.19312647680636</v>
      </c>
      <c r="H28" s="36">
        <v>81.197290326585062</v>
      </c>
      <c r="I28" s="36">
        <v>31.884762117496393</v>
      </c>
      <c r="J28" s="36">
        <v>34.50588597173919</v>
      </c>
      <c r="K28" s="37">
        <v>-481.94071668231572</v>
      </c>
      <c r="L28" s="37">
        <v>101.40363637968949</v>
      </c>
      <c r="M28" s="38">
        <v>-521.07045330275014</v>
      </c>
      <c r="N28" s="39"/>
      <c r="O28" s="15">
        <f t="shared" si="0"/>
        <v>0</v>
      </c>
      <c r="P28" s="15">
        <f t="shared" si="1"/>
        <v>0</v>
      </c>
    </row>
    <row r="30" spans="1:16" ht="16" customHeight="1">
      <c r="A30" s="40" t="s">
        <v>210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6" ht="16" customHeight="1">
      <c r="A31" s="41" t="s">
        <v>211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6" ht="25" customHeight="1">
      <c r="A32" s="276" t="s">
        <v>212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44"/>
    </row>
    <row r="33" spans="1:14" ht="25" customHeight="1">
      <c r="A33" s="277" t="s">
        <v>213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42"/>
    </row>
    <row r="35" spans="1:14" s="6" customFormat="1" ht="16" customHeight="1"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</row>
    <row r="36" spans="1:14" s="6" customFormat="1" ht="16" customHeight="1">
      <c r="B36" s="15">
        <v>-3.1239603998756138E-5</v>
      </c>
      <c r="C36" s="15">
        <v>0</v>
      </c>
      <c r="D36" s="15">
        <v>1.2984089261180998E-4</v>
      </c>
      <c r="E36" s="15">
        <v>-1.4937540288428863E-4</v>
      </c>
      <c r="F36" s="15">
        <v>7.8322998575686142E-6</v>
      </c>
      <c r="G36" s="15">
        <v>-1.9537393541213532E-5</v>
      </c>
      <c r="H36" s="15">
        <v>-6.1547802118866457E-5</v>
      </c>
      <c r="I36" s="15">
        <v>-3.4529280817707786E-5</v>
      </c>
      <c r="J36" s="15">
        <v>0</v>
      </c>
      <c r="K36" s="15">
        <v>0</v>
      </c>
      <c r="L36" s="15">
        <v>0</v>
      </c>
      <c r="M36" s="15">
        <v>0</v>
      </c>
    </row>
    <row r="37" spans="1:14" s="6" customFormat="1" ht="16" customHeight="1"/>
    <row r="38" spans="1:14" s="6" customFormat="1" ht="16" customHeight="1"/>
  </sheetData>
  <mergeCells count="16">
    <mergeCell ref="A32:M32"/>
    <mergeCell ref="A33:M33"/>
    <mergeCell ref="N16:N21"/>
    <mergeCell ref="H26:H27"/>
    <mergeCell ref="G26:G27"/>
    <mergeCell ref="D26:D27"/>
    <mergeCell ref="N26:N27"/>
    <mergeCell ref="E26:E27"/>
    <mergeCell ref="F26:F27"/>
    <mergeCell ref="I26:I27"/>
    <mergeCell ref="J26:J27"/>
    <mergeCell ref="K26:K27"/>
    <mergeCell ref="B26:B27"/>
    <mergeCell ref="C26:C27"/>
    <mergeCell ref="L26:L27"/>
    <mergeCell ref="M26:M27"/>
  </mergeCells>
  <pageMargins left="0.11811023622047245" right="0.11811023622047245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6F6-4B11-4D84-BC90-3A2E0EC3A552}">
  <dimension ref="A1:N119"/>
  <sheetViews>
    <sheetView view="pageBreakPreview" zoomScale="70" zoomScaleNormal="90" zoomScaleSheetLayoutView="70"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ColWidth="8.81640625" defaultRowHeight="20" outlineLevelRow="1"/>
  <cols>
    <col min="1" max="1" width="6.1796875" style="5" customWidth="1"/>
    <col min="2" max="2" width="38.1796875" style="45" bestFit="1" customWidth="1"/>
    <col min="3" max="4" width="14" style="45" customWidth="1"/>
    <col min="5" max="14" width="14" style="5" customWidth="1"/>
    <col min="15" max="16384" width="8.81640625" style="5"/>
  </cols>
  <sheetData>
    <row r="1" spans="1:14" ht="26" customHeight="1">
      <c r="A1" s="285" t="s">
        <v>214</v>
      </c>
      <c r="B1" s="285"/>
      <c r="C1" s="285"/>
      <c r="D1" s="285"/>
      <c r="E1" s="285"/>
      <c r="F1" s="285"/>
      <c r="G1" s="285"/>
    </row>
    <row r="2" spans="1:14" ht="20.5" thickBot="1">
      <c r="C2" s="126"/>
    </row>
    <row r="3" spans="1:14" ht="41.5" thickBot="1">
      <c r="A3" s="286" t="s">
        <v>216</v>
      </c>
      <c r="B3" s="287" t="s">
        <v>120</v>
      </c>
      <c r="C3" s="124" t="s">
        <v>173</v>
      </c>
      <c r="D3" s="125" t="s">
        <v>174</v>
      </c>
      <c r="E3" s="46" t="s">
        <v>175</v>
      </c>
      <c r="F3" s="46" t="s">
        <v>176</v>
      </c>
      <c r="G3" s="46" t="s">
        <v>217</v>
      </c>
      <c r="H3" s="46" t="s">
        <v>178</v>
      </c>
      <c r="I3" s="46" t="s">
        <v>179</v>
      </c>
      <c r="J3" s="46" t="s">
        <v>180</v>
      </c>
      <c r="K3" s="46" t="s">
        <v>181</v>
      </c>
      <c r="L3" s="46" t="s">
        <v>182</v>
      </c>
      <c r="M3" s="46" t="s">
        <v>183</v>
      </c>
      <c r="N3" s="46" t="s">
        <v>184</v>
      </c>
    </row>
    <row r="4" spans="1:14">
      <c r="B4" s="45" t="s">
        <v>219</v>
      </c>
      <c r="C4" s="47">
        <v>34.809399999999997</v>
      </c>
      <c r="D4" s="47">
        <v>35.264400000000002</v>
      </c>
      <c r="E4" s="47">
        <v>33.92</v>
      </c>
      <c r="F4" s="47">
        <v>34.496000000000002</v>
      </c>
      <c r="G4" s="47">
        <v>35.175800000000002</v>
      </c>
      <c r="H4" s="47">
        <v>35.6676</v>
      </c>
      <c r="I4" s="47">
        <v>35.649299999999997</v>
      </c>
      <c r="J4" s="47">
        <v>36.705599999999997</v>
      </c>
      <c r="K4" s="5">
        <v>34.8065</v>
      </c>
      <c r="L4" s="48">
        <v>33.993000000000002</v>
      </c>
      <c r="M4" s="48">
        <v>33.9649</v>
      </c>
      <c r="N4" s="48">
        <v>33.107100000000003</v>
      </c>
    </row>
    <row r="5" spans="1:14">
      <c r="B5" s="45" t="s">
        <v>220</v>
      </c>
      <c r="C5" s="47">
        <v>34.809399999999997</v>
      </c>
      <c r="D5" s="47">
        <v>35.264400000000002</v>
      </c>
      <c r="E5" s="47">
        <v>33.92</v>
      </c>
      <c r="F5" s="47">
        <v>34.196100000000001</v>
      </c>
      <c r="G5" s="47">
        <v>34.527999999999999</v>
      </c>
      <c r="H5" s="47">
        <v>34.809399999999997</v>
      </c>
      <c r="I5" s="47">
        <v>35.649299999999997</v>
      </c>
      <c r="J5" s="47">
        <v>36.1511</v>
      </c>
      <c r="K5" s="5">
        <v>35.688200000000002</v>
      </c>
      <c r="L5" s="5">
        <v>35.264400000000002</v>
      </c>
      <c r="M5" s="5">
        <v>33.9649</v>
      </c>
      <c r="N5" s="48">
        <v>33.554000000000002</v>
      </c>
    </row>
    <row r="6" spans="1:14" ht="20.5" thickBot="1">
      <c r="B6" s="45" t="s">
        <v>221</v>
      </c>
      <c r="C6" s="47">
        <v>34.223300000000002</v>
      </c>
      <c r="D6" s="47">
        <v>33.987900000000003</v>
      </c>
      <c r="E6" s="47">
        <v>34.098799999999997</v>
      </c>
      <c r="F6" s="47">
        <v>35.589300000000001</v>
      </c>
      <c r="G6" s="47">
        <v>36.558300000000003</v>
      </c>
      <c r="H6" s="47">
        <v>34.223300000000002</v>
      </c>
      <c r="I6" s="47">
        <v>36.4651</v>
      </c>
      <c r="J6" s="47">
        <v>36.849699999999999</v>
      </c>
      <c r="K6" s="5">
        <v>32.291400000000003</v>
      </c>
      <c r="L6" s="5">
        <v>33.987900000000003</v>
      </c>
      <c r="M6" s="5">
        <v>33.926499999999997</v>
      </c>
      <c r="N6" s="5">
        <v>32.556399999999996</v>
      </c>
    </row>
    <row r="7" spans="1:14" ht="41.5" thickBot="1">
      <c r="A7" s="49" t="s">
        <v>216</v>
      </c>
      <c r="B7" s="50" t="s">
        <v>218</v>
      </c>
      <c r="C7" s="124" t="s">
        <v>173</v>
      </c>
      <c r="D7" s="125" t="s">
        <v>174</v>
      </c>
      <c r="E7" s="46" t="s">
        <v>175</v>
      </c>
      <c r="F7" s="46" t="s">
        <v>176</v>
      </c>
      <c r="G7" s="46" t="s">
        <v>217</v>
      </c>
      <c r="H7" s="46" t="s">
        <v>178</v>
      </c>
      <c r="I7" s="46" t="s">
        <v>179</v>
      </c>
      <c r="J7" s="46" t="s">
        <v>180</v>
      </c>
      <c r="K7" s="46" t="s">
        <v>181</v>
      </c>
      <c r="L7" s="46" t="s">
        <v>182</v>
      </c>
      <c r="M7" s="46" t="s">
        <v>183</v>
      </c>
      <c r="N7" s="46" t="s">
        <v>184</v>
      </c>
    </row>
    <row r="8" spans="1:14" ht="20.5">
      <c r="A8" s="288" t="s">
        <v>222</v>
      </c>
      <c r="B8" s="51" t="s">
        <v>127</v>
      </c>
      <c r="C8" s="52">
        <v>14.264208550324724</v>
      </c>
      <c r="D8" s="52">
        <v>13.142500742247936</v>
      </c>
      <c r="E8" s="52">
        <v>3.5542911894760345</v>
      </c>
      <c r="F8" s="52">
        <v>3.6339452414745184</v>
      </c>
      <c r="G8" s="52">
        <v>3.7091933576018015</v>
      </c>
      <c r="H8" s="52">
        <v>3.3667787617723692</v>
      </c>
      <c r="I8" s="52">
        <v>3.4717001235718827</v>
      </c>
      <c r="J8" s="52">
        <v>3.4536083016540746</v>
      </c>
      <c r="K8" s="52">
        <v>3.1642392015369376</v>
      </c>
      <c r="L8" s="52">
        <v>3.0529531154850424</v>
      </c>
      <c r="M8" s="52">
        <v>3.0719322821917809</v>
      </c>
      <c r="N8" s="52">
        <v>3.1022058884383563</v>
      </c>
    </row>
    <row r="9" spans="1:14">
      <c r="A9" s="289"/>
      <c r="B9" s="53" t="s">
        <v>1</v>
      </c>
      <c r="C9" s="54">
        <v>11.638604067047233</v>
      </c>
      <c r="D9" s="54">
        <v>10.686412138427631</v>
      </c>
      <c r="E9" s="54">
        <v>2.8818152856931993</v>
      </c>
      <c r="F9" s="54">
        <v>2.9683849367642074</v>
      </c>
      <c r="G9" s="54">
        <v>3.0371738341540144</v>
      </c>
      <c r="H9" s="54">
        <v>2.7512300104358127</v>
      </c>
      <c r="I9" s="54">
        <v>2.8505554600506127</v>
      </c>
      <c r="J9" s="54">
        <v>2.8329472531328048</v>
      </c>
      <c r="K9" s="54">
        <v>2.5573817556480547</v>
      </c>
      <c r="L9" s="54">
        <v>2.4455276695961596</v>
      </c>
      <c r="M9" s="54">
        <v>2.4873002</v>
      </c>
      <c r="N9" s="54">
        <v>2.5157306720000001</v>
      </c>
    </row>
    <row r="10" spans="1:14">
      <c r="A10" s="289"/>
      <c r="B10" s="53" t="s">
        <v>8</v>
      </c>
      <c r="C10" s="54">
        <v>0.83811448327748983</v>
      </c>
      <c r="D10" s="54">
        <v>0.78136610382030569</v>
      </c>
      <c r="E10" s="54">
        <v>0.22560340378283505</v>
      </c>
      <c r="F10" s="54">
        <v>0.21868780471031099</v>
      </c>
      <c r="G10" s="54">
        <v>0.22514702344778698</v>
      </c>
      <c r="H10" s="54">
        <v>0.16867625133655667</v>
      </c>
      <c r="I10" s="54">
        <v>0.20246403852126996</v>
      </c>
      <c r="J10" s="54">
        <v>0.20198042352126991</v>
      </c>
      <c r="K10" s="54">
        <v>0.18817682088888288</v>
      </c>
      <c r="L10" s="54">
        <v>0.18874482088888284</v>
      </c>
      <c r="M10" s="54">
        <v>0.16588208219178083</v>
      </c>
      <c r="N10" s="54">
        <v>0.16772521643835617</v>
      </c>
    </row>
    <row r="11" spans="1:14">
      <c r="A11" s="289"/>
      <c r="B11" s="53" t="s">
        <v>128</v>
      </c>
      <c r="C11" s="54">
        <v>1.78749</v>
      </c>
      <c r="D11" s="54">
        <v>1.6747224999999999</v>
      </c>
      <c r="E11" s="54">
        <v>0.44687250000000001</v>
      </c>
      <c r="F11" s="54">
        <v>0.44687250000000001</v>
      </c>
      <c r="G11" s="54">
        <v>0.44687250000000001</v>
      </c>
      <c r="H11" s="54">
        <v>0.44687250000000001</v>
      </c>
      <c r="I11" s="54">
        <v>0.41868062499999997</v>
      </c>
      <c r="J11" s="54">
        <v>0.41868062499999997</v>
      </c>
      <c r="K11" s="54">
        <v>0.41868062499999997</v>
      </c>
      <c r="L11" s="54">
        <v>0.41868062499999997</v>
      </c>
      <c r="M11" s="54">
        <v>0.41875000000000001</v>
      </c>
      <c r="N11" s="54">
        <v>0.41875000000000001</v>
      </c>
    </row>
    <row r="12" spans="1:14" ht="20.5">
      <c r="A12" s="289"/>
      <c r="B12" s="55" t="s">
        <v>2</v>
      </c>
      <c r="C12" s="56">
        <v>0.39009838880713688</v>
      </c>
      <c r="D12" s="56">
        <v>0.41965060224526352</v>
      </c>
      <c r="E12" s="56">
        <v>9.5678222467430185E-2</v>
      </c>
      <c r="F12" s="56">
        <v>9.3745698853301251E-2</v>
      </c>
      <c r="G12" s="56">
        <v>0.10131849680815541</v>
      </c>
      <c r="H12" s="56">
        <v>9.9355970678250041E-2</v>
      </c>
      <c r="I12" s="56">
        <v>0.10326273817176573</v>
      </c>
      <c r="J12" s="56">
        <v>0.10518102988208636</v>
      </c>
      <c r="K12" s="56">
        <v>0.10546693765202281</v>
      </c>
      <c r="L12" s="56">
        <v>0.10573989653938862</v>
      </c>
      <c r="M12" s="56">
        <v>0.10914524609084754</v>
      </c>
      <c r="N12" s="56">
        <v>0.10869031059784251</v>
      </c>
    </row>
    <row r="13" spans="1:14" ht="20.5">
      <c r="A13" s="289"/>
      <c r="B13" s="55" t="s">
        <v>119</v>
      </c>
      <c r="C13" s="56">
        <v>2.1185878922266084</v>
      </c>
      <c r="D13" s="56">
        <v>2.0744645512426745</v>
      </c>
      <c r="E13" s="56">
        <v>0.52964697305665209</v>
      </c>
      <c r="F13" s="56">
        <v>0.52964697305665209</v>
      </c>
      <c r="G13" s="56">
        <v>0.52964697305665209</v>
      </c>
      <c r="H13" s="56">
        <v>0.52964697305665209</v>
      </c>
      <c r="I13" s="56">
        <v>0.52710481979318224</v>
      </c>
      <c r="J13" s="56">
        <v>0.52710481979318224</v>
      </c>
      <c r="K13" s="56">
        <v>0.50663877384564149</v>
      </c>
      <c r="L13" s="56">
        <v>0.51361613781066873</v>
      </c>
      <c r="M13" s="56">
        <v>0.51361613781066873</v>
      </c>
      <c r="N13" s="56">
        <v>0.51361613781066873</v>
      </c>
    </row>
    <row r="14" spans="1:14" ht="20.5">
      <c r="A14" s="289"/>
      <c r="B14" s="55" t="s">
        <v>4</v>
      </c>
      <c r="C14" s="56">
        <v>2.4043179878248986</v>
      </c>
      <c r="D14" s="56">
        <v>2.4131482798491901</v>
      </c>
      <c r="E14" s="56">
        <v>0.60266760722557855</v>
      </c>
      <c r="F14" s="56">
        <v>0.60807561549667155</v>
      </c>
      <c r="G14" s="56">
        <v>0.61502762376776465</v>
      </c>
      <c r="H14" s="56">
        <v>0.57854714133488361</v>
      </c>
      <c r="I14" s="56">
        <v>0.60008825560754087</v>
      </c>
      <c r="J14" s="56">
        <v>0.60019143549890841</v>
      </c>
      <c r="K14" s="56">
        <v>0.606277885644953</v>
      </c>
      <c r="L14" s="56">
        <v>0.60659070309778773</v>
      </c>
      <c r="M14" s="56">
        <v>0.60720056488173491</v>
      </c>
      <c r="N14" s="56">
        <v>0.60596527159086222</v>
      </c>
    </row>
    <row r="15" spans="1:14">
      <c r="A15" s="289"/>
      <c r="B15" s="53" t="s">
        <v>14</v>
      </c>
      <c r="C15" s="57">
        <v>1.6430438878248985</v>
      </c>
      <c r="D15" s="57">
        <v>1.6049129628754613</v>
      </c>
      <c r="E15" s="57">
        <v>0.41495618530777034</v>
      </c>
      <c r="F15" s="57">
        <v>0.41827851111310993</v>
      </c>
      <c r="G15" s="57">
        <v>0.42314483691844962</v>
      </c>
      <c r="H15" s="57">
        <v>0.38666435448556852</v>
      </c>
      <c r="I15" s="57">
        <v>0.40139433916036177</v>
      </c>
      <c r="J15" s="57">
        <v>0.40003425408767812</v>
      </c>
      <c r="K15" s="57">
        <v>0.39984803521670009</v>
      </c>
      <c r="L15" s="57">
        <v>0.40363633441072155</v>
      </c>
      <c r="M15" s="57">
        <v>0.3600501244126586</v>
      </c>
      <c r="N15" s="57">
        <v>0.36147288676086076</v>
      </c>
    </row>
    <row r="16" spans="1:14">
      <c r="A16" s="289"/>
      <c r="B16" s="53" t="s">
        <v>15</v>
      </c>
      <c r="C16" s="57">
        <v>0.30191610000000002</v>
      </c>
      <c r="D16" s="57">
        <v>0.28582203452054789</v>
      </c>
      <c r="E16" s="57">
        <v>7.4445065753424675E-2</v>
      </c>
      <c r="F16" s="57">
        <v>7.5272233150684931E-2</v>
      </c>
      <c r="G16" s="57">
        <v>7.6099400547945201E-2</v>
      </c>
      <c r="H16" s="57">
        <v>7.6099400547945201E-2</v>
      </c>
      <c r="I16" s="57">
        <v>7.1065041369863011E-2</v>
      </c>
      <c r="J16" s="57">
        <v>7.1065041369863011E-2</v>
      </c>
      <c r="K16" s="57">
        <v>7.1845975890410932E-2</v>
      </c>
      <c r="L16" s="57">
        <v>7.1845975890410946E-2</v>
      </c>
      <c r="M16" s="57">
        <v>7.1022106849315064E-2</v>
      </c>
      <c r="N16" s="57">
        <v>7.2088241369862999E-2</v>
      </c>
    </row>
    <row r="17" spans="1:14" ht="20.5" thickBot="1">
      <c r="A17" s="289"/>
      <c r="B17" s="53" t="s">
        <v>13</v>
      </c>
      <c r="C17" s="57">
        <v>0.45935799999999999</v>
      </c>
      <c r="D17" s="57">
        <v>0.52241328245318086</v>
      </c>
      <c r="E17" s="57">
        <v>0.11326635616438356</v>
      </c>
      <c r="F17" s="57">
        <v>0.1145248712328767</v>
      </c>
      <c r="G17" s="57">
        <v>0.11578338630136986</v>
      </c>
      <c r="H17" s="57">
        <v>0.11578338630136986</v>
      </c>
      <c r="I17" s="57">
        <v>0.12762887507731618</v>
      </c>
      <c r="J17" s="57">
        <v>0.12909214004136729</v>
      </c>
      <c r="K17" s="57">
        <v>0.13458387453784201</v>
      </c>
      <c r="L17" s="57">
        <v>0.13110839279665526</v>
      </c>
      <c r="M17" s="57">
        <v>0.17612833361976127</v>
      </c>
      <c r="N17" s="57">
        <v>0.17240414346013844</v>
      </c>
    </row>
    <row r="18" spans="1:14" ht="21" thickBot="1">
      <c r="A18" s="289"/>
      <c r="B18" s="58" t="s">
        <v>16</v>
      </c>
      <c r="C18" s="59">
        <v>19.177212819183367</v>
      </c>
      <c r="D18" s="59">
        <v>18.049764175585068</v>
      </c>
      <c r="E18" s="59">
        <v>4.782283992225695</v>
      </c>
      <c r="F18" s="59">
        <v>4.8654135288811435</v>
      </c>
      <c r="G18" s="59">
        <v>4.9551864512343737</v>
      </c>
      <c r="H18" s="59">
        <v>4.574328846842155</v>
      </c>
      <c r="I18" s="59">
        <v>4.7021559371443713</v>
      </c>
      <c r="J18" s="59">
        <v>4.686085586828252</v>
      </c>
      <c r="K18" s="59">
        <v>4.382622798679555</v>
      </c>
      <c r="L18" s="59">
        <v>4.2788998529328879</v>
      </c>
      <c r="M18" s="59">
        <v>4.3018942309750319</v>
      </c>
      <c r="N18" s="59">
        <v>4.3304776084377297</v>
      </c>
    </row>
    <row r="19" spans="1:14" ht="21" thickBot="1">
      <c r="A19" s="290"/>
      <c r="B19" s="58" t="s">
        <v>227</v>
      </c>
      <c r="C19" s="59">
        <v>18.048306595452921</v>
      </c>
      <c r="D19" s="59">
        <v>16.920857951854614</v>
      </c>
      <c r="E19" s="59">
        <v>4.5000574362930834</v>
      </c>
      <c r="F19" s="59">
        <v>4.5831869729485311</v>
      </c>
      <c r="G19" s="59">
        <v>4.6729598953017613</v>
      </c>
      <c r="H19" s="59">
        <v>4.2921022909095425</v>
      </c>
      <c r="I19" s="59">
        <v>4.4199293812117588</v>
      </c>
      <c r="J19" s="59">
        <v>4.4038590308956396</v>
      </c>
      <c r="K19" s="59">
        <v>4.1003962427469425</v>
      </c>
      <c r="L19" s="59">
        <v>3.9966732970002754</v>
      </c>
      <c r="M19" s="59">
        <v>4.0196676750424194</v>
      </c>
      <c r="N19" s="59">
        <v>4.0482510525051172</v>
      </c>
    </row>
    <row r="20" spans="1:14" ht="21" thickBot="1">
      <c r="A20" s="60"/>
      <c r="B20" s="61"/>
      <c r="C20" s="61"/>
      <c r="D20" s="61"/>
      <c r="E20" s="62"/>
      <c r="F20" s="62"/>
      <c r="G20" s="62"/>
      <c r="H20" s="62"/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/>
    </row>
    <row r="21" spans="1:14" ht="20.5">
      <c r="A21" s="288" t="s">
        <v>223</v>
      </c>
      <c r="B21" s="64" t="s">
        <v>127</v>
      </c>
      <c r="C21" s="65">
        <v>10.648666637976865</v>
      </c>
      <c r="D21" s="66">
        <v>10.73965302818053</v>
      </c>
      <c r="E21" s="52">
        <v>2.5852161093018884</v>
      </c>
      <c r="F21" s="52">
        <v>2.8311652091510719</v>
      </c>
      <c r="G21" s="52">
        <v>2.5762607320873592</v>
      </c>
      <c r="H21" s="52">
        <v>2.6560245874365447</v>
      </c>
      <c r="I21" s="52">
        <v>2.6406145065625268</v>
      </c>
      <c r="J21" s="52">
        <v>2.7839223542085128</v>
      </c>
      <c r="K21" s="52">
        <v>2.6897982427688625</v>
      </c>
      <c r="L21" s="52">
        <v>2.625317924640628</v>
      </c>
      <c r="M21" s="52">
        <v>2.445743793356161</v>
      </c>
      <c r="N21" s="52">
        <v>2.5474950121363773</v>
      </c>
    </row>
    <row r="22" spans="1:14">
      <c r="A22" s="289"/>
      <c r="B22" s="67" t="s">
        <v>1</v>
      </c>
      <c r="C22" s="68">
        <v>8.8989144849392172</v>
      </c>
      <c r="D22" s="69">
        <v>8.7061273375826502</v>
      </c>
      <c r="E22" s="54">
        <v>2.1854375151171075</v>
      </c>
      <c r="F22" s="54">
        <v>2.3503693616683901</v>
      </c>
      <c r="G22" s="54">
        <v>2.1700570608881997</v>
      </c>
      <c r="H22" s="54">
        <v>2.1930505472655195</v>
      </c>
      <c r="I22" s="54">
        <v>2.2041644972928713</v>
      </c>
      <c r="J22" s="54">
        <v>2.236685985186293</v>
      </c>
      <c r="K22" s="54">
        <v>2.1685238610230946</v>
      </c>
      <c r="L22" s="54">
        <v>2.0967529940803913</v>
      </c>
      <c r="M22" s="54">
        <v>2.0525264380873054</v>
      </c>
      <c r="N22" s="54">
        <v>2.0759144899323108</v>
      </c>
    </row>
    <row r="23" spans="1:14">
      <c r="A23" s="289"/>
      <c r="B23" s="67" t="s">
        <v>8</v>
      </c>
      <c r="C23" s="68">
        <v>0.49954389208564759</v>
      </c>
      <c r="D23" s="69">
        <v>0.49977968245964438</v>
      </c>
      <c r="E23" s="54">
        <v>0.12939456204318753</v>
      </c>
      <c r="F23" s="54">
        <v>0.1292633695862648</v>
      </c>
      <c r="G23" s="54">
        <v>0.11934479355131093</v>
      </c>
      <c r="H23" s="54">
        <v>0.12154116690488433</v>
      </c>
      <c r="I23" s="54">
        <v>0.13555079930278147</v>
      </c>
      <c r="J23" s="54">
        <v>0.13147737351234479</v>
      </c>
      <c r="K23" s="54">
        <v>0.11374810463392748</v>
      </c>
      <c r="L23" s="54">
        <v>0.11900340501059063</v>
      </c>
      <c r="M23" s="54">
        <v>9.3854464151791286E-2</v>
      </c>
      <c r="N23" s="54">
        <v>9.3249189391853171E-2</v>
      </c>
    </row>
    <row r="24" spans="1:14">
      <c r="A24" s="289"/>
      <c r="B24" s="67" t="s">
        <v>128</v>
      </c>
      <c r="C24" s="68">
        <v>1.2502082609520009</v>
      </c>
      <c r="D24" s="69">
        <v>1.5337460081382353</v>
      </c>
      <c r="E24" s="54">
        <v>0.27038403214159357</v>
      </c>
      <c r="F24" s="54">
        <v>0.35153247789641751</v>
      </c>
      <c r="G24" s="54">
        <v>0.28685887764784862</v>
      </c>
      <c r="H24" s="54">
        <v>0.34143287326614108</v>
      </c>
      <c r="I24" s="54">
        <v>0.30089920996687386</v>
      </c>
      <c r="J24" s="54">
        <v>0.41575899550987466</v>
      </c>
      <c r="K24" s="54">
        <v>0.40752627711184042</v>
      </c>
      <c r="L24" s="54">
        <v>0.40956152554964631</v>
      </c>
      <c r="M24" s="54">
        <v>0.29936289111706443</v>
      </c>
      <c r="N24" s="54">
        <v>0.37833133281221354</v>
      </c>
    </row>
    <row r="25" spans="1:14" ht="20.5">
      <c r="A25" s="289"/>
      <c r="B25" s="55" t="s">
        <v>2</v>
      </c>
      <c r="C25" s="70">
        <v>0.27934080749646295</v>
      </c>
      <c r="D25" s="71">
        <v>0.31432182983100959</v>
      </c>
      <c r="E25" s="56">
        <v>6.9277964549309998E-2</v>
      </c>
      <c r="F25" s="56">
        <v>7.7868684476852273E-2</v>
      </c>
      <c r="G25" s="56">
        <v>6.6479753716600712E-2</v>
      </c>
      <c r="H25" s="56">
        <v>6.5714404753700023E-2</v>
      </c>
      <c r="I25" s="56">
        <v>7.566777441436999E-2</v>
      </c>
      <c r="J25" s="56">
        <v>8.9603773189309011E-2</v>
      </c>
      <c r="K25" s="56">
        <v>8.0724955194262996E-2</v>
      </c>
      <c r="L25" s="56">
        <v>6.8325327033067609E-2</v>
      </c>
      <c r="M25" s="56">
        <v>7.6054914537399126E-2</v>
      </c>
      <c r="N25" s="56">
        <v>8.0289891318539586E-2</v>
      </c>
    </row>
    <row r="26" spans="1:14" ht="20.5">
      <c r="A26" s="289"/>
      <c r="B26" s="72" t="s">
        <v>119</v>
      </c>
      <c r="C26" s="70">
        <v>1.3311310854471285</v>
      </c>
      <c r="D26" s="71">
        <v>1.3208788642742038</v>
      </c>
      <c r="E26" s="56">
        <v>0.35503283596109136</v>
      </c>
      <c r="F26" s="56">
        <v>0.32921457768237716</v>
      </c>
      <c r="G26" s="56">
        <v>0.3172471794321709</v>
      </c>
      <c r="H26" s="56">
        <v>0.32963649237148906</v>
      </c>
      <c r="I26" s="56">
        <v>0.3326616207073233</v>
      </c>
      <c r="J26" s="56">
        <v>0.32072441038287886</v>
      </c>
      <c r="K26" s="56">
        <v>0.34868156513192017</v>
      </c>
      <c r="L26" s="56">
        <v>0.31881126805208149</v>
      </c>
      <c r="M26" s="56">
        <v>0.32011930869771638</v>
      </c>
      <c r="N26" s="56">
        <v>0.29800888448434326</v>
      </c>
    </row>
    <row r="27" spans="1:14" ht="20.5">
      <c r="A27" s="289"/>
      <c r="B27" s="72" t="s">
        <v>4</v>
      </c>
      <c r="C27" s="70">
        <v>1.6125943213311706</v>
      </c>
      <c r="D27" s="71">
        <v>1.6651474719892736</v>
      </c>
      <c r="E27" s="56">
        <v>0.38821283690186525</v>
      </c>
      <c r="F27" s="56">
        <v>0.38839827634442409</v>
      </c>
      <c r="G27" s="56">
        <v>0.42874804672209643</v>
      </c>
      <c r="H27" s="56">
        <v>0.40723516136278493</v>
      </c>
      <c r="I27" s="56">
        <v>0.41013062681375478</v>
      </c>
      <c r="J27" s="56">
        <v>0.41418739504462587</v>
      </c>
      <c r="K27" s="56">
        <v>0.41658232828960895</v>
      </c>
      <c r="L27" s="56">
        <v>0.42424712184128405</v>
      </c>
      <c r="M27" s="56">
        <v>0.42687888330597717</v>
      </c>
      <c r="N27" s="56">
        <v>0.43201031592109196</v>
      </c>
    </row>
    <row r="28" spans="1:14">
      <c r="A28" s="289"/>
      <c r="B28" s="67" t="s">
        <v>14</v>
      </c>
      <c r="C28" s="73">
        <v>1.1082729973592371</v>
      </c>
      <c r="D28" s="74">
        <v>1.1007511908542158</v>
      </c>
      <c r="E28" s="57">
        <v>0.26111746476218917</v>
      </c>
      <c r="F28" s="57">
        <v>0.25696412255098955</v>
      </c>
      <c r="G28" s="57">
        <v>0.30592552571967929</v>
      </c>
      <c r="H28" s="57">
        <v>0.284265884326379</v>
      </c>
      <c r="I28" s="57">
        <v>0.26637030509878012</v>
      </c>
      <c r="J28" s="57">
        <v>0.27017667197606804</v>
      </c>
      <c r="K28" s="57">
        <v>0.27418040226137058</v>
      </c>
      <c r="L28" s="57">
        <v>0.29002381151799728</v>
      </c>
      <c r="M28" s="57">
        <v>0.27257052509083518</v>
      </c>
      <c r="N28" s="57">
        <v>0.27322078289431873</v>
      </c>
    </row>
    <row r="29" spans="1:14">
      <c r="A29" s="289"/>
      <c r="B29" s="67" t="s">
        <v>15</v>
      </c>
      <c r="C29" s="73">
        <v>0.19887358326945204</v>
      </c>
      <c r="D29" s="74">
        <v>0.21480524839504567</v>
      </c>
      <c r="E29" s="57">
        <v>5.2596191995004864E-2</v>
      </c>
      <c r="F29" s="57">
        <v>5.2452173885726157E-2</v>
      </c>
      <c r="G29" s="57">
        <v>4.7048068153175165E-2</v>
      </c>
      <c r="H29" s="57">
        <v>4.6777149235545865E-2</v>
      </c>
      <c r="I29" s="57">
        <v>5.4789529590914668E-2</v>
      </c>
      <c r="J29" s="57">
        <v>5.9009529255205841E-2</v>
      </c>
      <c r="K29" s="57">
        <v>5.1533560370758374E-2</v>
      </c>
      <c r="L29" s="57">
        <v>4.9472629178166763E-2</v>
      </c>
      <c r="M29" s="57">
        <v>5.1712870323747766E-2</v>
      </c>
      <c r="N29" s="57">
        <v>5.2927631917088977E-2</v>
      </c>
    </row>
    <row r="30" spans="1:14" ht="20.5" thickBot="1">
      <c r="A30" s="289"/>
      <c r="B30" s="67" t="s">
        <v>13</v>
      </c>
      <c r="C30" s="73">
        <v>0.3054477407024816</v>
      </c>
      <c r="D30" s="74">
        <v>0.34959103274001202</v>
      </c>
      <c r="E30" s="57">
        <v>7.4499180144671232E-2</v>
      </c>
      <c r="F30" s="57">
        <v>7.8981979907708388E-2</v>
      </c>
      <c r="G30" s="57">
        <v>7.5774452849242002E-2</v>
      </c>
      <c r="H30" s="57">
        <v>7.6192127800860016E-2</v>
      </c>
      <c r="I30" s="57">
        <v>8.8970792124060005E-2</v>
      </c>
      <c r="J30" s="57">
        <v>8.5001193813352E-2</v>
      </c>
      <c r="K30" s="57">
        <v>9.0868365657479994E-2</v>
      </c>
      <c r="L30" s="57">
        <v>8.4750681145120021E-2</v>
      </c>
      <c r="M30" s="57">
        <v>0.10259548789139424</v>
      </c>
      <c r="N30" s="57">
        <v>0.10586190110968427</v>
      </c>
    </row>
    <row r="31" spans="1:14" ht="21" thickBot="1">
      <c r="A31" s="289"/>
      <c r="B31" s="75" t="s">
        <v>16</v>
      </c>
      <c r="C31" s="76">
        <v>13.871732852251629</v>
      </c>
      <c r="D31" s="77">
        <v>14.040001194275018</v>
      </c>
      <c r="E31" s="59">
        <v>3.3977397467141555</v>
      </c>
      <c r="F31" s="59">
        <v>3.6266467476547257</v>
      </c>
      <c r="G31" s="59">
        <v>3.3887357119582275</v>
      </c>
      <c r="H31" s="59">
        <v>3.4586106459245189</v>
      </c>
      <c r="I31" s="59">
        <v>3.4590745284979749</v>
      </c>
      <c r="J31" s="59">
        <v>3.6084379328253267</v>
      </c>
      <c r="K31" s="59">
        <v>3.5357870913846545</v>
      </c>
      <c r="L31" s="59">
        <v>3.436701641567061</v>
      </c>
      <c r="M31" s="59">
        <v>3.2687968998972536</v>
      </c>
      <c r="N31" s="59">
        <v>3.3578041038603521</v>
      </c>
    </row>
    <row r="32" spans="1:14" ht="21" thickBot="1">
      <c r="A32" s="290"/>
      <c r="B32" s="58" t="s">
        <v>227</v>
      </c>
      <c r="C32" s="76">
        <v>13.269619798371966</v>
      </c>
      <c r="D32" s="77">
        <v>13.447737773241517</v>
      </c>
      <c r="E32" s="59">
        <v>3.2447761338901553</v>
      </c>
      <c r="F32" s="59">
        <v>3.4723472411347256</v>
      </c>
      <c r="G32" s="59">
        <v>3.2463329401542276</v>
      </c>
      <c r="H32" s="59">
        <v>3.3061634831928588</v>
      </c>
      <c r="I32" s="59">
        <v>3.3062699538339748</v>
      </c>
      <c r="J32" s="59">
        <v>3.4715361839183267</v>
      </c>
      <c r="K32" s="59">
        <v>3.3749828532216641</v>
      </c>
      <c r="L32" s="59">
        <v>3.2949487822675509</v>
      </c>
      <c r="M32" s="59">
        <v>3.1243604535612537</v>
      </c>
      <c r="N32" s="59">
        <v>3.2360188116833521</v>
      </c>
    </row>
    <row r="33" spans="1:14" ht="20" hidden="1" customHeight="1" outlineLevel="1"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/>
    </row>
    <row r="34" spans="1:14" ht="20" hidden="1" customHeight="1" outlineLevel="1"/>
    <row r="35" spans="1:14" ht="20" hidden="1" customHeight="1" outlineLevel="1"/>
    <row r="36" spans="1:14" ht="20" hidden="1" customHeight="1" outlineLevel="1"/>
    <row r="37" spans="1:14" ht="20" hidden="1" customHeight="1" outlineLevel="1"/>
    <row r="38" spans="1:14" ht="20" hidden="1" customHeight="1" outlineLevel="1"/>
    <row r="39" spans="1:14" ht="20" hidden="1" customHeight="1" outlineLevel="1"/>
    <row r="40" spans="1:14" ht="20" hidden="1" customHeight="1" outlineLevel="1"/>
    <row r="41" spans="1:14" ht="20" hidden="1" customHeight="1" outlineLevel="1"/>
    <row r="42" spans="1:14" ht="20" hidden="1" customHeight="1" outlineLevel="1"/>
    <row r="43" spans="1:14" ht="20" hidden="1" customHeight="1" outlineLevel="1"/>
    <row r="44" spans="1:14" ht="20" hidden="1" customHeight="1" outlineLevel="1"/>
    <row r="45" spans="1:14" ht="20" hidden="1" customHeight="1" outlineLevel="1"/>
    <row r="46" spans="1:14" ht="20.5" collapsed="1" thickBot="1">
      <c r="B46" s="78"/>
      <c r="C46" s="78"/>
      <c r="D46" s="78"/>
      <c r="I46" s="63"/>
    </row>
    <row r="47" spans="1:14" ht="20.5">
      <c r="A47" s="288" t="s">
        <v>224</v>
      </c>
      <c r="B47" s="55" t="s">
        <v>127</v>
      </c>
      <c r="C47" s="66">
        <v>10.804155947029408</v>
      </c>
      <c r="D47" s="79">
        <v>10.702619779604646</v>
      </c>
      <c r="E47" s="66">
        <v>2.6613923841162306</v>
      </c>
      <c r="F47" s="66">
        <v>2.7959565565240232</v>
      </c>
      <c r="G47" s="66">
        <v>2.7162211222684318</v>
      </c>
      <c r="H47" s="66">
        <v>2.6305858841207228</v>
      </c>
      <c r="I47" s="66">
        <v>2.6920019009589917</v>
      </c>
      <c r="J47" s="66">
        <v>2.7744840494080796</v>
      </c>
      <c r="K47" s="66">
        <v>2.6921484800256414</v>
      </c>
      <c r="L47" s="66">
        <v>2.5439853492119324</v>
      </c>
      <c r="M47" s="66">
        <v>2.4130130418533295</v>
      </c>
      <c r="N47" s="66">
        <v>2.4864496671229204</v>
      </c>
    </row>
    <row r="48" spans="1:14">
      <c r="A48" s="289"/>
      <c r="B48" s="53" t="s">
        <v>1</v>
      </c>
      <c r="C48" s="69">
        <v>8.9664908413712201</v>
      </c>
      <c r="D48" s="80">
        <v>8.6886828926116735</v>
      </c>
      <c r="E48" s="69">
        <v>2.2497242435770426</v>
      </c>
      <c r="F48" s="69">
        <v>2.2871768453034749</v>
      </c>
      <c r="G48" s="69">
        <v>2.2711056154958498</v>
      </c>
      <c r="H48" s="69">
        <v>2.1584841369948529</v>
      </c>
      <c r="I48" s="54">
        <v>2.2351930884386859</v>
      </c>
      <c r="J48" s="54">
        <v>2.2216144558337749</v>
      </c>
      <c r="K48" s="54">
        <v>2.1778119774099816</v>
      </c>
      <c r="L48" s="54">
        <v>2.0540633709292306</v>
      </c>
      <c r="M48" s="54">
        <v>1.9735322410225067</v>
      </c>
      <c r="N48" s="54">
        <v>2.0151123588922868</v>
      </c>
    </row>
    <row r="49" spans="1:14">
      <c r="A49" s="289"/>
      <c r="B49" s="53" t="s">
        <v>8</v>
      </c>
      <c r="C49" s="69">
        <v>0.49345096580108594</v>
      </c>
      <c r="D49" s="80">
        <v>0.5134854733764973</v>
      </c>
      <c r="E49" s="69">
        <v>0.12536872497149026</v>
      </c>
      <c r="F49" s="69">
        <v>0.1244696246725579</v>
      </c>
      <c r="G49" s="69">
        <v>0.12033200320453374</v>
      </c>
      <c r="H49" s="69">
        <v>0.123280612952504</v>
      </c>
      <c r="I49" s="54">
        <v>0.14829149762815319</v>
      </c>
      <c r="J49" s="54">
        <v>0.1343317869776828</v>
      </c>
      <c r="K49" s="54">
        <v>0.11381156390300093</v>
      </c>
      <c r="L49" s="54">
        <v>0.11705062486766042</v>
      </c>
      <c r="M49" s="54">
        <v>0.10153503062829526</v>
      </c>
      <c r="N49" s="54">
        <v>9.8750787259950248E-2</v>
      </c>
    </row>
    <row r="50" spans="1:14">
      <c r="A50" s="289"/>
      <c r="B50" s="53" t="s">
        <v>128</v>
      </c>
      <c r="C50" s="69">
        <v>1.3442141398571015</v>
      </c>
      <c r="D50" s="80">
        <v>1.5004514136164739</v>
      </c>
      <c r="E50" s="69">
        <v>0.28629941556769767</v>
      </c>
      <c r="F50" s="69">
        <v>0.38431008654799009</v>
      </c>
      <c r="G50" s="69">
        <v>0.32478350356804797</v>
      </c>
      <c r="H50" s="69">
        <v>0.3488211341733658</v>
      </c>
      <c r="I50" s="54">
        <v>0.30851731489215245</v>
      </c>
      <c r="J50" s="54">
        <v>0.41853780659662143</v>
      </c>
      <c r="K50" s="54">
        <v>0.40052493871265887</v>
      </c>
      <c r="L50" s="54">
        <v>0.3728713534150413</v>
      </c>
      <c r="M50" s="54">
        <v>0.33794577020252742</v>
      </c>
      <c r="N50" s="54">
        <v>0.37258652097068312</v>
      </c>
    </row>
    <row r="51" spans="1:14" ht="20.5">
      <c r="A51" s="289"/>
      <c r="B51" s="55" t="s">
        <v>2</v>
      </c>
      <c r="C51" s="71">
        <v>0.28143251789268742</v>
      </c>
      <c r="D51" s="81">
        <v>0.30680940101727083</v>
      </c>
      <c r="E51" s="71">
        <v>6.8597689525432354E-2</v>
      </c>
      <c r="F51" s="71">
        <v>7.5144132416978301E-2</v>
      </c>
      <c r="G51" s="71">
        <v>7.1603680016004534E-2</v>
      </c>
      <c r="H51" s="71">
        <v>6.6087015934272214E-2</v>
      </c>
      <c r="I51" s="56">
        <v>7.3750979616647644E-2</v>
      </c>
      <c r="J51" s="56">
        <v>8.4896819910087601E-2</v>
      </c>
      <c r="K51" s="56">
        <v>7.8104895573210015E-2</v>
      </c>
      <c r="L51" s="56">
        <v>7.0056705917325574E-2</v>
      </c>
      <c r="M51" s="56">
        <v>7.3962945534169974E-2</v>
      </c>
      <c r="N51" s="56">
        <v>8.072234794739E-2</v>
      </c>
    </row>
    <row r="52" spans="1:14" ht="20.5">
      <c r="A52" s="289"/>
      <c r="B52" s="55" t="s">
        <v>119</v>
      </c>
      <c r="C52" s="71">
        <v>1.3591070780578027</v>
      </c>
      <c r="D52" s="81">
        <v>1.3301526859972861</v>
      </c>
      <c r="E52" s="71">
        <v>0.35004825133957579</v>
      </c>
      <c r="F52" s="71">
        <v>0.34003397136659996</v>
      </c>
      <c r="G52" s="71">
        <v>0.32958450346982093</v>
      </c>
      <c r="H52" s="71">
        <v>0.33944035188180599</v>
      </c>
      <c r="I52" s="56">
        <v>0.30722903492309639</v>
      </c>
      <c r="J52" s="56">
        <v>0.34740620825328011</v>
      </c>
      <c r="K52" s="56">
        <v>0.34479129562041727</v>
      </c>
      <c r="L52" s="56">
        <v>0.33072614720049243</v>
      </c>
      <c r="M52" s="56">
        <v>0.31046836351969775</v>
      </c>
      <c r="N52" s="56">
        <v>0.32227412700873254</v>
      </c>
    </row>
    <row r="53" spans="1:14" ht="20.5">
      <c r="A53" s="289"/>
      <c r="B53" s="55" t="s">
        <v>4</v>
      </c>
      <c r="C53" s="71">
        <v>1.5878098843492365</v>
      </c>
      <c r="D53" s="81">
        <v>1.703265465843824</v>
      </c>
      <c r="E53" s="71">
        <v>0.37386072910993218</v>
      </c>
      <c r="F53" s="71">
        <v>0.3844692857223434</v>
      </c>
      <c r="G53" s="71">
        <v>0.42342429490352285</v>
      </c>
      <c r="H53" s="82">
        <v>0.40605557461343811</v>
      </c>
      <c r="I53" s="83">
        <v>0.44031384770337384</v>
      </c>
      <c r="J53" s="83">
        <v>0.40940114688854123</v>
      </c>
      <c r="K53" s="83">
        <v>0.41180444947718176</v>
      </c>
      <c r="L53" s="83">
        <v>0.44174602177472722</v>
      </c>
      <c r="M53" s="83">
        <v>0.43979194756810353</v>
      </c>
      <c r="N53" s="83">
        <v>0.43594232327526738</v>
      </c>
    </row>
    <row r="54" spans="1:14">
      <c r="A54" s="289"/>
      <c r="B54" s="53" t="s">
        <v>14</v>
      </c>
      <c r="C54" s="74">
        <v>1.085364787044472</v>
      </c>
      <c r="D54" s="84">
        <v>1.1372283667871819</v>
      </c>
      <c r="E54" s="74">
        <v>0.24483648741891997</v>
      </c>
      <c r="F54" s="74">
        <v>0.25929731128927058</v>
      </c>
      <c r="G54" s="74">
        <v>0.30282155075898504</v>
      </c>
      <c r="H54" s="74">
        <v>0.27840943757729647</v>
      </c>
      <c r="I54" s="57">
        <v>0.29142563609899996</v>
      </c>
      <c r="J54" s="57">
        <v>0.26784455649827271</v>
      </c>
      <c r="K54" s="57">
        <v>0.27191147135118182</v>
      </c>
      <c r="L54" s="57">
        <v>0.3060467028387272</v>
      </c>
      <c r="M54" s="57">
        <v>0.28028925054499998</v>
      </c>
      <c r="N54" s="57">
        <v>0.28081659249199997</v>
      </c>
    </row>
    <row r="55" spans="1:14">
      <c r="A55" s="289"/>
      <c r="B55" s="53" t="s">
        <v>15</v>
      </c>
      <c r="C55" s="74">
        <v>0.20056285292076448</v>
      </c>
      <c r="D55" s="84">
        <v>0.21264936260064229</v>
      </c>
      <c r="E55" s="74">
        <v>5.3781588225525083E-2</v>
      </c>
      <c r="F55" s="74">
        <v>5.0863527675688566E-2</v>
      </c>
      <c r="G55" s="74">
        <v>4.7386320511939833E-2</v>
      </c>
      <c r="H55" s="74">
        <v>4.8531416507610996E-2</v>
      </c>
      <c r="I55" s="57">
        <v>5.5701900369373829E-2</v>
      </c>
      <c r="J55" s="57">
        <v>5.7496805645268455E-2</v>
      </c>
      <c r="K55" s="57">
        <v>5.1293417560000006E-2</v>
      </c>
      <c r="L55" s="57">
        <v>4.8157239025999991E-2</v>
      </c>
      <c r="M55" s="57">
        <v>5.4211718532999997E-2</v>
      </c>
      <c r="N55" s="57">
        <v>5.1406923063823107E-2</v>
      </c>
    </row>
    <row r="56" spans="1:14" ht="20.5" thickBot="1">
      <c r="A56" s="289"/>
      <c r="B56" s="53" t="s">
        <v>13</v>
      </c>
      <c r="C56" s="74">
        <v>0.30188224438399991</v>
      </c>
      <c r="D56" s="84">
        <v>0.35338773645600002</v>
      </c>
      <c r="E56" s="74">
        <v>7.5242653465487142E-2</v>
      </c>
      <c r="F56" s="74">
        <v>7.4308446757384253E-2</v>
      </c>
      <c r="G56" s="74">
        <v>7.3216423632597921E-2</v>
      </c>
      <c r="H56" s="74">
        <v>7.9114720528530635E-2</v>
      </c>
      <c r="I56" s="57">
        <v>9.3186311234999999E-2</v>
      </c>
      <c r="J56" s="57">
        <v>8.4059784745000005E-2</v>
      </c>
      <c r="K56" s="57">
        <v>8.8599560565999963E-2</v>
      </c>
      <c r="L56" s="57">
        <v>8.7542079910000001E-2</v>
      </c>
      <c r="M56" s="57">
        <v>0.1052909784901036</v>
      </c>
      <c r="N56" s="57">
        <v>0.10371880771944428</v>
      </c>
    </row>
    <row r="57" spans="1:14" ht="21" thickBot="1">
      <c r="A57" s="290"/>
      <c r="B57" s="58" t="s">
        <v>16</v>
      </c>
      <c r="C57" s="85">
        <v>14.032505427329133</v>
      </c>
      <c r="D57" s="86">
        <v>14.042847332463026</v>
      </c>
      <c r="E57" s="85">
        <v>3.4538990540911709</v>
      </c>
      <c r="F57" s="85">
        <v>3.5956039460299447</v>
      </c>
      <c r="G57" s="85">
        <v>3.5408336006577796</v>
      </c>
      <c r="H57" s="85">
        <v>3.442168826550239</v>
      </c>
      <c r="I57" s="87">
        <v>3.5132957632021098</v>
      </c>
      <c r="J57" s="87">
        <v>3.6161882244599886</v>
      </c>
      <c r="K57" s="87">
        <v>3.5268491206964505</v>
      </c>
      <c r="L57" s="87">
        <v>3.3865142241044777</v>
      </c>
      <c r="M57" s="87">
        <v>3.2372362984753007</v>
      </c>
      <c r="N57" s="87">
        <v>3.3253884653543104</v>
      </c>
    </row>
    <row r="58" spans="1:14" ht="20.5" thickBot="1">
      <c r="H58" s="88"/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/>
    </row>
    <row r="59" spans="1:14" ht="20.5">
      <c r="A59" s="288" t="s">
        <v>225</v>
      </c>
      <c r="B59" s="51" t="s">
        <v>127</v>
      </c>
      <c r="C59" s="89">
        <v>10288.313933009693</v>
      </c>
      <c r="D59" s="89">
        <v>9972.4626176484198</v>
      </c>
      <c r="E59" s="90">
        <v>2618.8208394789726</v>
      </c>
      <c r="F59" s="90">
        <v>2652.3894548764279</v>
      </c>
      <c r="G59" s="90">
        <v>2635.2869815304766</v>
      </c>
      <c r="H59" s="90">
        <v>2381.8166571238166</v>
      </c>
      <c r="I59" s="90">
        <v>2480.9369395928775</v>
      </c>
      <c r="J59" s="90">
        <v>2628.4250186603585</v>
      </c>
      <c r="K59" s="90">
        <v>2597.0161036444906</v>
      </c>
      <c r="L59" s="90">
        <v>2266.0845557506941</v>
      </c>
      <c r="M59" s="90">
        <v>2151.8146205164057</v>
      </c>
      <c r="N59" s="90">
        <v>2199.5007377721608</v>
      </c>
    </row>
    <row r="60" spans="1:14">
      <c r="A60" s="289"/>
      <c r="B60" s="53" t="s">
        <v>1</v>
      </c>
      <c r="C60" s="91">
        <v>8584.0528626426858</v>
      </c>
      <c r="D60" s="91">
        <v>8302.0923994928235</v>
      </c>
      <c r="E60" s="92">
        <v>2171.2227116906865</v>
      </c>
      <c r="F60" s="92">
        <v>2216.5796803858789</v>
      </c>
      <c r="G60" s="92">
        <v>2214.457343408968</v>
      </c>
      <c r="H60" s="92">
        <v>1981.7931271571524</v>
      </c>
      <c r="I60" s="92">
        <v>2067.8259725761372</v>
      </c>
      <c r="J60" s="92">
        <v>2181.8530476717756</v>
      </c>
      <c r="K60" s="92">
        <v>2164.0740322986189</v>
      </c>
      <c r="L60" s="92">
        <v>1888.3393469462919</v>
      </c>
      <c r="M60" s="92">
        <v>1819.2612740231052</v>
      </c>
      <c r="N60" s="92">
        <v>1849.4788319171848</v>
      </c>
    </row>
    <row r="61" spans="1:14">
      <c r="A61" s="289"/>
      <c r="B61" s="53" t="s">
        <v>8</v>
      </c>
      <c r="C61" s="91">
        <v>861.33034468813344</v>
      </c>
      <c r="D61" s="91">
        <v>870.72283184868979</v>
      </c>
      <c r="E61" s="92">
        <v>236.87560882354751</v>
      </c>
      <c r="F61" s="92">
        <v>229.21126944860885</v>
      </c>
      <c r="G61" s="92">
        <v>195.92808827895459</v>
      </c>
      <c r="H61" s="92">
        <v>199.31537813702249</v>
      </c>
      <c r="I61" s="92">
        <v>262.90716775845385</v>
      </c>
      <c r="J61" s="92">
        <v>223.49564150339683</v>
      </c>
      <c r="K61" s="92">
        <v>206.0514684325112</v>
      </c>
      <c r="L61" s="92">
        <v>178.268554154328</v>
      </c>
      <c r="M61" s="92">
        <v>161.0748481236572</v>
      </c>
      <c r="N61" s="92">
        <v>182.52352365419611</v>
      </c>
    </row>
    <row r="62" spans="1:14">
      <c r="A62" s="289"/>
      <c r="B62" s="53" t="s">
        <v>128</v>
      </c>
      <c r="C62" s="91">
        <v>1182.5776132106914</v>
      </c>
      <c r="D62" s="91">
        <v>1170.0243687138118</v>
      </c>
      <c r="E62" s="92">
        <v>289.93275369999833</v>
      </c>
      <c r="F62" s="92">
        <v>295.58918364094978</v>
      </c>
      <c r="G62" s="92">
        <v>315.80642072862815</v>
      </c>
      <c r="H62" s="92">
        <v>281.24925514111504</v>
      </c>
      <c r="I62" s="92">
        <v>243.9808575576082</v>
      </c>
      <c r="J62" s="92">
        <v>315.58431807600124</v>
      </c>
      <c r="K62" s="92">
        <v>325.54718755605614</v>
      </c>
      <c r="L62" s="92">
        <v>284.91200552414614</v>
      </c>
      <c r="M62" s="92">
        <v>254.21676955931272</v>
      </c>
      <c r="N62" s="92">
        <v>265.22335419999968</v>
      </c>
    </row>
    <row r="63" spans="1:14" ht="20.5">
      <c r="A63" s="289"/>
      <c r="B63" s="93" t="s">
        <v>121</v>
      </c>
      <c r="C63" s="94">
        <v>-339.64688753181616</v>
      </c>
      <c r="D63" s="94">
        <v>-370.37698240690327</v>
      </c>
      <c r="E63" s="95">
        <v>-79.210234735259434</v>
      </c>
      <c r="F63" s="95">
        <v>-88.990678599009669</v>
      </c>
      <c r="G63" s="95">
        <v>-90.904870886073809</v>
      </c>
      <c r="H63" s="95">
        <v>-80.54110331147325</v>
      </c>
      <c r="I63" s="95">
        <v>-93.777058299321467</v>
      </c>
      <c r="J63" s="95">
        <v>-92.507988590814691</v>
      </c>
      <c r="K63" s="95">
        <v>-98.656584642695407</v>
      </c>
      <c r="L63" s="95">
        <v>-85.435350874071702</v>
      </c>
      <c r="M63" s="95">
        <v>-82.738271189669348</v>
      </c>
      <c r="N63" s="95">
        <v>-97.724971999220202</v>
      </c>
    </row>
    <row r="64" spans="1:14" ht="20.5">
      <c r="A64" s="289"/>
      <c r="B64" s="55" t="s">
        <v>2</v>
      </c>
      <c r="C64" s="96">
        <v>488.28294871816405</v>
      </c>
      <c r="D64" s="96">
        <v>487.78045859446644</v>
      </c>
      <c r="E64" s="97">
        <v>125.75131043051653</v>
      </c>
      <c r="F64" s="97">
        <v>138.22756898821271</v>
      </c>
      <c r="G64" s="97">
        <v>117.0348800388515</v>
      </c>
      <c r="H64" s="97">
        <v>107.26918926058335</v>
      </c>
      <c r="I64" s="97">
        <v>114.82851381484153</v>
      </c>
      <c r="J64" s="97">
        <v>128.29666657626626</v>
      </c>
      <c r="K64" s="97">
        <v>125.35723591521818</v>
      </c>
      <c r="L64" s="97">
        <v>119.29804228814051</v>
      </c>
      <c r="M64" s="97">
        <v>110.6490446496244</v>
      </c>
      <c r="N64" s="97">
        <v>116.13845935068247</v>
      </c>
    </row>
    <row r="65" spans="1:14" ht="20.5">
      <c r="A65" s="289"/>
      <c r="B65" s="55" t="s">
        <v>119</v>
      </c>
      <c r="C65" s="96">
        <v>2369.5158626554157</v>
      </c>
      <c r="D65" s="96">
        <v>2487.7062184543202</v>
      </c>
      <c r="E65" s="97">
        <v>643.38664044775305</v>
      </c>
      <c r="F65" s="97">
        <v>585.67691732842127</v>
      </c>
      <c r="G65" s="97">
        <v>573.03761700626956</v>
      </c>
      <c r="H65" s="97">
        <v>567.41468787297185</v>
      </c>
      <c r="I65" s="97">
        <v>586.13593524752264</v>
      </c>
      <c r="J65" s="97">
        <v>633.59047891325883</v>
      </c>
      <c r="K65" s="97">
        <v>639.88209521952956</v>
      </c>
      <c r="L65" s="97">
        <v>628.097709074009</v>
      </c>
      <c r="M65" s="97">
        <v>591.02235969562446</v>
      </c>
      <c r="N65" s="97">
        <v>595.15995117987779</v>
      </c>
    </row>
    <row r="66" spans="1:14" ht="20.5">
      <c r="A66" s="289"/>
      <c r="B66" s="55" t="s">
        <v>4</v>
      </c>
      <c r="C66" s="96">
        <v>3188.6280564981544</v>
      </c>
      <c r="D66" s="96">
        <v>3217.768136596138</v>
      </c>
      <c r="E66" s="97">
        <v>837.79541615837161</v>
      </c>
      <c r="F66" s="97">
        <v>807.46337666137322</v>
      </c>
      <c r="G66" s="97">
        <v>779.13834027087978</v>
      </c>
      <c r="H66" s="97">
        <v>764.23092340752964</v>
      </c>
      <c r="I66" s="97">
        <v>841.07715909688091</v>
      </c>
      <c r="J66" s="97">
        <v>811.1496427984348</v>
      </c>
      <c r="K66" s="97">
        <v>790.51668628956008</v>
      </c>
      <c r="L66" s="97">
        <v>775.02464841126198</v>
      </c>
      <c r="M66" s="97">
        <v>803.91269209919676</v>
      </c>
      <c r="N66" s="97">
        <v>793.57292768137631</v>
      </c>
    </row>
    <row r="67" spans="1:14">
      <c r="A67" s="289"/>
      <c r="B67" s="53" t="s">
        <v>14</v>
      </c>
      <c r="C67" s="98">
        <v>1496.4559365467774</v>
      </c>
      <c r="D67" s="98">
        <v>1590.5059824463385</v>
      </c>
      <c r="E67" s="99">
        <v>373.78967176911078</v>
      </c>
      <c r="F67" s="99">
        <v>359.8886970398114</v>
      </c>
      <c r="G67" s="99">
        <v>401.86898224900358</v>
      </c>
      <c r="H67" s="99">
        <v>360.90858548885149</v>
      </c>
      <c r="I67" s="99">
        <v>420.63640034663626</v>
      </c>
      <c r="J67" s="99">
        <v>389.80996781747888</v>
      </c>
      <c r="K67" s="99">
        <v>392.81713425586747</v>
      </c>
      <c r="L67" s="99">
        <v>387.24248002635596</v>
      </c>
      <c r="M67" s="99">
        <v>355.22356051220646</v>
      </c>
      <c r="N67" s="99">
        <v>296.29647088025081</v>
      </c>
    </row>
    <row r="68" spans="1:14">
      <c r="A68" s="289"/>
      <c r="B68" s="53" t="s">
        <v>15</v>
      </c>
      <c r="C68" s="98">
        <v>927.82470255014937</v>
      </c>
      <c r="D68" s="98">
        <v>892.86341788559923</v>
      </c>
      <c r="E68" s="99">
        <v>259.00611201235813</v>
      </c>
      <c r="F68" s="99">
        <v>240.65229317123439</v>
      </c>
      <c r="G68" s="99">
        <v>217.98943039228124</v>
      </c>
      <c r="H68" s="99">
        <v>210.17686697427555</v>
      </c>
      <c r="I68" s="99">
        <v>234.62553842914099</v>
      </c>
      <c r="J68" s="99">
        <v>238.58261065446138</v>
      </c>
      <c r="K68" s="99">
        <v>215.0645445466389</v>
      </c>
      <c r="L68" s="99">
        <v>204.59072425535794</v>
      </c>
      <c r="M68" s="99">
        <v>217.90744695241318</v>
      </c>
      <c r="N68" s="99">
        <v>211.07327123658743</v>
      </c>
    </row>
    <row r="69" spans="1:14">
      <c r="A69" s="289"/>
      <c r="B69" s="53" t="s">
        <v>13</v>
      </c>
      <c r="C69" s="98">
        <v>764.34741740122763</v>
      </c>
      <c r="D69" s="98">
        <v>734.3987362641999</v>
      </c>
      <c r="E69" s="99">
        <v>204.99963237690275</v>
      </c>
      <c r="F69" s="99">
        <v>206.92238645032737</v>
      </c>
      <c r="G69" s="99">
        <v>159.27992762959497</v>
      </c>
      <c r="H69" s="99">
        <v>193.14547094440266</v>
      </c>
      <c r="I69" s="99">
        <v>185.8152203211036</v>
      </c>
      <c r="J69" s="99">
        <v>182.75706432649446</v>
      </c>
      <c r="K69" s="99">
        <v>182.63500748705377</v>
      </c>
      <c r="L69" s="99">
        <v>183.19144412954796</v>
      </c>
      <c r="M69" s="99">
        <v>230.78168463457715</v>
      </c>
      <c r="N69" s="99">
        <v>286.20318556453816</v>
      </c>
    </row>
    <row r="70" spans="1:14" ht="21" thickBot="1">
      <c r="A70" s="289"/>
      <c r="B70" s="93" t="s">
        <v>122</v>
      </c>
      <c r="C70" s="94">
        <v>-779.80310667521837</v>
      </c>
      <c r="D70" s="94">
        <v>-807.94535808754495</v>
      </c>
      <c r="E70" s="95">
        <v>-199.25292497737962</v>
      </c>
      <c r="F70" s="95">
        <v>-197.71732326750328</v>
      </c>
      <c r="G70" s="95">
        <v>-174.5793125038451</v>
      </c>
      <c r="H70" s="95">
        <v>-208.25354592649035</v>
      </c>
      <c r="I70" s="95">
        <v>-210.61127080777197</v>
      </c>
      <c r="J70" s="95">
        <v>-211.27606802357354</v>
      </c>
      <c r="K70" s="95">
        <v>-201.18667098418928</v>
      </c>
      <c r="L70" s="95">
        <v>-184.87134827201021</v>
      </c>
      <c r="M70" s="95">
        <v>-170.03120175622249</v>
      </c>
      <c r="N70" s="95">
        <v>-158.30267684259343</v>
      </c>
    </row>
    <row r="71" spans="1:14" ht="21" thickBot="1">
      <c r="A71" s="290"/>
      <c r="B71" s="58" t="s">
        <v>16</v>
      </c>
      <c r="C71" s="100">
        <v>15554.93769420621</v>
      </c>
      <c r="D71" s="100">
        <v>15357.772073205801</v>
      </c>
      <c r="E71" s="101">
        <v>4026.5012815382343</v>
      </c>
      <c r="F71" s="101">
        <v>3986.0399945869322</v>
      </c>
      <c r="G71" s="101">
        <v>3929.9185063426326</v>
      </c>
      <c r="H71" s="101">
        <v>3612.4779117384114</v>
      </c>
      <c r="I71" s="101">
        <v>3812.3672769443506</v>
      </c>
      <c r="J71" s="101">
        <v>3990.1857389247452</v>
      </c>
      <c r="K71" s="101">
        <v>3951.5854500846094</v>
      </c>
      <c r="L71" s="101">
        <v>3603.6336072520953</v>
      </c>
      <c r="M71" s="101">
        <v>3487.3675152046289</v>
      </c>
      <c r="N71" s="101">
        <v>3546.0693991415037</v>
      </c>
    </row>
    <row r="72" spans="1:14" ht="20.5" thickBot="1">
      <c r="I72" s="63"/>
    </row>
    <row r="73" spans="1:14" ht="20.5">
      <c r="A73" s="288" t="s">
        <v>226</v>
      </c>
      <c r="B73" s="51" t="s">
        <v>127</v>
      </c>
      <c r="C73" s="90">
        <v>860.44444927443112</v>
      </c>
      <c r="D73" s="102">
        <v>937.92048593574714</v>
      </c>
      <c r="E73" s="89">
        <v>218.41521394625101</v>
      </c>
      <c r="F73" s="89">
        <v>278.2897143086368</v>
      </c>
      <c r="G73" s="89">
        <v>200.25797428896661</v>
      </c>
      <c r="H73" s="89">
        <v>163.48154673057672</v>
      </c>
      <c r="I73" s="89">
        <v>250.95206598223808</v>
      </c>
      <c r="J73" s="89">
        <v>206.29530335567074</v>
      </c>
      <c r="K73" s="89">
        <v>259.8856393207077</v>
      </c>
      <c r="L73" s="89">
        <v>220.78747727713062</v>
      </c>
      <c r="M73" s="90">
        <v>125.95548073358292</v>
      </c>
      <c r="N73" s="90">
        <v>191.4740043994789</v>
      </c>
    </row>
    <row r="74" spans="1:14">
      <c r="A74" s="289"/>
      <c r="B74" s="53" t="s">
        <v>1</v>
      </c>
      <c r="C74" s="92">
        <v>618.12336820730945</v>
      </c>
      <c r="D74" s="103">
        <v>596.81449730407041</v>
      </c>
      <c r="E74" s="91">
        <v>162.14986537915308</v>
      </c>
      <c r="F74" s="92">
        <v>207.98359481658662</v>
      </c>
      <c r="G74" s="103">
        <v>128.49348835591741</v>
      </c>
      <c r="H74" s="92">
        <v>119.49641965565232</v>
      </c>
      <c r="I74" s="104">
        <v>125.79639727229008</v>
      </c>
      <c r="J74" s="104">
        <v>125.42974928556184</v>
      </c>
      <c r="K74" s="104">
        <v>177.70253048137229</v>
      </c>
      <c r="L74" s="104">
        <v>167.88582026484619</v>
      </c>
      <c r="M74" s="104">
        <v>121.39714208728756</v>
      </c>
      <c r="N74" s="104">
        <v>159.61764771734661</v>
      </c>
    </row>
    <row r="75" spans="1:14">
      <c r="A75" s="289"/>
      <c r="B75" s="53" t="s">
        <v>8</v>
      </c>
      <c r="C75" s="92">
        <v>7.2046320096756888</v>
      </c>
      <c r="D75" s="103">
        <v>73.990188753866335</v>
      </c>
      <c r="E75" s="91">
        <v>14.521452404024426</v>
      </c>
      <c r="F75" s="92">
        <v>4.0681380755007286</v>
      </c>
      <c r="G75" s="103">
        <v>-10.566449285151743</v>
      </c>
      <c r="H75" s="92">
        <v>-0.81850918469772527</v>
      </c>
      <c r="I75" s="104">
        <v>40.253494617053818</v>
      </c>
      <c r="J75" s="104">
        <v>18.828364752625589</v>
      </c>
      <c r="K75" s="104">
        <v>10.984129753625229</v>
      </c>
      <c r="L75" s="104">
        <v>3.9241996305617031</v>
      </c>
      <c r="M75" s="104">
        <v>1.0424284378504733</v>
      </c>
      <c r="N75" s="104">
        <v>3.5950325241943508</v>
      </c>
    </row>
    <row r="76" spans="1:14">
      <c r="A76" s="289"/>
      <c r="B76" s="53" t="s">
        <v>128</v>
      </c>
      <c r="C76" s="92">
        <v>235.11644905744603</v>
      </c>
      <c r="D76" s="103">
        <v>267.11579987781039</v>
      </c>
      <c r="E76" s="91">
        <v>41.743896163073508</v>
      </c>
      <c r="F76" s="92">
        <v>66.237981416549459</v>
      </c>
      <c r="G76" s="103">
        <v>82.330935218200949</v>
      </c>
      <c r="H76" s="92">
        <v>44.803636259622124</v>
      </c>
      <c r="I76" s="104">
        <v>84.902174092894214</v>
      </c>
      <c r="J76" s="104">
        <v>62.037189317483296</v>
      </c>
      <c r="K76" s="104">
        <v>71.19897908571015</v>
      </c>
      <c r="L76" s="104">
        <v>48.977457381722743</v>
      </c>
      <c r="M76" s="104">
        <v>3.5159102084448826</v>
      </c>
      <c r="N76" s="104">
        <v>28.261324157937942</v>
      </c>
    </row>
    <row r="77" spans="1:14" ht="20.5">
      <c r="A77" s="289"/>
      <c r="B77" s="55" t="s">
        <v>2</v>
      </c>
      <c r="C77" s="97">
        <v>103.21800677803895</v>
      </c>
      <c r="D77" s="105">
        <v>98.022239863272574</v>
      </c>
      <c r="E77" s="96">
        <v>21.249459933213362</v>
      </c>
      <c r="F77" s="97">
        <v>35.104226995317759</v>
      </c>
      <c r="G77" s="105">
        <v>24.484713466842233</v>
      </c>
      <c r="H77" s="97">
        <v>22.379606382665592</v>
      </c>
      <c r="I77" s="106">
        <v>21.472611107944065</v>
      </c>
      <c r="J77" s="106">
        <v>27.393291693220164</v>
      </c>
      <c r="K77" s="106">
        <v>26.44949797986731</v>
      </c>
      <c r="L77" s="106">
        <v>22.706839082241032</v>
      </c>
      <c r="M77" s="106">
        <v>21.347926058136736</v>
      </c>
      <c r="N77" s="106">
        <v>27.307652535392425</v>
      </c>
    </row>
    <row r="78" spans="1:14" ht="20.5">
      <c r="A78" s="289"/>
      <c r="B78" s="55" t="s">
        <v>119</v>
      </c>
      <c r="C78" s="97">
        <v>272.59788958225585</v>
      </c>
      <c r="D78" s="105">
        <v>357.80278487234341</v>
      </c>
      <c r="E78" s="96">
        <v>95.796037019129983</v>
      </c>
      <c r="F78" s="97">
        <v>53.325722280462166</v>
      </c>
      <c r="G78" s="105">
        <v>53.186762727941655</v>
      </c>
      <c r="H78" s="97">
        <v>70.289367554722062</v>
      </c>
      <c r="I78" s="106">
        <v>75.758896920709688</v>
      </c>
      <c r="J78" s="106">
        <v>98.471602541072215</v>
      </c>
      <c r="K78" s="106">
        <v>102.57270830784485</v>
      </c>
      <c r="L78" s="106">
        <v>80.999577102716657</v>
      </c>
      <c r="M78" s="106">
        <v>89.20299667963954</v>
      </c>
      <c r="N78" s="106">
        <v>75.31593460184817</v>
      </c>
    </row>
    <row r="79" spans="1:14" ht="20.5">
      <c r="A79" s="289"/>
      <c r="B79" s="55" t="s">
        <v>4</v>
      </c>
      <c r="C79" s="97">
        <v>126.97723187139995</v>
      </c>
      <c r="D79" s="105">
        <v>159.41483916333476</v>
      </c>
      <c r="E79" s="96">
        <v>37.889229778122058</v>
      </c>
      <c r="F79" s="97">
        <v>33.249606572729803</v>
      </c>
      <c r="G79" s="105">
        <v>33.369444028916419</v>
      </c>
      <c r="H79" s="97">
        <v>22.468951491631667</v>
      </c>
      <c r="I79" s="106">
        <v>38.762528584618025</v>
      </c>
      <c r="J79" s="106">
        <v>39.499103297132407</v>
      </c>
      <c r="K79" s="106">
        <v>48.147927347082593</v>
      </c>
      <c r="L79" s="106">
        <v>33.005279934501729</v>
      </c>
      <c r="M79" s="106">
        <v>47.174804265228907</v>
      </c>
      <c r="N79" s="106">
        <v>47.331743628478392</v>
      </c>
    </row>
    <row r="80" spans="1:14">
      <c r="A80" s="289"/>
      <c r="B80" s="53" t="s">
        <v>14</v>
      </c>
      <c r="C80" s="99">
        <v>13.14191794556284</v>
      </c>
      <c r="D80" s="107">
        <v>40.104607273585735</v>
      </c>
      <c r="E80" s="98">
        <v>7.8170116554994689</v>
      </c>
      <c r="F80" s="99">
        <v>2.4663093674440475</v>
      </c>
      <c r="G80" s="107">
        <v>5.8973869784753639</v>
      </c>
      <c r="H80" s="99">
        <v>-3.0387900558560386</v>
      </c>
      <c r="I80" s="108">
        <v>6.0179028085685964</v>
      </c>
      <c r="J80" s="108">
        <v>3.267395996844308</v>
      </c>
      <c r="K80" s="108">
        <v>15.221652644001304</v>
      </c>
      <c r="L80" s="108">
        <v>15.597655824171525</v>
      </c>
      <c r="M80" s="108">
        <v>21.577483998589507</v>
      </c>
      <c r="N80" s="108">
        <v>18.537185855434146</v>
      </c>
    </row>
    <row r="81" spans="1:14">
      <c r="A81" s="289"/>
      <c r="B81" s="53" t="s">
        <v>15</v>
      </c>
      <c r="C81" s="99">
        <v>73.741541404450771</v>
      </c>
      <c r="D81" s="107">
        <v>72.321116116682262</v>
      </c>
      <c r="E81" s="98">
        <v>16.267050881715257</v>
      </c>
      <c r="F81" s="99">
        <v>19.860579377052602</v>
      </c>
      <c r="G81" s="107">
        <v>17.266613652877467</v>
      </c>
      <c r="H81" s="99">
        <v>20.347297492805442</v>
      </c>
      <c r="I81" s="108">
        <v>15.773467421126082</v>
      </c>
      <c r="J81" s="108">
        <v>24.289839162873491</v>
      </c>
      <c r="K81" s="108">
        <v>20.450238145645212</v>
      </c>
      <c r="L81" s="108">
        <v>11.807571387037472</v>
      </c>
      <c r="M81" s="108">
        <v>13.213862856287472</v>
      </c>
      <c r="N81" s="108">
        <v>19.73044059908732</v>
      </c>
    </row>
    <row r="82" spans="1:14">
      <c r="A82" s="289"/>
      <c r="B82" s="53" t="s">
        <v>13</v>
      </c>
      <c r="C82" s="99">
        <v>40.093772521386327</v>
      </c>
      <c r="D82" s="107">
        <v>46.989115773066757</v>
      </c>
      <c r="E82" s="98">
        <v>13.805167240907327</v>
      </c>
      <c r="F82" s="99">
        <v>10.922717828233152</v>
      </c>
      <c r="G82" s="107">
        <v>10.205443397563592</v>
      </c>
      <c r="H82" s="99">
        <v>5.1604440546822623</v>
      </c>
      <c r="I82" s="108">
        <v>16.971158354923347</v>
      </c>
      <c r="J82" s="108">
        <v>11.941868137414611</v>
      </c>
      <c r="K82" s="108">
        <v>12.476036557436075</v>
      </c>
      <c r="L82" s="108">
        <v>5.6000527232927304</v>
      </c>
      <c r="M82" s="108">
        <v>12.38345741035193</v>
      </c>
      <c r="N82" s="108">
        <v>9.0641171739569302</v>
      </c>
    </row>
    <row r="83" spans="1:14" ht="21" thickBot="1">
      <c r="A83" s="289"/>
      <c r="B83" s="109" t="s">
        <v>5</v>
      </c>
      <c r="C83" s="110">
        <v>24.230169595587483</v>
      </c>
      <c r="D83" s="111">
        <v>-2.2162312192748121</v>
      </c>
      <c r="E83" s="112">
        <v>-0.87871383493909894</v>
      </c>
      <c r="F83" s="110">
        <v>14.718714140908748</v>
      </c>
      <c r="G83" s="111">
        <v>11.698049125166019</v>
      </c>
      <c r="H83" s="110">
        <v>-1.3078798355481851</v>
      </c>
      <c r="I83" s="113">
        <v>8.5653092556877617</v>
      </c>
      <c r="J83" s="113">
        <v>-1.3501220388951634</v>
      </c>
      <c r="K83" s="113">
        <v>-10.168232658320413</v>
      </c>
      <c r="L83" s="113">
        <v>0.73681422225300253</v>
      </c>
      <c r="M83" s="113">
        <v>-7.9221926906420883</v>
      </c>
      <c r="N83" s="113">
        <v>-11.160838434624331</v>
      </c>
    </row>
    <row r="84" spans="1:14" ht="21" thickBot="1">
      <c r="A84" s="290"/>
      <c r="B84" s="58" t="s">
        <v>16</v>
      </c>
      <c r="C84" s="101">
        <v>1387.4677471017135</v>
      </c>
      <c r="D84" s="114">
        <v>1550.9441186154231</v>
      </c>
      <c r="E84" s="100">
        <v>372.47122684177731</v>
      </c>
      <c r="F84" s="101">
        <v>414.68798429805531</v>
      </c>
      <c r="G84" s="114">
        <v>322.99694363783289</v>
      </c>
      <c r="H84" s="101">
        <v>277.31159232404787</v>
      </c>
      <c r="I84" s="115">
        <v>395.51141185119758</v>
      </c>
      <c r="J84" s="115">
        <v>370.30917884820036</v>
      </c>
      <c r="K84" s="115">
        <v>426.88754029718206</v>
      </c>
      <c r="L84" s="115">
        <v>358.23598761884307</v>
      </c>
      <c r="M84" s="115">
        <v>275.759015045946</v>
      </c>
      <c r="N84" s="115">
        <v>330.26849673057359</v>
      </c>
    </row>
    <row r="85" spans="1:14" ht="20.5" thickBot="1"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/>
    </row>
    <row r="86" spans="1:14" ht="20.5">
      <c r="A86" s="288" t="s">
        <v>125</v>
      </c>
      <c r="B86" s="51" t="s">
        <v>127</v>
      </c>
      <c r="C86" s="116">
        <v>8.3633183714750911E-2</v>
      </c>
      <c r="D86" s="116">
        <v>9.1679516829752158E-2</v>
      </c>
      <c r="E86" s="116">
        <v>8.3402121540206542E-2</v>
      </c>
      <c r="F86" s="116">
        <v>0.10492038180780734</v>
      </c>
      <c r="G86" s="116">
        <v>7.5990954948164408E-2</v>
      </c>
      <c r="H86" s="116">
        <v>6.8637334549498982E-2</v>
      </c>
      <c r="I86" s="116">
        <v>9.1619472791825196E-2</v>
      </c>
      <c r="J86" s="116">
        <v>7.8486280525823876E-2</v>
      </c>
      <c r="K86" s="116">
        <v>0.10007086169238627</v>
      </c>
      <c r="L86" s="116">
        <v>9.7431261652100865E-2</v>
      </c>
      <c r="M86" s="116">
        <v>5.5557474202911128E-2</v>
      </c>
      <c r="N86" s="116">
        <v>8.7053394032238357E-2</v>
      </c>
    </row>
    <row r="87" spans="1:14">
      <c r="A87" s="289"/>
      <c r="B87" s="53" t="s">
        <v>1</v>
      </c>
      <c r="C87" s="117">
        <v>7.2008336632844769E-2</v>
      </c>
      <c r="D87" s="117">
        <v>7.179925123463661E-2</v>
      </c>
      <c r="E87" s="117">
        <v>7.4681360187546272E-2</v>
      </c>
      <c r="F87" s="117">
        <v>9.3830867735997317E-2</v>
      </c>
      <c r="G87" s="117">
        <v>5.8024819822500018E-2</v>
      </c>
      <c r="H87" s="117">
        <v>6.0297120833730934E-2</v>
      </c>
      <c r="I87" s="117">
        <v>6.0481839183382756E-2</v>
      </c>
      <c r="J87" s="117">
        <v>5.7487716424993035E-2</v>
      </c>
      <c r="K87" s="117">
        <v>8.2114811152103534E-2</v>
      </c>
      <c r="L87" s="117">
        <v>8.8906594323917981E-2</v>
      </c>
      <c r="M87" s="117">
        <v>6.6478922740673588E-2</v>
      </c>
      <c r="N87" s="117">
        <v>8.6304122525093008E-2</v>
      </c>
    </row>
    <row r="88" spans="1:14">
      <c r="A88" s="289"/>
      <c r="B88" s="53" t="s">
        <v>8</v>
      </c>
      <c r="C88" s="117">
        <v>8.3645398703377904E-3</v>
      </c>
      <c r="D88" s="117">
        <v>8.4975592746055373E-2</v>
      </c>
      <c r="E88" s="117">
        <v>6.1304126989460077E-2</v>
      </c>
      <c r="F88" s="117">
        <v>1.7748420857696269E-2</v>
      </c>
      <c r="G88" s="117">
        <v>-5.3930242355591476E-2</v>
      </c>
      <c r="H88" s="117">
        <v>-4.1066032754132412E-3</v>
      </c>
      <c r="I88" s="117">
        <v>0.15310915620998491</v>
      </c>
      <c r="J88" s="117">
        <v>8.4244885609276746E-2</v>
      </c>
      <c r="K88" s="117">
        <v>5.3307699465499812E-2</v>
      </c>
      <c r="L88" s="117">
        <v>2.2012853860723543E-2</v>
      </c>
      <c r="M88" s="117">
        <v>6.4717021309882022E-3</v>
      </c>
      <c r="N88" s="117">
        <v>1.9696269566904689E-2</v>
      </c>
    </row>
    <row r="89" spans="1:14">
      <c r="A89" s="289"/>
      <c r="B89" s="53" t="s">
        <v>128</v>
      </c>
      <c r="C89" s="117">
        <v>0.19881692874187454</v>
      </c>
      <c r="D89" s="117">
        <v>0.20871048005521037</v>
      </c>
      <c r="E89" s="117">
        <v>0.14397785565913365</v>
      </c>
      <c r="F89" s="117">
        <v>0.22408797439965969</v>
      </c>
      <c r="G89" s="117">
        <v>0.26070063752423756</v>
      </c>
      <c r="H89" s="117">
        <v>0.15930223970599383</v>
      </c>
      <c r="I89" s="117">
        <v>0.25404747940523453</v>
      </c>
      <c r="J89" s="117">
        <v>0.19657880878143971</v>
      </c>
      <c r="K89" s="117">
        <v>0.21870555731171953</v>
      </c>
      <c r="L89" s="117">
        <v>0.17190380339227906</v>
      </c>
      <c r="M89" s="117">
        <v>-9.5806930996990228E-3</v>
      </c>
      <c r="N89" s="117">
        <v>0.10655669536788467</v>
      </c>
    </row>
    <row r="90" spans="1:14" ht="20.5">
      <c r="A90" s="289"/>
      <c r="B90" s="55" t="s">
        <v>2</v>
      </c>
      <c r="C90" s="118">
        <v>0.21138974246183678</v>
      </c>
      <c r="D90" s="118">
        <v>0.20095565153578002</v>
      </c>
      <c r="E90" s="118">
        <v>0.16898002780618882</v>
      </c>
      <c r="F90" s="118">
        <v>0.25395966414132087</v>
      </c>
      <c r="G90" s="118">
        <v>0.20920868598074491</v>
      </c>
      <c r="H90" s="118">
        <v>0.20863033026473243</v>
      </c>
      <c r="I90" s="118">
        <v>0.186997204741047</v>
      </c>
      <c r="J90" s="118">
        <v>0.21351522548667431</v>
      </c>
      <c r="K90" s="118">
        <v>0.21099298964884389</v>
      </c>
      <c r="L90" s="118">
        <v>0.19033706376670637</v>
      </c>
      <c r="M90" s="118">
        <v>0.19293366811919602</v>
      </c>
      <c r="N90" s="118">
        <v>0.23513014283181083</v>
      </c>
    </row>
    <row r="91" spans="1:14" ht="20.5">
      <c r="A91" s="289"/>
      <c r="B91" s="55" t="s">
        <v>119</v>
      </c>
      <c r="C91" s="118">
        <v>0.11504370739969091</v>
      </c>
      <c r="D91" s="118">
        <v>0.14165771756252671</v>
      </c>
      <c r="E91" s="118">
        <v>0.14889341959674901</v>
      </c>
      <c r="F91" s="118">
        <v>9.1049725032204903E-2</v>
      </c>
      <c r="G91" s="118">
        <v>9.2815482176905231E-2</v>
      </c>
      <c r="H91" s="118">
        <v>0.12387653872375234</v>
      </c>
      <c r="I91" s="118">
        <v>0.12003853149013535</v>
      </c>
      <c r="J91" s="118">
        <v>0.15541837483096616</v>
      </c>
      <c r="K91" s="118">
        <v>0.16029938808125954</v>
      </c>
      <c r="L91" s="118">
        <v>0.1289601537030482</v>
      </c>
      <c r="M91" s="118">
        <v>0.14141816347300931</v>
      </c>
      <c r="N91" s="118">
        <v>0.12654738352696232</v>
      </c>
    </row>
    <row r="92" spans="1:14" ht="20.5">
      <c r="A92" s="289"/>
      <c r="B92" s="55" t="s">
        <v>4</v>
      </c>
      <c r="C92" s="118">
        <v>3.9821901338612103E-2</v>
      </c>
      <c r="D92" s="118">
        <v>4.9542052875186052E-2</v>
      </c>
      <c r="E92" s="118">
        <v>4.5224918932905353E-2</v>
      </c>
      <c r="F92" s="118">
        <v>4.1177850951218717E-2</v>
      </c>
      <c r="G92" s="118">
        <v>4.2828650965007063E-2</v>
      </c>
      <c r="H92" s="118">
        <v>2.9400735829227885E-2</v>
      </c>
      <c r="I92" s="118">
        <v>4.6086768812316659E-2</v>
      </c>
      <c r="J92" s="118">
        <v>4.8695211355653238E-2</v>
      </c>
      <c r="K92" s="118">
        <v>6.0906908332414862E-2</v>
      </c>
      <c r="L92" s="118">
        <v>4.2586103554460998E-2</v>
      </c>
      <c r="M92" s="118">
        <v>5.868150201988339E-2</v>
      </c>
      <c r="N92" s="118">
        <v>5.9643848696766956E-2</v>
      </c>
    </row>
    <row r="93" spans="1:14">
      <c r="A93" s="289"/>
      <c r="B93" s="53" t="s">
        <v>14</v>
      </c>
      <c r="C93" s="117">
        <v>8.78202800671107E-3</v>
      </c>
      <c r="D93" s="117">
        <v>2.5214999324869758E-2</v>
      </c>
      <c r="E93" s="117">
        <v>2.0912861552600692E-2</v>
      </c>
      <c r="F93" s="117">
        <v>6.8529781227644965E-3</v>
      </c>
      <c r="G93" s="117">
        <v>1.4674899628907567E-2</v>
      </c>
      <c r="H93" s="117">
        <v>-8.4198331046627523E-3</v>
      </c>
      <c r="I93" s="117">
        <v>1.4306662009301592E-2</v>
      </c>
      <c r="J93" s="117">
        <v>8.3820226946433665E-3</v>
      </c>
      <c r="K93" s="117">
        <v>3.8749971212015531E-2</v>
      </c>
      <c r="L93" s="117">
        <v>4.0278783007251524E-2</v>
      </c>
      <c r="M93" s="117">
        <v>6.0743392041553629E-2</v>
      </c>
      <c r="N93" s="117">
        <v>6.2562965398686818E-2</v>
      </c>
    </row>
    <row r="94" spans="1:14">
      <c r="A94" s="289"/>
      <c r="B94" s="53" t="s">
        <v>15</v>
      </c>
      <c r="C94" s="117">
        <v>7.9477881114579402E-2</v>
      </c>
      <c r="D94" s="117">
        <v>8.099908078656283E-2</v>
      </c>
      <c r="E94" s="117">
        <v>6.2805664141775533E-2</v>
      </c>
      <c r="F94" s="117">
        <v>8.2528111888470354E-2</v>
      </c>
      <c r="G94" s="117">
        <v>7.9208490163057282E-2</v>
      </c>
      <c r="H94" s="117">
        <v>9.6810356847196868E-2</v>
      </c>
      <c r="I94" s="117">
        <v>6.722826307286156E-2</v>
      </c>
      <c r="J94" s="117">
        <v>0.1018089252030711</v>
      </c>
      <c r="K94" s="117">
        <v>9.5088840370014471E-2</v>
      </c>
      <c r="L94" s="117">
        <v>5.7713131570422349E-2</v>
      </c>
      <c r="M94" s="117">
        <v>6.0639794743559759E-2</v>
      </c>
      <c r="N94" s="117">
        <v>9.3476736696670129E-2</v>
      </c>
    </row>
    <row r="95" spans="1:14" ht="20.5" thickBot="1">
      <c r="A95" s="289"/>
      <c r="B95" s="53" t="s">
        <v>13</v>
      </c>
      <c r="C95" s="117">
        <v>5.2454906772243293E-2</v>
      </c>
      <c r="D95" s="117">
        <v>6.3983110880738811E-2</v>
      </c>
      <c r="E95" s="117">
        <v>6.7342399987946278E-2</v>
      </c>
      <c r="F95" s="117">
        <v>5.2786544827788356E-2</v>
      </c>
      <c r="G95" s="117">
        <v>6.4072375907253815E-2</v>
      </c>
      <c r="H95" s="117">
        <v>2.6717913857621373E-2</v>
      </c>
      <c r="I95" s="117">
        <v>9.1333521148568048E-2</v>
      </c>
      <c r="J95" s="117">
        <v>6.5342853812099602E-2</v>
      </c>
      <c r="K95" s="117">
        <v>6.8311309694120109E-2</v>
      </c>
      <c r="L95" s="117">
        <v>3.0569401043274307E-2</v>
      </c>
      <c r="M95" s="117">
        <v>5.3658752989692679E-2</v>
      </c>
      <c r="N95" s="117">
        <v>3.1670217632546203E-2</v>
      </c>
    </row>
    <row r="96" spans="1:14" ht="21" thickBot="1">
      <c r="A96" s="290"/>
      <c r="B96" s="58" t="s">
        <v>16</v>
      </c>
      <c r="C96" s="119">
        <v>8.9197898080845897E-2</v>
      </c>
      <c r="D96" s="119">
        <v>9.9096026416725339E-2</v>
      </c>
      <c r="E96" s="119">
        <v>9.2504931899458645E-2</v>
      </c>
      <c r="F96" s="119">
        <v>0.10403507863975379</v>
      </c>
      <c r="G96" s="119">
        <v>8.2189221765422579E-2</v>
      </c>
      <c r="H96" s="119">
        <v>7.6764923993846323E-2</v>
      </c>
      <c r="I96" s="119">
        <v>9.6124390354631745E-2</v>
      </c>
      <c r="J96" s="119">
        <v>9.2804997831501798E-2</v>
      </c>
      <c r="K96" s="119">
        <v>0.1080294341826878</v>
      </c>
      <c r="L96" s="119">
        <v>9.940965887817084E-2</v>
      </c>
      <c r="M96" s="119">
        <v>7.5624727944876582E-2</v>
      </c>
      <c r="N96" s="119">
        <v>9.3136501166765362E-2</v>
      </c>
    </row>
    <row r="97" spans="1:14" ht="20.5" thickBot="1">
      <c r="C97" s="120"/>
      <c r="D97" s="121"/>
      <c r="E97" s="122"/>
      <c r="F97" s="122"/>
      <c r="G97" s="122"/>
      <c r="H97" s="122"/>
      <c r="I97" s="122"/>
      <c r="J97" s="122"/>
      <c r="K97" s="122"/>
      <c r="L97" s="122"/>
      <c r="M97" s="122"/>
    </row>
    <row r="98" spans="1:14" ht="20.5">
      <c r="A98" s="288" t="str">
        <f>'[1]IVL Global'!A554</f>
        <v>Adjusted EBITDA/t</v>
      </c>
      <c r="B98" s="51" t="s">
        <v>127</v>
      </c>
      <c r="C98" s="89">
        <v>80.803022437174022</v>
      </c>
      <c r="D98" s="106">
        <v>87.332475590661232</v>
      </c>
      <c r="E98" s="97">
        <v>84.486249780190278</v>
      </c>
      <c r="F98" s="97">
        <v>98.295116586319693</v>
      </c>
      <c r="G98" s="97">
        <v>77.732029136162765</v>
      </c>
      <c r="H98" s="97">
        <v>61.551217373465846</v>
      </c>
      <c r="I98" s="97">
        <v>95.035479566807339</v>
      </c>
      <c r="J98" s="97">
        <v>74.102391197732175</v>
      </c>
      <c r="K98" s="97">
        <v>96.619008514624852</v>
      </c>
      <c r="L98" s="97">
        <v>84.099329534480503</v>
      </c>
      <c r="M98" s="97">
        <v>51.499867269719644</v>
      </c>
      <c r="N98" s="123">
        <v>75.161679802036275</v>
      </c>
    </row>
    <row r="99" spans="1:14">
      <c r="A99" s="289"/>
      <c r="B99" s="53" t="s">
        <v>1</v>
      </c>
      <c r="C99" s="91">
        <v>69.460535805062449</v>
      </c>
      <c r="D99" s="104">
        <v>59.145226991772304</v>
      </c>
      <c r="E99" s="92">
        <v>74.195608091071051</v>
      </c>
      <c r="F99" s="92">
        <v>88.489748976710288</v>
      </c>
      <c r="G99" s="92">
        <v>59.212032103582246</v>
      </c>
      <c r="H99" s="92">
        <v>54.488675513954995</v>
      </c>
      <c r="I99" s="92">
        <v>57.072145670974976</v>
      </c>
      <c r="J99" s="92">
        <v>56.07839013446263</v>
      </c>
      <c r="K99" s="92">
        <v>81.946310887044362</v>
      </c>
      <c r="L99" s="92">
        <v>80.069431515693978</v>
      </c>
      <c r="M99" s="92">
        <v>59.145226991772304</v>
      </c>
      <c r="N99" s="92">
        <v>76.890280640871325</v>
      </c>
    </row>
    <row r="100" spans="1:14">
      <c r="A100" s="289"/>
      <c r="B100" s="53" t="s">
        <v>8</v>
      </c>
      <c r="C100" s="91">
        <v>14.422420379509795</v>
      </c>
      <c r="D100" s="104">
        <v>11.106860470318692</v>
      </c>
      <c r="E100" s="92">
        <v>112.22614130551837</v>
      </c>
      <c r="F100" s="92">
        <v>31.471700672214247</v>
      </c>
      <c r="G100" s="92">
        <v>-88.537161703738832</v>
      </c>
      <c r="H100" s="92">
        <v>-6.7344193374272443</v>
      </c>
      <c r="I100" s="92">
        <v>296.96242902366879</v>
      </c>
      <c r="J100" s="92">
        <v>143.20612170471858</v>
      </c>
      <c r="K100" s="92">
        <v>96.565387080296091</v>
      </c>
      <c r="L100" s="92">
        <v>32.975523937424072</v>
      </c>
      <c r="M100" s="92">
        <v>11.106860470318692</v>
      </c>
      <c r="N100" s="92">
        <v>38.552962740375683</v>
      </c>
    </row>
    <row r="101" spans="1:14">
      <c r="A101" s="289"/>
      <c r="B101" s="53" t="s">
        <v>215</v>
      </c>
      <c r="C101" s="91">
        <v>188.06182649793971</v>
      </c>
      <c r="D101" s="104">
        <v>11.744642748890351</v>
      </c>
      <c r="E101" s="92">
        <v>154.38743121196313</v>
      </c>
      <c r="F101" s="92">
        <v>188.42634914679812</v>
      </c>
      <c r="G101" s="92">
        <v>287.00849662833656</v>
      </c>
      <c r="H101" s="92">
        <v>131.22238591448823</v>
      </c>
      <c r="I101" s="92">
        <v>282.16150551621968</v>
      </c>
      <c r="J101" s="92">
        <v>149.21430441066633</v>
      </c>
      <c r="K101" s="92">
        <v>174.71015511024456</v>
      </c>
      <c r="L101" s="92">
        <v>119.58510340050431</v>
      </c>
      <c r="M101" s="92">
        <v>11.744642748890351</v>
      </c>
      <c r="N101" s="92">
        <v>74.699930211610507</v>
      </c>
    </row>
    <row r="102" spans="1:14" ht="20.5">
      <c r="A102" s="289"/>
      <c r="B102" s="55" t="s">
        <v>2</v>
      </c>
      <c r="C102" s="96">
        <v>369.50565047445104</v>
      </c>
      <c r="D102" s="106">
        <v>280.69094795496932</v>
      </c>
      <c r="E102" s="97">
        <v>306.72754419752948</v>
      </c>
      <c r="F102" s="97">
        <v>450.81315076991007</v>
      </c>
      <c r="G102" s="97">
        <v>368.30331188077395</v>
      </c>
      <c r="H102" s="97">
        <v>340.55861065081803</v>
      </c>
      <c r="I102" s="97">
        <v>283.7748470089299</v>
      </c>
      <c r="J102" s="97">
        <v>305.71582778490148</v>
      </c>
      <c r="K102" s="97">
        <v>327.64958390149764</v>
      </c>
      <c r="L102" s="97">
        <v>332.33414413445161</v>
      </c>
      <c r="M102" s="97">
        <v>280.69094795496932</v>
      </c>
      <c r="N102" s="97">
        <v>340.11320836209512</v>
      </c>
    </row>
    <row r="103" spans="1:14" ht="20.5">
      <c r="A103" s="289"/>
      <c r="B103" s="55" t="s">
        <v>119</v>
      </c>
      <c r="C103" s="96">
        <v>204.7866604292318</v>
      </c>
      <c r="D103" s="106">
        <v>278.6554708072062</v>
      </c>
      <c r="E103" s="97">
        <v>269.8230341421953</v>
      </c>
      <c r="F103" s="97">
        <v>161.97861788462561</v>
      </c>
      <c r="G103" s="97">
        <v>167.65086083078404</v>
      </c>
      <c r="H103" s="97">
        <v>213.23296777320496</v>
      </c>
      <c r="I103" s="97">
        <v>227.73560941483717</v>
      </c>
      <c r="J103" s="97">
        <v>307.02871173265987</v>
      </c>
      <c r="K103" s="97">
        <v>294.17301791976729</v>
      </c>
      <c r="L103" s="97">
        <v>254.0674851225285</v>
      </c>
      <c r="M103" s="97">
        <v>278.6554708072062</v>
      </c>
      <c r="N103" s="97">
        <v>252.73050074386325</v>
      </c>
    </row>
    <row r="104" spans="1:14" ht="20.5">
      <c r="A104" s="289"/>
      <c r="B104" s="55" t="s">
        <v>4</v>
      </c>
      <c r="C104" s="96">
        <v>78.740964290747513</v>
      </c>
      <c r="D104" s="106">
        <v>110.51098124105397</v>
      </c>
      <c r="E104" s="97">
        <v>97.599116197437652</v>
      </c>
      <c r="F104" s="97">
        <v>85.606987975519985</v>
      </c>
      <c r="G104" s="97">
        <v>77.829961638392362</v>
      </c>
      <c r="H104" s="97">
        <v>55.174389697689271</v>
      </c>
      <c r="I104" s="97">
        <v>94.512640730487433</v>
      </c>
      <c r="J104" s="97">
        <v>95.365295442843319</v>
      </c>
      <c r="K104" s="97">
        <v>115.57842010429701</v>
      </c>
      <c r="L104" s="97">
        <v>77.797298403003424</v>
      </c>
      <c r="M104" s="97">
        <v>110.51098124105397</v>
      </c>
      <c r="N104" s="97">
        <v>109.56160509167954</v>
      </c>
    </row>
    <row r="105" spans="1:14">
      <c r="A105" s="289"/>
      <c r="B105" s="53" t="s">
        <v>14</v>
      </c>
      <c r="C105" s="98">
        <v>11.858015107177607</v>
      </c>
      <c r="D105" s="108">
        <v>79.162939541605709</v>
      </c>
      <c r="E105" s="99">
        <v>29.936762991394527</v>
      </c>
      <c r="F105" s="99">
        <v>9.5978743762357581</v>
      </c>
      <c r="G105" s="99">
        <v>19.277198150111744</v>
      </c>
      <c r="H105" s="99">
        <v>-10.689956915009404</v>
      </c>
      <c r="I105" s="99">
        <v>22.592243554839687</v>
      </c>
      <c r="J105" s="99">
        <v>12.093553351392716</v>
      </c>
      <c r="K105" s="99">
        <v>55.51692432594367</v>
      </c>
      <c r="L105" s="99">
        <v>53.780604228779403</v>
      </c>
      <c r="M105" s="99">
        <v>79.162939541605709</v>
      </c>
      <c r="N105" s="99">
        <v>67.846909957081465</v>
      </c>
    </row>
    <row r="106" spans="1:14">
      <c r="A106" s="289"/>
      <c r="B106" s="53" t="s">
        <v>15</v>
      </c>
      <c r="C106" s="98">
        <v>370.79606145849453</v>
      </c>
      <c r="D106" s="108">
        <v>255.52367860384177</v>
      </c>
      <c r="E106" s="99">
        <v>309.2819130947762</v>
      </c>
      <c r="F106" s="99">
        <v>378.64168261779662</v>
      </c>
      <c r="G106" s="99">
        <v>366.99941848116418</v>
      </c>
      <c r="H106" s="99">
        <v>434.98370091659137</v>
      </c>
      <c r="I106" s="99">
        <v>287.89200306880673</v>
      </c>
      <c r="J106" s="99">
        <v>411.6257063808153</v>
      </c>
      <c r="K106" s="99">
        <v>396.83340329129027</v>
      </c>
      <c r="L106" s="99">
        <v>238.66876661263808</v>
      </c>
      <c r="M106" s="99">
        <v>255.52367860384177</v>
      </c>
      <c r="N106" s="99">
        <v>372.7814732008984</v>
      </c>
    </row>
    <row r="107" spans="1:14" ht="20.5" thickBot="1">
      <c r="A107" s="289"/>
      <c r="B107" s="53" t="s">
        <v>13</v>
      </c>
      <c r="C107" s="98">
        <v>131.26229851684931</v>
      </c>
      <c r="D107" s="108">
        <v>120.70177417023289</v>
      </c>
      <c r="E107" s="99">
        <v>185.30629752030609</v>
      </c>
      <c r="F107" s="99">
        <v>138.29379614180993</v>
      </c>
      <c r="G107" s="99">
        <v>134.68184874746581</v>
      </c>
      <c r="H107" s="99">
        <v>67.729360022204474</v>
      </c>
      <c r="I107" s="99">
        <v>190.74977247880327</v>
      </c>
      <c r="J107" s="99">
        <v>140.49059315139618</v>
      </c>
      <c r="K107" s="99">
        <v>137.29790854237828</v>
      </c>
      <c r="L107" s="99">
        <v>66.076787202496533</v>
      </c>
      <c r="M107" s="99">
        <v>120.70177417023289</v>
      </c>
      <c r="N107" s="99">
        <v>85.62208952364773</v>
      </c>
    </row>
    <row r="108" spans="1:14" ht="21" thickBot="1">
      <c r="A108" s="290"/>
      <c r="B108" s="58" t="s">
        <v>16</v>
      </c>
      <c r="C108" s="100">
        <v>100.0212274760253</v>
      </c>
      <c r="D108" s="115">
        <v>84.361012167691968</v>
      </c>
      <c r="E108" s="101">
        <v>109.62323621224439</v>
      </c>
      <c r="F108" s="101">
        <v>114.34474134163331</v>
      </c>
      <c r="G108" s="101">
        <v>95.314881741304234</v>
      </c>
      <c r="H108" s="101">
        <v>80.180055147525835</v>
      </c>
      <c r="I108" s="101">
        <v>114.34024002453035</v>
      </c>
      <c r="J108" s="101">
        <v>102.62312550246818</v>
      </c>
      <c r="K108" s="101">
        <v>120.73338390123712</v>
      </c>
      <c r="L108" s="101">
        <v>104.23831480916547</v>
      </c>
      <c r="M108" s="101">
        <v>84.361012167691968</v>
      </c>
      <c r="N108" s="101">
        <v>98.358476705319177</v>
      </c>
    </row>
    <row r="109" spans="1:14" ht="20.5" thickBot="1"/>
    <row r="110" spans="1:14" s="131" customFormat="1" ht="21" thickBot="1">
      <c r="A110" s="283" t="s">
        <v>130</v>
      </c>
      <c r="B110" s="284"/>
      <c r="C110" s="127">
        <v>5.3208390126761373E-2</v>
      </c>
      <c r="D110" s="128">
        <v>7.3507128312604586E-2</v>
      </c>
      <c r="E110" s="127">
        <v>6.3349943714409634E-2</v>
      </c>
      <c r="F110" s="129">
        <v>8.0048646200467657E-2</v>
      </c>
      <c r="G110" s="130">
        <v>4.5522357950518594E-2</v>
      </c>
      <c r="H110" s="129">
        <v>2.1931313018388864E-2</v>
      </c>
      <c r="I110" s="128">
        <v>7.0413675404542173E-2</v>
      </c>
      <c r="J110" s="128">
        <v>6.7626314939202709E-2</v>
      </c>
      <c r="K110" s="128">
        <v>8.8409080630134126E-2</v>
      </c>
      <c r="L110" s="128">
        <v>6.3018013312562696E-2</v>
      </c>
      <c r="M110" s="129">
        <v>3.4850193661969883E-2</v>
      </c>
      <c r="N110" s="129">
        <v>5.2176167638260905E-2</v>
      </c>
    </row>
    <row r="112" spans="1:14">
      <c r="A112" s="5" t="s">
        <v>228</v>
      </c>
    </row>
    <row r="113" spans="1:1">
      <c r="A113" s="5" t="s">
        <v>229</v>
      </c>
    </row>
    <row r="114" spans="1:1">
      <c r="A114" s="5" t="s">
        <v>230</v>
      </c>
    </row>
    <row r="115" spans="1:1">
      <c r="A115" s="5" t="s">
        <v>234</v>
      </c>
    </row>
    <row r="116" spans="1:1">
      <c r="A116" s="5" t="s">
        <v>235</v>
      </c>
    </row>
    <row r="117" spans="1:1">
      <c r="A117" s="5" t="s">
        <v>231</v>
      </c>
    </row>
    <row r="118" spans="1:1">
      <c r="A118" s="5" t="s">
        <v>232</v>
      </c>
    </row>
    <row r="119" spans="1:1">
      <c r="A119" s="5" t="s">
        <v>233</v>
      </c>
    </row>
  </sheetData>
  <mergeCells count="10">
    <mergeCell ref="A110:B110"/>
    <mergeCell ref="A1:G1"/>
    <mergeCell ref="A3:B3"/>
    <mergeCell ref="A8:A19"/>
    <mergeCell ref="A21:A32"/>
    <mergeCell ref="A47:A57"/>
    <mergeCell ref="A59:A71"/>
    <mergeCell ref="A73:A84"/>
    <mergeCell ref="A86:A96"/>
    <mergeCell ref="A98:A108"/>
  </mergeCells>
  <conditionalFormatting sqref="C86:D96">
    <cfRule type="expression" dxfId="71" priority="1">
      <formula>AND(C86&gt;0,#REF!&gt;0,((C86-#REF!)/#REF!)&gt;5%)</formula>
    </cfRule>
    <cfRule type="expression" dxfId="70" priority="2">
      <formula>AND(C86&gt;0,#REF!&lt;0,((C86-#REF!)/#REF!)&lt;-5%)</formula>
    </cfRule>
    <cfRule type="expression" dxfId="69" priority="3">
      <formula>AND(C86&lt;0,#REF!&lt;0,(C86-#REF!)/#REF!&lt;-5%)</formula>
    </cfRule>
    <cfRule type="expression" dxfId="68" priority="4">
      <formula>AND(C86&gt;0,#REF!&gt;0,((C86-#REF!)/#REF!)&lt;-5%)</formula>
    </cfRule>
    <cfRule type="expression" dxfId="67" priority="5">
      <formula>AND(C86&lt;0,#REF!&gt;0,((C86-#REF!)/#REF!)&lt;-5%)</formula>
    </cfRule>
    <cfRule type="expression" dxfId="66" priority="6">
      <formula>AND(C86&lt;0,#REF!&lt;0,((C86-#REF!)/#REF!)&gt;5%)</formula>
    </cfRule>
  </conditionalFormatting>
  <conditionalFormatting sqref="C47:H57">
    <cfRule type="expression" dxfId="65" priority="132">
      <formula>AND(C47&lt;0,#REF!&lt;0,((C47-#REF!)/#REF!)&gt;5%)</formula>
    </cfRule>
    <cfRule type="expression" dxfId="64" priority="131">
      <formula>AND(C47&lt;0,#REF!&gt;0,((C47-#REF!)/#REF!)&lt;-5%)</formula>
    </cfRule>
    <cfRule type="expression" dxfId="63" priority="130">
      <formula>AND(C47&gt;0,#REF!&gt;0,((C47-#REF!)/#REF!)&lt;-5%)</formula>
    </cfRule>
    <cfRule type="expression" dxfId="62" priority="129">
      <formula>AND(C47&lt;0,#REF!&lt;0,(C47-#REF!)/#REF!&lt;-5%)</formula>
    </cfRule>
    <cfRule type="expression" dxfId="61" priority="128">
      <formula>AND(C47&gt;0,#REF!&lt;0,((C47-#REF!)/#REF!)&lt;-5%)</formula>
    </cfRule>
    <cfRule type="expression" dxfId="60" priority="127">
      <formula>AND(C47&gt;0,#REF!&gt;0,((C47-#REF!)/#REF!)&gt;5%)</formula>
    </cfRule>
  </conditionalFormatting>
  <conditionalFormatting sqref="C59:H71">
    <cfRule type="expression" dxfId="59" priority="37">
      <formula>AND(C59&gt;0,#REF!&gt;0,((C59-#REF!)/#REF!)&gt;5%)</formula>
    </cfRule>
    <cfRule type="expression" dxfId="58" priority="38">
      <formula>AND(C59&gt;0,#REF!&lt;0,((C59-#REF!)/#REF!)&lt;-5%)</formula>
    </cfRule>
    <cfRule type="expression" dxfId="57" priority="39">
      <formula>AND(C59&lt;0,#REF!&lt;0,(C59-#REF!)/#REF!&lt;-5%)</formula>
    </cfRule>
    <cfRule type="expression" dxfId="56" priority="40">
      <formula>AND(C59&gt;0,#REF!&gt;0,((C59-#REF!)/#REF!)&lt;-5%)</formula>
    </cfRule>
    <cfRule type="expression" dxfId="55" priority="41">
      <formula>AND(C59&lt;0,#REF!&gt;0,((C59-#REF!)/#REF!)&lt;-5%)</formula>
    </cfRule>
    <cfRule type="expression" dxfId="54" priority="42">
      <formula>AND(C59&lt;0,#REF!&lt;0,((C59-#REF!)/#REF!)&gt;5%)</formula>
    </cfRule>
  </conditionalFormatting>
  <conditionalFormatting sqref="C8:N17">
    <cfRule type="expression" dxfId="53" priority="90">
      <formula>AND(C8&lt;0,#REF!&lt;0,((C8-#REF!)/#REF!)&gt;5%)</formula>
    </cfRule>
    <cfRule type="expression" dxfId="52" priority="89">
      <formula>AND(C8&lt;0,#REF!&gt;0,((C8-#REF!)/#REF!)&lt;-5%)</formula>
    </cfRule>
    <cfRule type="expression" dxfId="51" priority="87">
      <formula>AND(C8&lt;0,#REF!&lt;0,(C8-#REF!)/#REF!&lt;-5%)</formula>
    </cfRule>
    <cfRule type="expression" dxfId="50" priority="86">
      <formula>AND(C8&gt;0,#REF!&lt;0,((C8-#REF!)/#REF!)&lt;-5%)</formula>
    </cfRule>
    <cfRule type="expression" dxfId="49" priority="88">
      <formula>AND(C8&gt;0,#REF!&gt;0,((C8-#REF!)/#REF!)&lt;-5%)</formula>
    </cfRule>
    <cfRule type="expression" dxfId="48" priority="85">
      <formula>AND(C8&gt;0,#REF!&gt;0,((C8-#REF!)/#REF!)&gt;5%)</formula>
    </cfRule>
  </conditionalFormatting>
  <conditionalFormatting sqref="C21:N30">
    <cfRule type="expression" dxfId="47" priority="79">
      <formula>AND(C21&gt;0,#REF!&gt;0,((C21-#REF!)/#REF!)&gt;5%)</formula>
    </cfRule>
    <cfRule type="expression" dxfId="46" priority="84">
      <formula>AND(C21&lt;0,#REF!&lt;0,((C21-#REF!)/#REF!)&gt;5%)</formula>
    </cfRule>
    <cfRule type="expression" dxfId="45" priority="83">
      <formula>AND(C21&lt;0,#REF!&gt;0,((C21-#REF!)/#REF!)&lt;-5%)</formula>
    </cfRule>
    <cfRule type="expression" dxfId="44" priority="82">
      <formula>AND(C21&gt;0,#REF!&gt;0,((C21-#REF!)/#REF!)&lt;-5%)</formula>
    </cfRule>
    <cfRule type="expression" dxfId="43" priority="81">
      <formula>AND(C21&lt;0,#REF!&lt;0,(C21-#REF!)/#REF!&lt;-5%)</formula>
    </cfRule>
    <cfRule type="expression" dxfId="42" priority="80">
      <formula>AND(C21&gt;0,#REF!&lt;0,((C21-#REF!)/#REF!)&lt;-5%)</formula>
    </cfRule>
  </conditionalFormatting>
  <conditionalFormatting sqref="C110:N110">
    <cfRule type="expression" dxfId="41" priority="70">
      <formula>AND(C110&gt;0,#REF!&gt;0,((C110-#REF!)/#REF!)&lt;-5%)</formula>
    </cfRule>
    <cfRule type="expression" dxfId="40" priority="67">
      <formula>AND(C110&gt;0,#REF!&gt;0,((C110-#REF!)/#REF!)&gt;5%)</formula>
    </cfRule>
    <cfRule type="expression" dxfId="39" priority="68">
      <formula>AND(C110&gt;0,#REF!&lt;0,((C110-#REF!)/#REF!)&lt;-5%)</formula>
    </cfRule>
    <cfRule type="expression" dxfId="38" priority="69">
      <formula>AND(C110&lt;0,#REF!&lt;0,(C110-#REF!)/#REF!&lt;-5%)</formula>
    </cfRule>
    <cfRule type="expression" dxfId="37" priority="71">
      <formula>AND(C110&lt;0,#REF!&gt;0,((C110-#REF!)/#REF!)&lt;-5%)</formula>
    </cfRule>
    <cfRule type="expression" dxfId="36" priority="72">
      <formula>AND(C110&lt;0,#REF!&lt;0,((C110-#REF!)/#REF!)&gt;5%)</formula>
    </cfRule>
  </conditionalFormatting>
  <conditionalFormatting sqref="E33:H46 E58:H58 C73:H84">
    <cfRule type="expression" dxfId="35" priority="252">
      <formula>AND(C33&lt;0,#REF!&lt;0,((C33-#REF!)/#REF!)&gt;5%)</formula>
    </cfRule>
    <cfRule type="expression" dxfId="34" priority="247">
      <formula>AND(C33&gt;0,#REF!&gt;0,((C33-#REF!)/#REF!)&gt;5%)</formula>
    </cfRule>
    <cfRule type="expression" dxfId="33" priority="248">
      <formula>AND(C33&gt;0,#REF!&lt;0,((C33-#REF!)/#REF!)&lt;-5%)</formula>
    </cfRule>
    <cfRule type="expression" dxfId="32" priority="249">
      <formula>AND(C33&lt;0,#REF!&lt;0,(C33-#REF!)/#REF!&lt;-5%)</formula>
    </cfRule>
    <cfRule type="expression" dxfId="31" priority="250">
      <formula>AND(C33&gt;0,#REF!&gt;0,((C33-#REF!)/#REF!)&lt;-5%)</formula>
    </cfRule>
    <cfRule type="expression" dxfId="30" priority="251">
      <formula>AND(C33&lt;0,#REF!&gt;0,((C33-#REF!)/#REF!)&lt;-5%)</formula>
    </cfRule>
  </conditionalFormatting>
  <conditionalFormatting sqref="E85:H96">
    <cfRule type="expression" dxfId="29" priority="18">
      <formula>AND(E85&lt;0,#REF!&lt;0,((E85-#REF!)/#REF!)&gt;5%)</formula>
    </cfRule>
    <cfRule type="expression" dxfId="28" priority="17">
      <formula>AND(E85&lt;0,#REF!&gt;0,((E85-#REF!)/#REF!)&lt;-5%)</formula>
    </cfRule>
    <cfRule type="expression" dxfId="27" priority="16">
      <formula>AND(E85&gt;0,#REF!&gt;0,((E85-#REF!)/#REF!)&lt;-5%)</formula>
    </cfRule>
    <cfRule type="expression" dxfId="26" priority="15">
      <formula>AND(E85&lt;0,#REF!&lt;0,(E85-#REF!)/#REF!&lt;-5%)</formula>
    </cfRule>
    <cfRule type="expression" dxfId="25" priority="14">
      <formula>AND(E85&gt;0,#REF!&lt;0,((E85-#REF!)/#REF!)&lt;-5%)</formula>
    </cfRule>
    <cfRule type="expression" dxfId="24" priority="13">
      <formula>AND(E85&gt;0,#REF!&gt;0,((E85-#REF!)/#REF!)&gt;5%)</formula>
    </cfRule>
  </conditionalFormatting>
  <conditionalFormatting sqref="I20:N20">
    <cfRule type="expression" dxfId="23" priority="66">
      <formula>AND(I20&lt;0,#REF!&lt;0,((I20-#REF!)/#REF!)&gt;5%)</formula>
    </cfRule>
    <cfRule type="expression" dxfId="22" priority="65">
      <formula>AND(I20&lt;0,#REF!&gt;0,((I20-#REF!)/#REF!)&lt;-5%)</formula>
    </cfRule>
    <cfRule type="expression" dxfId="21" priority="64">
      <formula>AND(I20&gt;0,#REF!&gt;0,((I20-#REF!)/#REF!)&lt;-5%)</formula>
    </cfRule>
    <cfRule type="expression" dxfId="20" priority="63">
      <formula>AND(I20&lt;0,#REF!&lt;0,(I20-#REF!)/#REF!&lt;-5%)</formula>
    </cfRule>
    <cfRule type="expression" dxfId="19" priority="62">
      <formula>AND(I20&gt;0,#REF!&lt;0,((I20-#REF!)/#REF!)&lt;-5%)</formula>
    </cfRule>
    <cfRule type="expression" dxfId="18" priority="61">
      <formula>AND(I20&gt;0,#REF!&gt;0,((I20-#REF!)/#REF!)&gt;5%)</formula>
    </cfRule>
  </conditionalFormatting>
  <conditionalFormatting sqref="I33:N33 I34:J46 E72:J72 I73:N96 E97:J97 C98:N108 E109:J109">
    <cfRule type="expression" dxfId="17" priority="91">
      <formula>AND(C33&gt;0,#REF!&gt;0,((C33-#REF!)/#REF!)&gt;5%)</formula>
    </cfRule>
    <cfRule type="expression" dxfId="16" priority="92">
      <formula>AND(C33&gt;0,#REF!&lt;0,((C33-#REF!)/#REF!)&lt;-5%)</formula>
    </cfRule>
    <cfRule type="expression" dxfId="15" priority="93">
      <formula>AND(C33&lt;0,#REF!&lt;0,(C33-#REF!)/#REF!&lt;-5%)</formula>
    </cfRule>
    <cfRule type="expression" dxfId="14" priority="94">
      <formula>AND(C33&gt;0,#REF!&gt;0,((C33-#REF!)/#REF!)&lt;-5%)</formula>
    </cfRule>
    <cfRule type="expression" dxfId="13" priority="95">
      <formula>AND(C33&lt;0,#REF!&gt;0,((C33-#REF!)/#REF!)&lt;-5%)</formula>
    </cfRule>
    <cfRule type="expression" dxfId="12" priority="96">
      <formula>AND(C33&lt;0,#REF!&lt;0,((C33-#REF!)/#REF!)&gt;5%)</formula>
    </cfRule>
  </conditionalFormatting>
  <conditionalFormatting sqref="I47:N71">
    <cfRule type="expression" dxfId="11" priority="73">
      <formula>AND(I47&gt;0,#REF!&gt;0,((I47-#REF!)/#REF!)&gt;5%)</formula>
    </cfRule>
    <cfRule type="expression" dxfId="10" priority="78">
      <formula>AND(I47&lt;0,#REF!&lt;0,((I47-#REF!)/#REF!)&gt;5%)</formula>
    </cfRule>
    <cfRule type="expression" dxfId="9" priority="77">
      <formula>AND(I47&lt;0,#REF!&gt;0,((I47-#REF!)/#REF!)&lt;-5%)</formula>
    </cfRule>
    <cfRule type="expression" dxfId="8" priority="76">
      <formula>AND(I47&gt;0,#REF!&gt;0,((I47-#REF!)/#REF!)&lt;-5%)</formula>
    </cfRule>
    <cfRule type="expression" dxfId="7" priority="75">
      <formula>AND(I47&lt;0,#REF!&lt;0,(I47-#REF!)/#REF!&lt;-5%)</formula>
    </cfRule>
    <cfRule type="expression" dxfId="6" priority="74">
      <formula>AND(I47&gt;0,#REF!&lt;0,((I47-#REF!)/#REF!)&lt;-5%)</formula>
    </cfRule>
  </conditionalFormatting>
  <conditionalFormatting sqref="K34:L45">
    <cfRule type="expression" dxfId="5" priority="97">
      <formula>AND(K34&gt;0,#REF!&gt;0,((K34-#REF!)/#REF!)&gt;5%)</formula>
    </cfRule>
    <cfRule type="expression" dxfId="4" priority="98">
      <formula>AND(K34&gt;0,#REF!&lt;0,((K34-#REF!)/#REF!)&lt;-5%)</formula>
    </cfRule>
    <cfRule type="expression" dxfId="3" priority="99">
      <formula>AND(K34&lt;0,#REF!&lt;0,(K34-#REF!)/#REF!&lt;-5%)</formula>
    </cfRule>
    <cfRule type="expression" dxfId="2" priority="100">
      <formula>AND(K34&gt;0,#REF!&gt;0,((K34-#REF!)/#REF!)&lt;-5%)</formula>
    </cfRule>
    <cfRule type="expression" dxfId="1" priority="101">
      <formula>AND(K34&lt;0,#REF!&gt;0,((K34-#REF!)/#REF!)&lt;-5%)</formula>
    </cfRule>
    <cfRule type="expression" dxfId="0" priority="102">
      <formula>AND(K34&lt;0,#REF!&lt;0,((K34-#REF!)/#REF!)&gt;5%)</formula>
    </cfRule>
  </conditionalFormatting>
  <pageMargins left="3.9370078740157501E-2" right="3.9370078740157501E-2" top="3.9370078740157501E-2" bottom="3.9370078740157501E-2" header="0.15748031496063" footer="0.15748031496063"/>
  <pageSetup paperSize="9" scale="47" orientation="portrait" r:id="rId1"/>
  <rowBreaks count="1" manualBreakCount="1">
    <brk id="58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="70" zoomScaleNormal="100" zoomScaleSheetLayoutView="70" workbookViewId="0"/>
  </sheetViews>
  <sheetFormatPr defaultRowHeight="14.5"/>
  <sheetData>
    <row r="22" spans="2:9" ht="14.5" customHeight="1">
      <c r="B22" s="291" t="s">
        <v>236</v>
      </c>
      <c r="C22" s="291"/>
      <c r="D22" s="291"/>
      <c r="E22" s="291"/>
      <c r="F22" s="291"/>
      <c r="G22" s="291"/>
      <c r="H22" s="291"/>
      <c r="I22" s="291"/>
    </row>
    <row r="23" spans="2:9" ht="14.5" customHeight="1">
      <c r="B23" s="291"/>
      <c r="C23" s="291"/>
      <c r="D23" s="291"/>
      <c r="E23" s="291"/>
      <c r="F23" s="291"/>
      <c r="G23" s="291"/>
      <c r="H23" s="291"/>
      <c r="I23" s="291"/>
    </row>
    <row r="24" spans="2:9" ht="14.5" customHeight="1">
      <c r="B24" s="291"/>
      <c r="C24" s="291"/>
      <c r="D24" s="291"/>
      <c r="E24" s="291"/>
      <c r="F24" s="291"/>
      <c r="G24" s="291"/>
      <c r="H24" s="291"/>
      <c r="I24" s="291"/>
    </row>
    <row r="25" spans="2:9" ht="14.5" customHeight="1">
      <c r="B25" s="291"/>
      <c r="C25" s="291"/>
      <c r="D25" s="291"/>
      <c r="E25" s="291"/>
      <c r="F25" s="291"/>
      <c r="G25" s="291"/>
      <c r="H25" s="291"/>
      <c r="I25" s="291"/>
    </row>
    <row r="26" spans="2:9" ht="14.5" customHeight="1">
      <c r="B26" s="291"/>
      <c r="C26" s="291"/>
      <c r="D26" s="291"/>
      <c r="E26" s="291"/>
      <c r="F26" s="291"/>
      <c r="G26" s="291"/>
      <c r="H26" s="291"/>
      <c r="I26" s="291"/>
    </row>
    <row r="27" spans="2:9" ht="14.5" customHeight="1">
      <c r="B27" s="291"/>
      <c r="C27" s="291"/>
      <c r="D27" s="291"/>
      <c r="E27" s="291"/>
      <c r="F27" s="291"/>
      <c r="G27" s="291"/>
      <c r="H27" s="291"/>
      <c r="I27" s="291"/>
    </row>
    <row r="28" spans="2:9" ht="14.5" customHeight="1">
      <c r="B28" s="291"/>
      <c r="C28" s="291"/>
      <c r="D28" s="291"/>
      <c r="E28" s="291"/>
      <c r="F28" s="291"/>
      <c r="G28" s="291"/>
      <c r="H28" s="291"/>
      <c r="I28" s="291"/>
    </row>
    <row r="29" spans="2:9" ht="14.5" customHeight="1">
      <c r="B29" s="291"/>
      <c r="C29" s="291"/>
      <c r="D29" s="291"/>
      <c r="E29" s="291"/>
      <c r="F29" s="291"/>
      <c r="G29" s="291"/>
      <c r="H29" s="291"/>
      <c r="I29" s="291"/>
    </row>
    <row r="30" spans="2:9" ht="14.5" customHeight="1">
      <c r="B30" s="291"/>
      <c r="C30" s="291"/>
      <c r="D30" s="291"/>
      <c r="E30" s="291"/>
      <c r="F30" s="291"/>
      <c r="G30" s="291"/>
      <c r="H30" s="291"/>
      <c r="I30" s="291"/>
    </row>
  </sheetData>
  <mergeCells count="1">
    <mergeCell ref="B22:I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FF99"/>
    <pageSetUpPr fitToPage="1"/>
  </sheetPr>
  <dimension ref="A1:AN92"/>
  <sheetViews>
    <sheetView showGridLines="0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1796875" defaultRowHeight="20" outlineLevelRow="1"/>
  <cols>
    <col min="1" max="1" width="16.81640625" style="5" customWidth="1"/>
    <col min="2" max="2" width="38.81640625" style="5" customWidth="1"/>
    <col min="3" max="3" width="17.453125" style="5" bestFit="1" customWidth="1"/>
    <col min="4" max="5" width="24.81640625" style="5" customWidth="1"/>
    <col min="6" max="6" width="12.81640625" style="5" customWidth="1"/>
    <col min="7" max="7" width="17.81640625" style="5" customWidth="1"/>
    <col min="8" max="8" width="21.1796875" style="5" customWidth="1"/>
    <col min="9" max="9" width="11.1796875" style="6" customWidth="1"/>
    <col min="10" max="22" width="9.1796875" style="6"/>
    <col min="23" max="23" width="9.1796875" style="5" customWidth="1"/>
    <col min="24" max="16384" width="9.1796875" style="5"/>
  </cols>
  <sheetData>
    <row r="1" spans="1:20" ht="20.5">
      <c r="A1" s="132"/>
      <c r="B1" s="133" t="s">
        <v>369</v>
      </c>
    </row>
    <row r="2" spans="1:20" ht="26">
      <c r="A2" s="175" t="s">
        <v>20</v>
      </c>
      <c r="E2" s="134"/>
      <c r="F2" s="135"/>
      <c r="G2" s="136"/>
      <c r="H2" s="135"/>
    </row>
    <row r="3" spans="1:20" ht="41">
      <c r="A3" s="137" t="s">
        <v>237</v>
      </c>
      <c r="B3" s="137" t="s">
        <v>238</v>
      </c>
      <c r="C3" s="137" t="s">
        <v>239</v>
      </c>
      <c r="D3" s="137" t="s">
        <v>240</v>
      </c>
      <c r="E3" s="137" t="s">
        <v>241</v>
      </c>
      <c r="F3" s="137" t="s">
        <v>242</v>
      </c>
      <c r="G3" s="137" t="s">
        <v>243</v>
      </c>
      <c r="H3" s="137" t="s">
        <v>244</v>
      </c>
      <c r="I3" s="138" t="s">
        <v>21</v>
      </c>
    </row>
    <row r="4" spans="1:20" ht="20.5">
      <c r="A4" s="139">
        <v>2568</v>
      </c>
      <c r="B4" s="139" t="s">
        <v>135</v>
      </c>
      <c r="C4" s="140" t="s">
        <v>368</v>
      </c>
      <c r="D4" s="139" t="s">
        <v>338</v>
      </c>
      <c r="E4" s="141" t="s">
        <v>2</v>
      </c>
      <c r="F4" s="142">
        <v>0.249</v>
      </c>
      <c r="G4" s="143">
        <v>220.91938885032283</v>
      </c>
      <c r="H4" s="144">
        <v>0</v>
      </c>
      <c r="I4" s="138"/>
    </row>
    <row r="5" spans="1:20" ht="20.5">
      <c r="A5" s="145" t="s">
        <v>367</v>
      </c>
      <c r="B5" s="146"/>
      <c r="C5" s="147"/>
      <c r="D5" s="146"/>
      <c r="E5" s="146"/>
      <c r="F5" s="148"/>
      <c r="G5" s="149">
        <f>G4</f>
        <v>220.91938885032283</v>
      </c>
      <c r="H5" s="149">
        <f>H4</f>
        <v>0</v>
      </c>
      <c r="I5" s="138"/>
    </row>
    <row r="6" spans="1:20" outlineLevel="1">
      <c r="A6" s="139">
        <v>2565</v>
      </c>
      <c r="B6" s="139" t="s">
        <v>22</v>
      </c>
      <c r="C6" s="140" t="s">
        <v>262</v>
      </c>
      <c r="D6" s="139" t="s">
        <v>324</v>
      </c>
      <c r="E6" s="141" t="s">
        <v>23</v>
      </c>
      <c r="F6" s="150">
        <v>1</v>
      </c>
      <c r="G6" s="143">
        <v>60.954745716791891</v>
      </c>
      <c r="H6" s="143">
        <v>3.5471520000000001</v>
      </c>
      <c r="I6" s="6">
        <v>1</v>
      </c>
    </row>
    <row r="7" spans="1:20" outlineLevel="1">
      <c r="A7" s="139">
        <v>2565</v>
      </c>
      <c r="B7" s="139" t="s">
        <v>24</v>
      </c>
      <c r="C7" s="140" t="s">
        <v>263</v>
      </c>
      <c r="D7" s="139" t="s">
        <v>325</v>
      </c>
      <c r="E7" s="141" t="s">
        <v>2</v>
      </c>
      <c r="F7" s="151">
        <v>0.97799999999999998</v>
      </c>
      <c r="G7" s="143">
        <v>116.08835634894368</v>
      </c>
      <c r="H7" s="143">
        <v>51.336422536119059</v>
      </c>
      <c r="I7" s="6">
        <v>1</v>
      </c>
    </row>
    <row r="8" spans="1:20" ht="40" outlineLevel="1">
      <c r="A8" s="141">
        <v>2565</v>
      </c>
      <c r="B8" s="141" t="s">
        <v>11</v>
      </c>
      <c r="C8" s="140" t="s">
        <v>264</v>
      </c>
      <c r="D8" s="141" t="s">
        <v>326</v>
      </c>
      <c r="E8" s="141" t="s">
        <v>3</v>
      </c>
      <c r="F8" s="150">
        <v>1</v>
      </c>
      <c r="G8" s="143">
        <v>1409.557950507032</v>
      </c>
      <c r="H8" s="143">
        <v>1756.4733199921413</v>
      </c>
      <c r="I8" s="152">
        <v>1</v>
      </c>
      <c r="K8" s="6">
        <f>1247+166</f>
        <v>1413</v>
      </c>
    </row>
    <row r="9" spans="1:20" outlineLevel="1">
      <c r="A9" s="141">
        <v>2565</v>
      </c>
      <c r="B9" s="141" t="s">
        <v>25</v>
      </c>
      <c r="C9" s="140" t="s">
        <v>265</v>
      </c>
      <c r="D9" s="141" t="s">
        <v>327</v>
      </c>
      <c r="E9" s="141" t="s">
        <v>26</v>
      </c>
      <c r="F9" s="150">
        <v>0.85</v>
      </c>
      <c r="G9" s="144">
        <v>6.9247982512457877</v>
      </c>
      <c r="H9" s="144">
        <v>15.571100917431194</v>
      </c>
      <c r="I9" s="6">
        <v>1</v>
      </c>
    </row>
    <row r="10" spans="1:20" ht="20.5">
      <c r="A10" s="145" t="s">
        <v>245</v>
      </c>
      <c r="B10" s="146"/>
      <c r="C10" s="147"/>
      <c r="D10" s="146"/>
      <c r="E10" s="146"/>
      <c r="F10" s="148"/>
      <c r="G10" s="149">
        <f>SUM(G6:G9)</f>
        <v>1593.5258508240136</v>
      </c>
      <c r="H10" s="149">
        <f>SUM(H6:H9)</f>
        <v>1826.9279954456917</v>
      </c>
    </row>
    <row r="11" spans="1:20" outlineLevel="1">
      <c r="A11" s="141">
        <v>2564</v>
      </c>
      <c r="B11" s="141" t="s">
        <v>27</v>
      </c>
      <c r="C11" s="140" t="s">
        <v>266</v>
      </c>
      <c r="D11" s="141" t="s">
        <v>328</v>
      </c>
      <c r="E11" s="141" t="s">
        <v>2</v>
      </c>
      <c r="F11" s="150">
        <v>1</v>
      </c>
      <c r="G11" s="143">
        <v>18.256000000000004</v>
      </c>
      <c r="H11" s="144">
        <v>0</v>
      </c>
    </row>
    <row r="12" spans="1:20" outlineLevel="1">
      <c r="A12" s="141">
        <v>2564</v>
      </c>
      <c r="B12" s="141" t="s">
        <v>28</v>
      </c>
      <c r="C12" s="140" t="s">
        <v>267</v>
      </c>
      <c r="D12" s="141" t="s">
        <v>329</v>
      </c>
      <c r="E12" s="141" t="s">
        <v>26</v>
      </c>
      <c r="F12" s="150">
        <v>1</v>
      </c>
      <c r="G12" s="143">
        <v>76.410402870000013</v>
      </c>
      <c r="H12" s="144">
        <v>44</v>
      </c>
      <c r="I12" s="6">
        <v>1</v>
      </c>
    </row>
    <row r="13" spans="1:20" outlineLevel="1">
      <c r="A13" s="141">
        <v>2564</v>
      </c>
      <c r="B13" s="141" t="s">
        <v>29</v>
      </c>
      <c r="C13" s="140" t="s">
        <v>268</v>
      </c>
      <c r="D13" s="141" t="s">
        <v>330</v>
      </c>
      <c r="E13" s="141" t="s">
        <v>30</v>
      </c>
      <c r="F13" s="150">
        <v>1</v>
      </c>
      <c r="G13" s="143">
        <v>15.365464009092124</v>
      </c>
      <c r="H13" s="144">
        <v>49</v>
      </c>
    </row>
    <row r="14" spans="1:20" ht="20.5">
      <c r="A14" s="145" t="s">
        <v>246</v>
      </c>
      <c r="B14" s="146"/>
      <c r="C14" s="147"/>
      <c r="D14" s="146"/>
      <c r="E14" s="146"/>
      <c r="F14" s="148"/>
      <c r="G14" s="149">
        <f>SUM(G11:G13)</f>
        <v>110.03186687909214</v>
      </c>
      <c r="H14" s="149">
        <f>SUM(H11:H13)</f>
        <v>93</v>
      </c>
    </row>
    <row r="15" spans="1:20" outlineLevel="1">
      <c r="A15" s="141">
        <v>2563</v>
      </c>
      <c r="B15" s="141" t="s">
        <v>31</v>
      </c>
      <c r="C15" s="140" t="s">
        <v>269</v>
      </c>
      <c r="D15" s="141" t="s">
        <v>331</v>
      </c>
      <c r="E15" s="141" t="s">
        <v>26</v>
      </c>
      <c r="F15" s="150">
        <v>1</v>
      </c>
      <c r="G15" s="143">
        <v>13.312148225959424</v>
      </c>
      <c r="H15" s="144">
        <v>23</v>
      </c>
      <c r="I15" s="6">
        <v>1</v>
      </c>
    </row>
    <row r="16" spans="1:20" outlineLevel="1">
      <c r="A16" s="153">
        <v>2563</v>
      </c>
      <c r="B16" s="153" t="s">
        <v>32</v>
      </c>
      <c r="C16" s="154" t="s">
        <v>270</v>
      </c>
      <c r="D16" s="153" t="s">
        <v>332</v>
      </c>
      <c r="E16" s="153" t="s">
        <v>33</v>
      </c>
      <c r="F16" s="155">
        <v>0.5</v>
      </c>
      <c r="G16" s="156">
        <v>0</v>
      </c>
      <c r="H16" s="157">
        <v>11</v>
      </c>
      <c r="T16" s="6">
        <v>128</v>
      </c>
    </row>
    <row r="17" spans="1:20" outlineLevel="1">
      <c r="A17" s="141">
        <v>2563</v>
      </c>
      <c r="B17" s="141" t="s">
        <v>34</v>
      </c>
      <c r="C17" s="140" t="s">
        <v>271</v>
      </c>
      <c r="D17" s="141" t="s">
        <v>333</v>
      </c>
      <c r="E17" s="141" t="s">
        <v>26</v>
      </c>
      <c r="F17" s="150">
        <v>1</v>
      </c>
      <c r="G17" s="143">
        <v>9.2399818662828412</v>
      </c>
      <c r="H17" s="144">
        <v>9</v>
      </c>
      <c r="I17" s="6">
        <v>1</v>
      </c>
      <c r="T17" s="6">
        <v>550</v>
      </c>
    </row>
    <row r="18" spans="1:20" outlineLevel="1">
      <c r="A18" s="141">
        <v>2563</v>
      </c>
      <c r="B18" s="141" t="s">
        <v>35</v>
      </c>
      <c r="C18" s="140" t="s">
        <v>272</v>
      </c>
      <c r="D18" s="141" t="s">
        <v>334</v>
      </c>
      <c r="E18" s="141" t="s">
        <v>26</v>
      </c>
      <c r="F18" s="150">
        <v>0.7</v>
      </c>
      <c r="G18" s="150"/>
      <c r="H18" s="144">
        <v>30</v>
      </c>
      <c r="R18" s="6" t="s">
        <v>36</v>
      </c>
      <c r="T18" s="6">
        <v>323</v>
      </c>
    </row>
    <row r="19" spans="1:20" ht="40" outlineLevel="1">
      <c r="A19" s="141">
        <v>2563</v>
      </c>
      <c r="B19" s="141" t="s">
        <v>12</v>
      </c>
      <c r="C19" s="140" t="s">
        <v>273</v>
      </c>
      <c r="D19" s="141" t="s">
        <v>335</v>
      </c>
      <c r="E19" s="141" t="s">
        <v>3</v>
      </c>
      <c r="F19" s="150">
        <v>1</v>
      </c>
      <c r="G19" s="143">
        <v>1986.338963268345</v>
      </c>
      <c r="H19" s="144">
        <f>2.17*1000</f>
        <v>2170</v>
      </c>
      <c r="I19" s="6">
        <v>1</v>
      </c>
      <c r="R19" s="6" t="s">
        <v>37</v>
      </c>
    </row>
    <row r="20" spans="1:20" ht="20.5">
      <c r="A20" s="145" t="s">
        <v>247</v>
      </c>
      <c r="B20" s="146"/>
      <c r="C20" s="147"/>
      <c r="D20" s="146"/>
      <c r="E20" s="146"/>
      <c r="F20" s="148"/>
      <c r="G20" s="149">
        <f>SUM(G15:G19)</f>
        <v>2008.8910933605873</v>
      </c>
      <c r="H20" s="149">
        <f>SUM(H15:H19)</f>
        <v>2243</v>
      </c>
    </row>
    <row r="21" spans="1:20" outlineLevel="1">
      <c r="A21" s="141">
        <v>2562</v>
      </c>
      <c r="B21" s="141" t="s">
        <v>38</v>
      </c>
      <c r="C21" s="140" t="s">
        <v>274</v>
      </c>
      <c r="D21" s="141" t="s">
        <v>329</v>
      </c>
      <c r="E21" s="141" t="s">
        <v>26</v>
      </c>
      <c r="F21" s="150">
        <v>1</v>
      </c>
      <c r="G21" s="144">
        <v>23.543399760000003</v>
      </c>
      <c r="H21" s="144">
        <v>40</v>
      </c>
      <c r="I21" s="6">
        <v>1</v>
      </c>
    </row>
    <row r="22" spans="1:20" outlineLevel="1">
      <c r="A22" s="141">
        <v>2562</v>
      </c>
      <c r="B22" s="141" t="s">
        <v>39</v>
      </c>
      <c r="C22" s="140" t="s">
        <v>275</v>
      </c>
      <c r="D22" s="141" t="s">
        <v>336</v>
      </c>
      <c r="E22" s="141" t="s">
        <v>40</v>
      </c>
      <c r="F22" s="150">
        <v>1</v>
      </c>
      <c r="G22" s="144">
        <v>67.796699321702931</v>
      </c>
      <c r="H22" s="144">
        <v>30</v>
      </c>
      <c r="I22" s="6">
        <v>1</v>
      </c>
    </row>
    <row r="23" spans="1:20" outlineLevel="1">
      <c r="A23" s="141">
        <v>2562</v>
      </c>
      <c r="B23" s="141" t="s">
        <v>41</v>
      </c>
      <c r="C23" s="140" t="s">
        <v>276</v>
      </c>
      <c r="D23" s="141" t="s">
        <v>337</v>
      </c>
      <c r="E23" s="141" t="s">
        <v>2</v>
      </c>
      <c r="F23" s="150">
        <v>1</v>
      </c>
      <c r="G23" s="144">
        <v>2.7557670975865407</v>
      </c>
      <c r="H23" s="144">
        <v>18</v>
      </c>
      <c r="I23" s="6">
        <v>1</v>
      </c>
    </row>
    <row r="24" spans="1:20" outlineLevel="1">
      <c r="A24" s="141">
        <v>2562</v>
      </c>
      <c r="B24" s="141" t="s">
        <v>42</v>
      </c>
      <c r="C24" s="140" t="s">
        <v>277</v>
      </c>
      <c r="D24" s="141" t="s">
        <v>338</v>
      </c>
      <c r="E24" s="141" t="s">
        <v>43</v>
      </c>
      <c r="F24" s="150">
        <v>0.38564300000000001</v>
      </c>
      <c r="G24" s="144">
        <v>124.27790619152856</v>
      </c>
      <c r="H24" s="144">
        <v>613.20000000000005</v>
      </c>
      <c r="I24" s="6">
        <v>1</v>
      </c>
      <c r="J24" s="158"/>
      <c r="K24" s="158"/>
    </row>
    <row r="25" spans="1:20" outlineLevel="1">
      <c r="A25" s="141">
        <v>2562</v>
      </c>
      <c r="B25" s="141" t="s">
        <v>44</v>
      </c>
      <c r="C25" s="140" t="s">
        <v>278</v>
      </c>
      <c r="D25" s="141" t="s">
        <v>339</v>
      </c>
      <c r="E25" s="141" t="s">
        <v>6</v>
      </c>
      <c r="F25" s="150">
        <v>1</v>
      </c>
      <c r="G25" s="144">
        <v>30.418112584308833</v>
      </c>
      <c r="H25" s="144">
        <v>137</v>
      </c>
      <c r="I25" s="6">
        <v>1</v>
      </c>
      <c r="J25" s="158"/>
      <c r="K25" s="158"/>
    </row>
    <row r="26" spans="1:20" outlineLevel="1">
      <c r="A26" s="141">
        <v>2562</v>
      </c>
      <c r="B26" s="141" t="s">
        <v>45</v>
      </c>
      <c r="C26" s="140" t="s">
        <v>279</v>
      </c>
      <c r="D26" s="141" t="s">
        <v>340</v>
      </c>
      <c r="E26" s="141" t="s">
        <v>40</v>
      </c>
      <c r="F26" s="150">
        <v>0.8</v>
      </c>
      <c r="G26" s="144">
        <v>108.75302900235218</v>
      </c>
      <c r="H26" s="144">
        <v>17.5</v>
      </c>
      <c r="I26" s="6">
        <v>1</v>
      </c>
    </row>
    <row r="27" spans="1:20" outlineLevel="1">
      <c r="A27" s="141">
        <v>2562</v>
      </c>
      <c r="B27" s="141" t="s">
        <v>46</v>
      </c>
      <c r="C27" s="140" t="s">
        <v>280</v>
      </c>
      <c r="D27" s="141" t="s">
        <v>333</v>
      </c>
      <c r="E27" s="141" t="s">
        <v>47</v>
      </c>
      <c r="F27" s="150">
        <v>1</v>
      </c>
      <c r="G27" s="144">
        <v>27.878735249953237</v>
      </c>
      <c r="H27" s="144">
        <v>70</v>
      </c>
      <c r="I27" s="6">
        <v>1</v>
      </c>
    </row>
    <row r="28" spans="1:20" outlineLevel="1">
      <c r="A28" s="141">
        <v>2562</v>
      </c>
      <c r="B28" s="141" t="s">
        <v>48</v>
      </c>
      <c r="C28" s="140" t="s">
        <v>281</v>
      </c>
      <c r="D28" s="141" t="s">
        <v>329</v>
      </c>
      <c r="E28" s="141" t="s">
        <v>26</v>
      </c>
      <c r="F28" s="150">
        <v>1</v>
      </c>
      <c r="G28" s="144">
        <v>29.951045449999999</v>
      </c>
      <c r="H28" s="144">
        <v>32.658999999999999</v>
      </c>
      <c r="I28" s="6">
        <v>1</v>
      </c>
    </row>
    <row r="29" spans="1:20" outlineLevel="1">
      <c r="A29" s="141">
        <v>2562</v>
      </c>
      <c r="B29" s="141" t="s">
        <v>49</v>
      </c>
      <c r="C29" s="140" t="s">
        <v>282</v>
      </c>
      <c r="D29" s="141" t="s">
        <v>338</v>
      </c>
      <c r="E29" s="141" t="s">
        <v>6</v>
      </c>
      <c r="F29" s="150">
        <v>0.5</v>
      </c>
      <c r="G29" s="159">
        <v>0</v>
      </c>
      <c r="H29" s="144">
        <f>480-H48</f>
        <v>240</v>
      </c>
    </row>
    <row r="30" spans="1:20" outlineLevel="1">
      <c r="A30" s="141">
        <v>2562</v>
      </c>
      <c r="B30" s="141" t="s">
        <v>50</v>
      </c>
      <c r="C30" s="140" t="s">
        <v>282</v>
      </c>
      <c r="D30" s="141" t="s">
        <v>338</v>
      </c>
      <c r="E30" s="141" t="s">
        <v>6</v>
      </c>
      <c r="F30" s="150">
        <v>0.5</v>
      </c>
      <c r="G30" s="159">
        <v>0</v>
      </c>
      <c r="H30" s="144">
        <f>219/2</f>
        <v>109.5</v>
      </c>
    </row>
    <row r="31" spans="1:20" ht="20.5">
      <c r="A31" s="145" t="s">
        <v>248</v>
      </c>
      <c r="B31" s="146"/>
      <c r="C31" s="147"/>
      <c r="D31" s="146"/>
      <c r="E31" s="146"/>
      <c r="F31" s="148"/>
      <c r="G31" s="149">
        <f>SUM(G21:G30)</f>
        <v>415.37469465743226</v>
      </c>
      <c r="H31" s="149">
        <f>SUM(H21:H30)</f>
        <v>1307.8589999999999</v>
      </c>
    </row>
    <row r="32" spans="1:20" outlineLevel="1">
      <c r="A32" s="141">
        <v>2561</v>
      </c>
      <c r="B32" s="141" t="s">
        <v>9</v>
      </c>
      <c r="C32" s="160" t="s">
        <v>283</v>
      </c>
      <c r="D32" s="141" t="s">
        <v>329</v>
      </c>
      <c r="E32" s="141" t="s">
        <v>51</v>
      </c>
      <c r="F32" s="150">
        <f>1/3</f>
        <v>0.33333333333333331</v>
      </c>
      <c r="G32" s="144">
        <v>387.82959089696448</v>
      </c>
      <c r="H32" s="144">
        <f>(1100+1300)*33.3333%</f>
        <v>799.99919999999997</v>
      </c>
      <c r="I32" s="6">
        <v>1</v>
      </c>
    </row>
    <row r="33" spans="1:9" ht="40" outlineLevel="1">
      <c r="A33" s="141">
        <v>2561</v>
      </c>
      <c r="B33" s="141" t="s">
        <v>52</v>
      </c>
      <c r="C33" s="160" t="s">
        <v>284</v>
      </c>
      <c r="D33" s="141" t="s">
        <v>341</v>
      </c>
      <c r="E33" s="141" t="s">
        <v>53</v>
      </c>
      <c r="F33" s="150">
        <v>1</v>
      </c>
      <c r="G33" s="144">
        <v>42.66072292150271</v>
      </c>
      <c r="H33" s="144">
        <v>3.6</v>
      </c>
      <c r="I33" s="6">
        <v>1</v>
      </c>
    </row>
    <row r="34" spans="1:9" outlineLevel="1">
      <c r="A34" s="141">
        <v>2561</v>
      </c>
      <c r="B34" s="141" t="s">
        <v>19</v>
      </c>
      <c r="C34" s="160" t="s">
        <v>285</v>
      </c>
      <c r="D34" s="141" t="s">
        <v>328</v>
      </c>
      <c r="E34" s="141" t="s">
        <v>2</v>
      </c>
      <c r="F34" s="150">
        <v>0.74</v>
      </c>
      <c r="G34" s="144">
        <v>93.308840480079709</v>
      </c>
      <c r="H34" s="144">
        <v>70</v>
      </c>
      <c r="I34" s="6">
        <v>1</v>
      </c>
    </row>
    <row r="35" spans="1:9" outlineLevel="1">
      <c r="A35" s="141">
        <v>2561</v>
      </c>
      <c r="B35" s="141" t="s">
        <v>54</v>
      </c>
      <c r="C35" s="160" t="s">
        <v>286</v>
      </c>
      <c r="D35" s="141" t="s">
        <v>342</v>
      </c>
      <c r="E35" s="141" t="s">
        <v>40</v>
      </c>
      <c r="F35" s="150">
        <v>1</v>
      </c>
      <c r="G35" s="144">
        <v>81.022924206640724</v>
      </c>
      <c r="H35" s="144">
        <v>50</v>
      </c>
      <c r="I35" s="6">
        <v>1</v>
      </c>
    </row>
    <row r="36" spans="1:9" outlineLevel="1">
      <c r="A36" s="141">
        <v>2561</v>
      </c>
      <c r="B36" s="141" t="s">
        <v>10</v>
      </c>
      <c r="C36" s="140" t="s">
        <v>287</v>
      </c>
      <c r="D36" s="141" t="s">
        <v>343</v>
      </c>
      <c r="E36" s="141" t="s">
        <v>7</v>
      </c>
      <c r="F36" s="150">
        <v>0.74</v>
      </c>
      <c r="G36" s="143">
        <v>191.69674197010977</v>
      </c>
      <c r="H36" s="143">
        <f>500*74%-H67</f>
        <v>155</v>
      </c>
    </row>
    <row r="37" spans="1:9" ht="40" outlineLevel="1">
      <c r="A37" s="141">
        <v>2561</v>
      </c>
      <c r="B37" s="141" t="s">
        <v>55</v>
      </c>
      <c r="C37" s="140" t="s">
        <v>288</v>
      </c>
      <c r="D37" s="141" t="s">
        <v>344</v>
      </c>
      <c r="E37" s="141" t="s">
        <v>56</v>
      </c>
      <c r="F37" s="150">
        <v>1</v>
      </c>
      <c r="G37" s="144">
        <v>11.563653186985617</v>
      </c>
      <c r="H37" s="144">
        <v>52</v>
      </c>
      <c r="I37" s="6">
        <v>1</v>
      </c>
    </row>
    <row r="38" spans="1:9" ht="40" outlineLevel="1">
      <c r="A38" s="141">
        <v>2561</v>
      </c>
      <c r="B38" s="141" t="s">
        <v>57</v>
      </c>
      <c r="C38" s="140" t="s">
        <v>289</v>
      </c>
      <c r="D38" s="141" t="s">
        <v>345</v>
      </c>
      <c r="E38" s="141" t="s">
        <v>58</v>
      </c>
      <c r="F38" s="150">
        <v>0.65720000000000001</v>
      </c>
      <c r="G38" s="144">
        <v>601.41764737971062</v>
      </c>
      <c r="H38" s="144">
        <v>203</v>
      </c>
      <c r="I38" s="6">
        <v>1</v>
      </c>
    </row>
    <row r="39" spans="1:9" outlineLevel="1">
      <c r="A39" s="141">
        <v>2561</v>
      </c>
      <c r="B39" s="141" t="s">
        <v>59</v>
      </c>
      <c r="C39" s="140" t="s">
        <v>290</v>
      </c>
      <c r="D39" s="141" t="s">
        <v>328</v>
      </c>
      <c r="E39" s="141" t="s">
        <v>6</v>
      </c>
      <c r="F39" s="150">
        <v>0.5</v>
      </c>
      <c r="G39" s="144">
        <v>113.94335326000001</v>
      </c>
      <c r="H39" s="144">
        <v>540</v>
      </c>
      <c r="I39" s="6">
        <v>1</v>
      </c>
    </row>
    <row r="40" spans="1:9" outlineLevel="1">
      <c r="A40" s="141">
        <v>2561</v>
      </c>
      <c r="B40" s="141" t="s">
        <v>60</v>
      </c>
      <c r="C40" s="140" t="s">
        <v>291</v>
      </c>
      <c r="D40" s="141" t="s">
        <v>333</v>
      </c>
      <c r="E40" s="141" t="s">
        <v>6</v>
      </c>
      <c r="F40" s="150">
        <v>1</v>
      </c>
      <c r="G40" s="144">
        <v>368.94531335602323</v>
      </c>
      <c r="H40" s="144">
        <v>550</v>
      </c>
      <c r="I40" s="6">
        <v>1</v>
      </c>
    </row>
    <row r="41" spans="1:9" ht="20.5">
      <c r="A41" s="145" t="s">
        <v>249</v>
      </c>
      <c r="B41" s="146"/>
      <c r="C41" s="147"/>
      <c r="D41" s="146"/>
      <c r="E41" s="146"/>
      <c r="F41" s="148"/>
      <c r="G41" s="149">
        <f>SUM(G32:G40)</f>
        <v>1892.388787658017</v>
      </c>
      <c r="H41" s="149">
        <f>SUM(H32:H40)</f>
        <v>2423.5992000000001</v>
      </c>
    </row>
    <row r="42" spans="1:9" outlineLevel="1">
      <c r="A42" s="141">
        <v>2560</v>
      </c>
      <c r="B42" s="141" t="s">
        <v>61</v>
      </c>
      <c r="C42" s="140" t="s">
        <v>292</v>
      </c>
      <c r="D42" s="141" t="s">
        <v>346</v>
      </c>
      <c r="E42" s="141" t="s">
        <v>7</v>
      </c>
      <c r="F42" s="150">
        <v>1</v>
      </c>
      <c r="G42" s="144">
        <v>50.354016592441631</v>
      </c>
      <c r="H42" s="144">
        <v>700</v>
      </c>
      <c r="I42" s="6">
        <v>1</v>
      </c>
    </row>
    <row r="43" spans="1:9" outlineLevel="1">
      <c r="A43" s="141">
        <v>2560</v>
      </c>
      <c r="B43" s="141" t="s">
        <v>62</v>
      </c>
      <c r="C43" s="140" t="s">
        <v>293</v>
      </c>
      <c r="D43" s="141" t="s">
        <v>344</v>
      </c>
      <c r="E43" s="141" t="s">
        <v>40</v>
      </c>
      <c r="F43" s="150">
        <v>1</v>
      </c>
      <c r="G43" s="144">
        <v>11.394824428132594</v>
      </c>
      <c r="H43" s="144">
        <v>35</v>
      </c>
      <c r="I43" s="6">
        <v>1</v>
      </c>
    </row>
    <row r="44" spans="1:9" outlineLevel="1">
      <c r="A44" s="141">
        <v>2560</v>
      </c>
      <c r="B44" s="141" t="s">
        <v>63</v>
      </c>
      <c r="C44" s="140" t="s">
        <v>294</v>
      </c>
      <c r="D44" s="141" t="s">
        <v>330</v>
      </c>
      <c r="E44" s="141" t="s">
        <v>40</v>
      </c>
      <c r="F44" s="150">
        <v>1</v>
      </c>
      <c r="G44" s="144">
        <v>27.033259838928</v>
      </c>
      <c r="H44" s="144">
        <v>22.4</v>
      </c>
      <c r="I44" s="6">
        <v>1</v>
      </c>
    </row>
    <row r="45" spans="1:9" ht="40" outlineLevel="1">
      <c r="A45" s="141">
        <v>2560</v>
      </c>
      <c r="B45" s="141" t="s">
        <v>64</v>
      </c>
      <c r="C45" s="140" t="s">
        <v>295</v>
      </c>
      <c r="D45" s="141" t="s">
        <v>347</v>
      </c>
      <c r="E45" s="141" t="s">
        <v>40</v>
      </c>
      <c r="F45" s="150">
        <v>1</v>
      </c>
      <c r="G45" s="144">
        <v>185.34891634522648</v>
      </c>
      <c r="H45" s="144">
        <v>35.5</v>
      </c>
      <c r="I45" s="6">
        <v>1</v>
      </c>
    </row>
    <row r="46" spans="1:9" outlineLevel="1">
      <c r="A46" s="141">
        <v>2560</v>
      </c>
      <c r="B46" s="141" t="s">
        <v>65</v>
      </c>
      <c r="C46" s="140" t="s">
        <v>296</v>
      </c>
      <c r="D46" s="141" t="s">
        <v>348</v>
      </c>
      <c r="E46" s="141" t="s">
        <v>66</v>
      </c>
      <c r="F46" s="150">
        <v>1</v>
      </c>
      <c r="G46" s="144"/>
      <c r="H46" s="144">
        <v>0</v>
      </c>
    </row>
    <row r="47" spans="1:9" ht="20.5">
      <c r="A47" s="145" t="s">
        <v>250</v>
      </c>
      <c r="B47" s="146"/>
      <c r="C47" s="147"/>
      <c r="D47" s="146"/>
      <c r="E47" s="146"/>
      <c r="F47" s="148"/>
      <c r="G47" s="149">
        <f>SUBTOTAL(9,G42:G46)</f>
        <v>274.13101720472872</v>
      </c>
      <c r="H47" s="149">
        <f>SUBTOTAL(9,H42:H46)</f>
        <v>792.9</v>
      </c>
    </row>
    <row r="48" spans="1:9" outlineLevel="1">
      <c r="A48" s="141">
        <v>2559</v>
      </c>
      <c r="B48" s="141" t="s">
        <v>67</v>
      </c>
      <c r="C48" s="140" t="s">
        <v>297</v>
      </c>
      <c r="D48" s="141" t="s">
        <v>338</v>
      </c>
      <c r="E48" s="141" t="s">
        <v>6</v>
      </c>
      <c r="F48" s="150">
        <v>0.5</v>
      </c>
      <c r="G48" s="143">
        <v>173.44229746066873</v>
      </c>
      <c r="H48" s="144">
        <f>480*50%</f>
        <v>240</v>
      </c>
      <c r="I48" s="6">
        <v>1</v>
      </c>
    </row>
    <row r="49" spans="1:40" outlineLevel="1">
      <c r="A49" s="141">
        <v>2559</v>
      </c>
      <c r="B49" s="141" t="s">
        <v>68</v>
      </c>
      <c r="C49" s="140" t="s">
        <v>297</v>
      </c>
      <c r="D49" s="141" t="s">
        <v>338</v>
      </c>
      <c r="E49" s="141" t="s">
        <v>6</v>
      </c>
      <c r="F49" s="150">
        <v>0.5</v>
      </c>
      <c r="G49" s="143">
        <v>110.58888894604702</v>
      </c>
      <c r="H49" s="143">
        <f>219/2</f>
        <v>109.5</v>
      </c>
    </row>
    <row r="50" spans="1:40" outlineLevel="1">
      <c r="A50" s="141">
        <v>2559</v>
      </c>
      <c r="B50" s="141" t="s">
        <v>69</v>
      </c>
      <c r="C50" s="140" t="s">
        <v>298</v>
      </c>
      <c r="D50" s="141" t="s">
        <v>349</v>
      </c>
      <c r="E50" s="141" t="s">
        <v>70</v>
      </c>
      <c r="F50" s="150">
        <v>1</v>
      </c>
      <c r="G50" s="144">
        <v>432.80090237999997</v>
      </c>
      <c r="H50" s="144">
        <v>1020</v>
      </c>
      <c r="I50" s="6">
        <v>1</v>
      </c>
    </row>
    <row r="51" spans="1:40" outlineLevel="1">
      <c r="A51" s="141">
        <v>2559</v>
      </c>
      <c r="B51" s="141" t="s">
        <v>71</v>
      </c>
      <c r="C51" s="140" t="s">
        <v>299</v>
      </c>
      <c r="D51" s="141" t="s">
        <v>350</v>
      </c>
      <c r="E51" s="141" t="s">
        <v>72</v>
      </c>
      <c r="F51" s="150">
        <v>1</v>
      </c>
      <c r="G51" s="144">
        <v>220.27997115744924</v>
      </c>
      <c r="H51" s="144">
        <v>720</v>
      </c>
      <c r="I51" s="6">
        <v>1</v>
      </c>
    </row>
    <row r="52" spans="1:40" ht="20.5">
      <c r="A52" s="145" t="s">
        <v>251</v>
      </c>
      <c r="B52" s="146"/>
      <c r="C52" s="147"/>
      <c r="D52" s="146"/>
      <c r="E52" s="146"/>
      <c r="F52" s="161"/>
      <c r="G52" s="149">
        <f>SUBTOTAL(9,G48:G51)</f>
        <v>937.11205994416503</v>
      </c>
      <c r="H52" s="149">
        <f>SUBTOTAL(9,H48:H51)</f>
        <v>2089.5</v>
      </c>
    </row>
    <row r="53" spans="1:40" outlineLevel="1">
      <c r="A53" s="141">
        <v>2558</v>
      </c>
      <c r="B53" s="141" t="s">
        <v>73</v>
      </c>
      <c r="C53" s="140" t="s">
        <v>300</v>
      </c>
      <c r="D53" s="141" t="s">
        <v>351</v>
      </c>
      <c r="E53" s="141" t="s">
        <v>6</v>
      </c>
      <c r="F53" s="150">
        <v>1</v>
      </c>
      <c r="G53" s="162">
        <v>89.256828082002741</v>
      </c>
      <c r="H53" s="163">
        <v>216</v>
      </c>
      <c r="I53" s="6">
        <v>1</v>
      </c>
    </row>
    <row r="54" spans="1:40" outlineLevel="1">
      <c r="A54" s="141">
        <v>2558</v>
      </c>
      <c r="B54" s="141" t="s">
        <v>74</v>
      </c>
      <c r="C54" s="140" t="s">
        <v>301</v>
      </c>
      <c r="D54" s="141" t="s">
        <v>352</v>
      </c>
      <c r="E54" s="141" t="s">
        <v>75</v>
      </c>
      <c r="F54" s="142">
        <v>0.90400000000000003</v>
      </c>
      <c r="G54" s="144">
        <v>110.36685193000001</v>
      </c>
      <c r="H54" s="144">
        <v>400</v>
      </c>
      <c r="I54" s="6">
        <v>1</v>
      </c>
    </row>
    <row r="55" spans="1:40" outlineLevel="1">
      <c r="A55" s="141">
        <v>2558</v>
      </c>
      <c r="B55" s="141" t="s">
        <v>76</v>
      </c>
      <c r="C55" s="140" t="s">
        <v>302</v>
      </c>
      <c r="D55" s="141" t="s">
        <v>332</v>
      </c>
      <c r="E55" s="141" t="s">
        <v>6</v>
      </c>
      <c r="F55" s="142">
        <v>0.98970000000000002</v>
      </c>
      <c r="G55" s="144">
        <v>33.219967282328973</v>
      </c>
      <c r="H55" s="144">
        <v>105</v>
      </c>
      <c r="I55" s="6">
        <v>1</v>
      </c>
    </row>
    <row r="56" spans="1:40" outlineLevel="1">
      <c r="A56" s="141">
        <v>2558</v>
      </c>
      <c r="B56" s="141" t="s">
        <v>77</v>
      </c>
      <c r="C56" s="140" t="s">
        <v>303</v>
      </c>
      <c r="D56" s="141" t="s">
        <v>353</v>
      </c>
      <c r="E56" s="141" t="s">
        <v>7</v>
      </c>
      <c r="F56" s="150">
        <v>1</v>
      </c>
      <c r="G56" s="144">
        <v>241.30150899999992</v>
      </c>
      <c r="H56" s="144">
        <v>600</v>
      </c>
      <c r="I56" s="6">
        <v>1</v>
      </c>
    </row>
    <row r="57" spans="1:40" outlineLevel="1">
      <c r="A57" s="141">
        <v>2558</v>
      </c>
      <c r="B57" s="141" t="s">
        <v>78</v>
      </c>
      <c r="C57" s="140" t="s">
        <v>304</v>
      </c>
      <c r="D57" s="141" t="s">
        <v>354</v>
      </c>
      <c r="E57" s="141" t="s">
        <v>47</v>
      </c>
      <c r="F57" s="150">
        <v>1</v>
      </c>
      <c r="G57" s="144">
        <v>223.16412477465454</v>
      </c>
      <c r="H57" s="144">
        <v>41</v>
      </c>
      <c r="I57" s="6">
        <v>1</v>
      </c>
    </row>
    <row r="58" spans="1:40" outlineLevel="1">
      <c r="A58" s="141">
        <v>2558</v>
      </c>
      <c r="B58" s="141" t="s">
        <v>79</v>
      </c>
      <c r="C58" s="140" t="s">
        <v>305</v>
      </c>
      <c r="D58" s="141" t="s">
        <v>355</v>
      </c>
      <c r="E58" s="141" t="s">
        <v>6</v>
      </c>
      <c r="F58" s="150">
        <v>1</v>
      </c>
      <c r="G58" s="144">
        <v>35.830966408492046</v>
      </c>
      <c r="H58" s="144">
        <v>252</v>
      </c>
      <c r="I58" s="6">
        <v>1</v>
      </c>
    </row>
    <row r="59" spans="1:40" ht="20.5">
      <c r="A59" s="145" t="s">
        <v>252</v>
      </c>
      <c r="B59" s="146"/>
      <c r="C59" s="147"/>
      <c r="D59" s="146"/>
      <c r="E59" s="146"/>
      <c r="F59" s="161"/>
      <c r="G59" s="149">
        <f>SUBTOTAL(9,G53:G58)</f>
        <v>733.14024747747817</v>
      </c>
      <c r="H59" s="149">
        <f t="shared" ref="H59" si="0">SUBTOTAL(9,H53:H58)</f>
        <v>1614</v>
      </c>
    </row>
    <row r="60" spans="1:40" outlineLevel="1">
      <c r="A60" s="141">
        <v>2557</v>
      </c>
      <c r="B60" s="141" t="s">
        <v>80</v>
      </c>
      <c r="C60" s="140" t="s">
        <v>306</v>
      </c>
      <c r="D60" s="141" t="s">
        <v>330</v>
      </c>
      <c r="E60" s="141" t="s">
        <v>30</v>
      </c>
      <c r="F60" s="151">
        <v>0.51</v>
      </c>
      <c r="G60" s="164">
        <v>7</v>
      </c>
      <c r="H60" s="164">
        <v>18</v>
      </c>
      <c r="I60" s="6">
        <v>1</v>
      </c>
    </row>
    <row r="61" spans="1:40" outlineLevel="1">
      <c r="A61" s="141">
        <v>2557</v>
      </c>
      <c r="B61" s="141" t="s">
        <v>81</v>
      </c>
      <c r="C61" s="140" t="s">
        <v>307</v>
      </c>
      <c r="D61" s="141" t="s">
        <v>355</v>
      </c>
      <c r="E61" s="141" t="s">
        <v>6</v>
      </c>
      <c r="F61" s="150">
        <v>1</v>
      </c>
      <c r="G61" s="144">
        <v>43.920433622886279</v>
      </c>
      <c r="H61" s="144">
        <v>130</v>
      </c>
      <c r="I61" s="6">
        <v>1</v>
      </c>
    </row>
    <row r="62" spans="1:40" outlineLevel="1">
      <c r="A62" s="141">
        <v>2557</v>
      </c>
      <c r="B62" s="141" t="s">
        <v>17</v>
      </c>
      <c r="C62" s="140" t="s">
        <v>308</v>
      </c>
      <c r="D62" s="141" t="s">
        <v>356</v>
      </c>
      <c r="E62" s="141" t="s">
        <v>47</v>
      </c>
      <c r="F62" s="150">
        <v>0.8</v>
      </c>
      <c r="G62" s="144">
        <v>124.50872534183209</v>
      </c>
      <c r="H62" s="144">
        <v>89.5</v>
      </c>
      <c r="I62" s="6">
        <v>1</v>
      </c>
    </row>
    <row r="63" spans="1:40" ht="20.5">
      <c r="A63" s="145" t="s">
        <v>253</v>
      </c>
      <c r="B63" s="146"/>
      <c r="C63" s="147"/>
      <c r="D63" s="146"/>
      <c r="E63" s="146"/>
      <c r="F63" s="161"/>
      <c r="G63" s="149">
        <f>SUBTOTAL(9,G60:G62)</f>
        <v>175.42915896471837</v>
      </c>
      <c r="H63" s="149">
        <f>SUBTOTAL(9,H60:H62)</f>
        <v>237.5</v>
      </c>
      <c r="AN63" s="165"/>
    </row>
    <row r="64" spans="1:40" outlineLevel="1">
      <c r="A64" s="141">
        <v>2556</v>
      </c>
      <c r="B64" s="141" t="s">
        <v>82</v>
      </c>
      <c r="C64" s="140" t="s">
        <v>309</v>
      </c>
      <c r="D64" s="141" t="s">
        <v>337</v>
      </c>
      <c r="E64" s="141" t="s">
        <v>2</v>
      </c>
      <c r="F64" s="150">
        <v>1</v>
      </c>
      <c r="G64" s="144">
        <v>9.7916510861066719</v>
      </c>
      <c r="H64" s="144">
        <v>8.5</v>
      </c>
      <c r="I64" s="6">
        <v>1</v>
      </c>
    </row>
    <row r="65" spans="1:11" ht="20.5">
      <c r="A65" s="145" t="s">
        <v>254</v>
      </c>
      <c r="B65" s="146"/>
      <c r="C65" s="147"/>
      <c r="D65" s="146"/>
      <c r="E65" s="146"/>
      <c r="F65" s="161"/>
      <c r="G65" s="149">
        <f>SUBTOTAL(9,G64:G64)</f>
        <v>9.7916510861066719</v>
      </c>
      <c r="H65" s="149">
        <f>SUBTOTAL(9,H64:H64)</f>
        <v>8.5</v>
      </c>
    </row>
    <row r="66" spans="1:11" outlineLevel="1">
      <c r="A66" s="141">
        <v>2555</v>
      </c>
      <c r="B66" s="141" t="s">
        <v>83</v>
      </c>
      <c r="C66" s="140" t="s">
        <v>310</v>
      </c>
      <c r="D66" s="141" t="s">
        <v>343</v>
      </c>
      <c r="E66" s="141" t="s">
        <v>6</v>
      </c>
      <c r="F66" s="150">
        <v>1</v>
      </c>
      <c r="G66" s="144">
        <v>20.568304587109321</v>
      </c>
      <c r="H66" s="144">
        <v>100.8</v>
      </c>
      <c r="I66" s="6">
        <v>1</v>
      </c>
    </row>
    <row r="67" spans="1:11" outlineLevel="1">
      <c r="A67" s="141">
        <v>2555</v>
      </c>
      <c r="B67" s="141" t="s">
        <v>84</v>
      </c>
      <c r="C67" s="140" t="s">
        <v>311</v>
      </c>
      <c r="D67" s="141" t="s">
        <v>343</v>
      </c>
      <c r="E67" s="141" t="s">
        <v>7</v>
      </c>
      <c r="F67" s="150">
        <v>0.43</v>
      </c>
      <c r="G67" s="144"/>
      <c r="H67" s="144">
        <f>500*43%</f>
        <v>215</v>
      </c>
      <c r="I67" s="6">
        <v>1</v>
      </c>
      <c r="K67" s="158"/>
    </row>
    <row r="68" spans="1:11" outlineLevel="1">
      <c r="A68" s="141">
        <v>2555</v>
      </c>
      <c r="B68" s="141" t="s">
        <v>85</v>
      </c>
      <c r="C68" s="140" t="s">
        <v>312</v>
      </c>
      <c r="D68" s="141" t="s">
        <v>357</v>
      </c>
      <c r="E68" s="141" t="s">
        <v>86</v>
      </c>
      <c r="F68" s="150">
        <v>1</v>
      </c>
      <c r="G68" s="144">
        <v>810.58532216084996</v>
      </c>
      <c r="H68" s="144">
        <v>550</v>
      </c>
      <c r="I68" s="6">
        <v>1</v>
      </c>
    </row>
    <row r="69" spans="1:11" outlineLevel="1">
      <c r="A69" s="141">
        <v>2555</v>
      </c>
      <c r="B69" s="141" t="s">
        <v>87</v>
      </c>
      <c r="C69" s="140" t="s">
        <v>313</v>
      </c>
      <c r="D69" s="141" t="s">
        <v>358</v>
      </c>
      <c r="E69" s="141" t="s">
        <v>2</v>
      </c>
      <c r="F69" s="150">
        <v>0.51</v>
      </c>
      <c r="G69" s="166">
        <v>-0.2230902068730129</v>
      </c>
      <c r="H69" s="164">
        <v>22</v>
      </c>
      <c r="I69" s="6">
        <v>1</v>
      </c>
    </row>
    <row r="70" spans="1:11" outlineLevel="1">
      <c r="A70" s="141">
        <v>2555</v>
      </c>
      <c r="B70" s="141" t="s">
        <v>88</v>
      </c>
      <c r="C70" s="140" t="s">
        <v>314</v>
      </c>
      <c r="D70" s="141" t="s">
        <v>359</v>
      </c>
      <c r="E70" s="141" t="s">
        <v>47</v>
      </c>
      <c r="F70" s="150">
        <v>1</v>
      </c>
      <c r="G70" s="144">
        <v>178.52544297112428</v>
      </c>
      <c r="H70" s="144">
        <v>221</v>
      </c>
      <c r="I70" s="6">
        <v>1</v>
      </c>
    </row>
    <row r="71" spans="1:11" ht="20.5">
      <c r="A71" s="145" t="s">
        <v>255</v>
      </c>
      <c r="B71" s="146"/>
      <c r="C71" s="147"/>
      <c r="D71" s="146"/>
      <c r="E71" s="146"/>
      <c r="F71" s="161"/>
      <c r="G71" s="149">
        <f>SUBTOTAL(9,G66:G70)</f>
        <v>1009.4559795122104</v>
      </c>
      <c r="H71" s="149">
        <f>SUBTOTAL(9,H66:H70)</f>
        <v>1108.8</v>
      </c>
    </row>
    <row r="72" spans="1:11" outlineLevel="1">
      <c r="A72" s="141">
        <v>2554</v>
      </c>
      <c r="B72" s="141" t="s">
        <v>89</v>
      </c>
      <c r="C72" s="140" t="s">
        <v>315</v>
      </c>
      <c r="D72" s="141" t="s">
        <v>360</v>
      </c>
      <c r="E72" s="141" t="s">
        <v>47</v>
      </c>
      <c r="F72" s="150">
        <v>1</v>
      </c>
      <c r="G72" s="144">
        <v>66.602975187550854</v>
      </c>
      <c r="H72" s="144">
        <v>153</v>
      </c>
      <c r="I72" s="6">
        <v>1</v>
      </c>
    </row>
    <row r="73" spans="1:11" outlineLevel="1">
      <c r="A73" s="141">
        <v>2554</v>
      </c>
      <c r="B73" s="141" t="s">
        <v>90</v>
      </c>
      <c r="C73" s="140" t="s">
        <v>316</v>
      </c>
      <c r="D73" s="141" t="s">
        <v>361</v>
      </c>
      <c r="E73" s="141" t="s">
        <v>47</v>
      </c>
      <c r="F73" s="150">
        <v>0.75</v>
      </c>
      <c r="G73" s="144">
        <v>29.987638652357752</v>
      </c>
      <c r="H73" s="144">
        <v>123</v>
      </c>
      <c r="I73" s="6">
        <v>1</v>
      </c>
    </row>
    <row r="74" spans="1:11" outlineLevel="1">
      <c r="A74" s="141">
        <v>2554</v>
      </c>
      <c r="B74" s="141" t="s">
        <v>91</v>
      </c>
      <c r="C74" s="140" t="s">
        <v>317</v>
      </c>
      <c r="D74" s="141" t="s">
        <v>362</v>
      </c>
      <c r="E74" s="141" t="s">
        <v>92</v>
      </c>
      <c r="F74" s="150">
        <v>1</v>
      </c>
      <c r="G74" s="144">
        <v>198.54354226642238</v>
      </c>
      <c r="H74" s="144">
        <f>197.6+153</f>
        <v>350.6</v>
      </c>
      <c r="I74" s="6">
        <v>1</v>
      </c>
    </row>
    <row r="75" spans="1:11" outlineLevel="1">
      <c r="A75" s="141">
        <v>2554</v>
      </c>
      <c r="B75" s="141" t="s">
        <v>93</v>
      </c>
      <c r="C75" s="140" t="s">
        <v>318</v>
      </c>
      <c r="D75" s="141" t="s">
        <v>363</v>
      </c>
      <c r="E75" s="141" t="s">
        <v>92</v>
      </c>
      <c r="F75" s="150">
        <v>1</v>
      </c>
      <c r="G75" s="144">
        <v>425.55708867381634</v>
      </c>
      <c r="H75" s="144">
        <f>458+478</f>
        <v>936</v>
      </c>
      <c r="I75" s="6">
        <v>1</v>
      </c>
    </row>
    <row r="76" spans="1:11" outlineLevel="1">
      <c r="A76" s="141">
        <v>2554</v>
      </c>
      <c r="B76" s="141" t="s">
        <v>94</v>
      </c>
      <c r="C76" s="140" t="s">
        <v>319</v>
      </c>
      <c r="D76" s="141" t="s">
        <v>354</v>
      </c>
      <c r="E76" s="141" t="s">
        <v>6</v>
      </c>
      <c r="F76" s="167">
        <v>1</v>
      </c>
      <c r="G76" s="144">
        <v>49.06595992612332</v>
      </c>
      <c r="H76" s="144">
        <v>406</v>
      </c>
      <c r="I76" s="6">
        <v>1</v>
      </c>
    </row>
    <row r="77" spans="1:11" ht="20.5">
      <c r="A77" s="145" t="s">
        <v>256</v>
      </c>
      <c r="B77" s="146"/>
      <c r="C77" s="147"/>
      <c r="D77" s="146"/>
      <c r="E77" s="146"/>
      <c r="F77" s="168"/>
      <c r="G77" s="149">
        <f>SUBTOTAL(9,G72:G76)</f>
        <v>769.75720470627073</v>
      </c>
      <c r="H77" s="149">
        <f>SUBTOTAL(9,H72:H76)</f>
        <v>1968.6</v>
      </c>
    </row>
    <row r="78" spans="1:11" outlineLevel="1">
      <c r="A78" s="153">
        <v>2553</v>
      </c>
      <c r="B78" s="153" t="s">
        <v>95</v>
      </c>
      <c r="C78" s="154" t="s">
        <v>320</v>
      </c>
      <c r="D78" s="153" t="s">
        <v>364</v>
      </c>
      <c r="E78" s="153" t="s">
        <v>96</v>
      </c>
      <c r="F78" s="169">
        <v>0.5</v>
      </c>
      <c r="G78" s="170">
        <v>6.1459746023918134E-2</v>
      </c>
      <c r="H78" s="157">
        <v>172.5</v>
      </c>
      <c r="I78" s="6">
        <v>1</v>
      </c>
    </row>
    <row r="79" spans="1:11" outlineLevel="1">
      <c r="A79" s="141">
        <v>2553</v>
      </c>
      <c r="B79" s="141" t="s">
        <v>97</v>
      </c>
      <c r="C79" s="140" t="s">
        <v>321</v>
      </c>
      <c r="D79" s="141" t="s">
        <v>365</v>
      </c>
      <c r="E79" s="141" t="s">
        <v>98</v>
      </c>
      <c r="F79" s="167">
        <v>1</v>
      </c>
      <c r="G79" s="143">
        <v>32.474828162734532</v>
      </c>
      <c r="H79" s="144">
        <v>0</v>
      </c>
    </row>
    <row r="80" spans="1:11" ht="20.5">
      <c r="A80" s="145" t="s">
        <v>257</v>
      </c>
      <c r="B80" s="146"/>
      <c r="C80" s="147"/>
      <c r="D80" s="146"/>
      <c r="E80" s="146"/>
      <c r="F80" s="168"/>
      <c r="G80" s="149">
        <f>SUBTOTAL(9,G78:G79)</f>
        <v>32.536287908758453</v>
      </c>
      <c r="H80" s="149">
        <f>SUBTOTAL(9,H78:H79)</f>
        <v>172.5</v>
      </c>
    </row>
    <row r="81" spans="1:9" outlineLevel="1">
      <c r="A81" s="141">
        <v>2551</v>
      </c>
      <c r="B81" s="141" t="s">
        <v>99</v>
      </c>
      <c r="C81" s="140" t="s">
        <v>322</v>
      </c>
      <c r="D81" s="141" t="s">
        <v>332</v>
      </c>
      <c r="E81" s="141" t="s">
        <v>92</v>
      </c>
      <c r="F81" s="150">
        <v>1</v>
      </c>
      <c r="G81" s="144">
        <v>63.660059347181004</v>
      </c>
      <c r="H81" s="144">
        <v>390.6</v>
      </c>
      <c r="I81" s="6">
        <v>1</v>
      </c>
    </row>
    <row r="82" spans="1:9" outlineLevel="1">
      <c r="A82" s="141">
        <v>2551</v>
      </c>
      <c r="B82" s="141" t="s">
        <v>99</v>
      </c>
      <c r="C82" s="140" t="s">
        <v>322</v>
      </c>
      <c r="D82" s="141" t="s">
        <v>332</v>
      </c>
      <c r="E82" s="141" t="s">
        <v>7</v>
      </c>
      <c r="F82" s="167">
        <v>1</v>
      </c>
      <c r="G82" s="144">
        <v>407.73391691394653</v>
      </c>
      <c r="H82" s="144">
        <v>771</v>
      </c>
      <c r="I82" s="6">
        <v>1</v>
      </c>
    </row>
    <row r="83" spans="1:9" outlineLevel="1">
      <c r="A83" s="141">
        <v>2551</v>
      </c>
      <c r="B83" s="141" t="s">
        <v>99</v>
      </c>
      <c r="C83" s="140" t="s">
        <v>322</v>
      </c>
      <c r="D83" s="141" t="s">
        <v>332</v>
      </c>
      <c r="E83" s="141" t="s">
        <v>7</v>
      </c>
      <c r="F83" s="167">
        <v>1</v>
      </c>
      <c r="G83" s="144">
        <v>253.43178041543024</v>
      </c>
      <c r="H83" s="144">
        <v>602</v>
      </c>
      <c r="I83" s="6">
        <v>1</v>
      </c>
    </row>
    <row r="84" spans="1:9" ht="40" outlineLevel="1">
      <c r="A84" s="141">
        <v>2551</v>
      </c>
      <c r="B84" s="141" t="s">
        <v>100</v>
      </c>
      <c r="C84" s="140" t="s">
        <v>323</v>
      </c>
      <c r="D84" s="141" t="s">
        <v>366</v>
      </c>
      <c r="E84" s="141" t="s">
        <v>96</v>
      </c>
      <c r="F84" s="167">
        <v>1</v>
      </c>
      <c r="G84" s="144">
        <v>350.43661254377588</v>
      </c>
      <c r="H84" s="144">
        <v>776</v>
      </c>
      <c r="I84" s="6">
        <v>1</v>
      </c>
    </row>
    <row r="85" spans="1:9" ht="20.5">
      <c r="A85" s="145" t="s">
        <v>258</v>
      </c>
      <c r="B85" s="146"/>
      <c r="C85" s="147"/>
      <c r="D85" s="146"/>
      <c r="E85" s="146"/>
      <c r="F85" s="168"/>
      <c r="G85" s="149">
        <f>SUBTOTAL(9,G81:G84)</f>
        <v>1075.2623692203338</v>
      </c>
      <c r="H85" s="149">
        <f>SUBTOTAL(9,H81:H84)</f>
        <v>2539.6</v>
      </c>
    </row>
    <row r="86" spans="1:9" outlineLevel="1">
      <c r="A86" s="141">
        <v>2546</v>
      </c>
      <c r="B86" s="141" t="s">
        <v>101</v>
      </c>
      <c r="C86" s="140"/>
      <c r="D86" s="141" t="s">
        <v>329</v>
      </c>
      <c r="E86" s="141" t="s">
        <v>6</v>
      </c>
      <c r="F86" s="150">
        <v>1</v>
      </c>
      <c r="G86" s="150"/>
      <c r="H86" s="144">
        <v>50</v>
      </c>
      <c r="I86" s="6">
        <v>1</v>
      </c>
    </row>
    <row r="87" spans="1:9" ht="20.5">
      <c r="A87" s="145" t="s">
        <v>259</v>
      </c>
      <c r="B87" s="146"/>
      <c r="C87" s="147"/>
      <c r="D87" s="146"/>
      <c r="E87" s="146"/>
      <c r="F87" s="168"/>
      <c r="G87" s="149">
        <f>G86</f>
        <v>0</v>
      </c>
      <c r="H87" s="149">
        <f>H86</f>
        <v>50</v>
      </c>
    </row>
    <row r="88" spans="1:9" outlineLevel="1">
      <c r="A88" s="141">
        <v>2540</v>
      </c>
      <c r="B88" s="141" t="s">
        <v>102</v>
      </c>
      <c r="C88" s="140"/>
      <c r="D88" s="141" t="s">
        <v>332</v>
      </c>
      <c r="E88" s="141" t="s">
        <v>4</v>
      </c>
      <c r="F88" s="150">
        <v>1</v>
      </c>
      <c r="G88" s="150"/>
      <c r="H88" s="144">
        <v>40</v>
      </c>
      <c r="I88" s="6">
        <v>1</v>
      </c>
    </row>
    <row r="89" spans="1:9" ht="20.5">
      <c r="A89" s="145" t="s">
        <v>260</v>
      </c>
      <c r="B89" s="146"/>
      <c r="C89" s="147"/>
      <c r="D89" s="146"/>
      <c r="E89" s="146"/>
      <c r="F89" s="168"/>
      <c r="G89" s="149">
        <f>G88</f>
        <v>0</v>
      </c>
      <c r="H89" s="149">
        <f>H88</f>
        <v>40</v>
      </c>
    </row>
    <row r="90" spans="1:9" ht="20.5">
      <c r="A90" s="145" t="s">
        <v>261</v>
      </c>
      <c r="B90" s="146"/>
      <c r="C90" s="147"/>
      <c r="D90" s="146"/>
      <c r="E90" s="146"/>
      <c r="F90" s="168"/>
      <c r="G90" s="149">
        <f>G31+G41+G47+G52+G59+G63+G65+G71+G77+G80+G85+G87+G89+G20+G14-G53+G10</f>
        <v>10947.571441321908</v>
      </c>
      <c r="H90" s="149">
        <f>H31+H41+H47+H52+H59+H63+H65+H71+H77+H80+H85+H87+H89+H20+H14-H53+H10</f>
        <v>18300.286195445689</v>
      </c>
      <c r="I90" s="6">
        <f>SUM(I6:I89)</f>
        <v>58</v>
      </c>
    </row>
    <row r="91" spans="1:9">
      <c r="A91" s="171"/>
      <c r="B91" s="171"/>
      <c r="C91" s="171"/>
      <c r="D91" s="171"/>
      <c r="E91" s="171"/>
      <c r="F91" s="171"/>
      <c r="G91" s="172"/>
      <c r="H91" s="171"/>
    </row>
    <row r="92" spans="1:9">
      <c r="A92" s="45" t="s">
        <v>103</v>
      </c>
      <c r="B92" s="171"/>
      <c r="C92" s="173"/>
      <c r="D92" s="45" t="s">
        <v>104</v>
      </c>
      <c r="E92" s="171"/>
      <c r="F92" s="171"/>
      <c r="G92" s="174"/>
      <c r="H92" s="171"/>
    </row>
  </sheetData>
  <pageMargins left="0.23622047244094491" right="0.23622047244094491" top="0.31496062992125984" bottom="0.31496062992125984" header="0.31496062992125984" footer="0.31496062992125984"/>
  <pageSetup paperSize="9" scale="3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FF99"/>
    <pageSetUpPr fitToPage="1"/>
  </sheetPr>
  <dimension ref="A1:N72"/>
  <sheetViews>
    <sheetView showGridLines="0" view="pageBreakPreview" zoomScale="70" zoomScaleNormal="80" zoomScaleSheetLayoutView="70" workbookViewId="0">
      <pane ySplit="4" topLeftCell="A5" activePane="bottomLeft" state="frozen"/>
      <selection pane="bottomLeft"/>
    </sheetView>
  </sheetViews>
  <sheetFormatPr defaultColWidth="15.81640625" defaultRowHeight="20"/>
  <cols>
    <col min="1" max="1" width="14.453125" style="5" customWidth="1"/>
    <col min="2" max="2" width="18.54296875" style="5" bestFit="1" customWidth="1"/>
    <col min="3" max="3" width="15.1796875" style="5" bestFit="1" customWidth="1"/>
    <col min="4" max="4" width="15" style="5" bestFit="1" customWidth="1"/>
    <col min="5" max="5" width="16.81640625" style="5" bestFit="1" customWidth="1"/>
    <col min="6" max="6" width="15" style="5" bestFit="1" customWidth="1"/>
    <col min="7" max="7" width="13.54296875" style="5" bestFit="1" customWidth="1"/>
    <col min="8" max="8" width="15.81640625" style="5"/>
    <col min="9" max="9" width="15.81640625" style="6"/>
    <col min="10" max="10" width="23.36328125" style="6" customWidth="1"/>
    <col min="11" max="11" width="19.81640625" style="6" customWidth="1"/>
    <col min="12" max="12" width="18.1796875" style="6" bestFit="1" customWidth="1"/>
    <col min="13" max="14" width="15.81640625" style="6"/>
    <col min="15" max="16384" width="15.81640625" style="5"/>
  </cols>
  <sheetData>
    <row r="1" spans="1:7">
      <c r="A1" s="176"/>
      <c r="B1" s="176"/>
      <c r="C1" s="176"/>
      <c r="D1" s="176"/>
      <c r="E1" s="176"/>
      <c r="F1" s="176"/>
      <c r="G1" s="176"/>
    </row>
    <row r="2" spans="1:7" ht="26">
      <c r="A2" s="211" t="s">
        <v>370</v>
      </c>
      <c r="B2" s="176"/>
      <c r="C2" s="176"/>
      <c r="D2" s="176"/>
      <c r="E2" s="176"/>
      <c r="F2" s="176"/>
      <c r="G2" s="176"/>
    </row>
    <row r="3" spans="1:7" ht="20.5">
      <c r="A3" s="177"/>
      <c r="B3" s="177" t="s">
        <v>371</v>
      </c>
      <c r="C3" s="177" t="s">
        <v>372</v>
      </c>
      <c r="D3" s="177" t="s">
        <v>373</v>
      </c>
      <c r="E3" s="177" t="s">
        <v>374</v>
      </c>
      <c r="F3" s="177" t="s">
        <v>375</v>
      </c>
      <c r="G3" s="178" t="s">
        <v>376</v>
      </c>
    </row>
    <row r="4" spans="1:7" ht="20.5">
      <c r="A4" s="179"/>
      <c r="B4" s="179"/>
      <c r="C4" s="177"/>
      <c r="D4" s="179"/>
      <c r="E4" s="179" t="s">
        <v>377</v>
      </c>
      <c r="F4" s="177" t="s">
        <v>378</v>
      </c>
      <c r="G4" s="178" t="s">
        <v>379</v>
      </c>
    </row>
    <row r="5" spans="1:7">
      <c r="A5" s="180">
        <v>2568</v>
      </c>
      <c r="B5" s="181" t="s">
        <v>385</v>
      </c>
      <c r="C5" s="186" t="s">
        <v>427</v>
      </c>
      <c r="D5" s="180" t="s">
        <v>382</v>
      </c>
      <c r="E5" s="182">
        <v>0.17499999999999999</v>
      </c>
      <c r="F5" s="183">
        <f>E5</f>
        <v>0.17499999999999999</v>
      </c>
      <c r="G5" s="184"/>
    </row>
    <row r="6" spans="1:7">
      <c r="A6" s="181">
        <v>2567</v>
      </c>
      <c r="B6" s="185" t="s">
        <v>387</v>
      </c>
      <c r="C6" s="191" t="s">
        <v>426</v>
      </c>
      <c r="D6" s="181" t="s">
        <v>382</v>
      </c>
      <c r="E6" s="187">
        <v>0.17499999999999999</v>
      </c>
      <c r="F6" s="181">
        <f>E6+E7+E8+E9</f>
        <v>0.7</v>
      </c>
      <c r="G6" s="188">
        <f>0.98255+0.98255+0.98255+0.98255</f>
        <v>3.9302000000000001</v>
      </c>
    </row>
    <row r="7" spans="1:7">
      <c r="A7" s="181"/>
      <c r="B7" s="181" t="s">
        <v>380</v>
      </c>
      <c r="C7" s="186" t="s">
        <v>381</v>
      </c>
      <c r="D7" s="181" t="s">
        <v>382</v>
      </c>
      <c r="E7" s="187">
        <v>0.17499999999999999</v>
      </c>
      <c r="F7" s="181"/>
      <c r="G7" s="188"/>
    </row>
    <row r="8" spans="1:7">
      <c r="A8" s="181"/>
      <c r="B8" s="181" t="s">
        <v>383</v>
      </c>
      <c r="C8" s="186" t="s">
        <v>384</v>
      </c>
      <c r="D8" s="181" t="s">
        <v>382</v>
      </c>
      <c r="E8" s="187">
        <v>0.17499999999999999</v>
      </c>
      <c r="F8" s="181"/>
      <c r="G8" s="189"/>
    </row>
    <row r="9" spans="1:7">
      <c r="A9" s="181"/>
      <c r="B9" s="181" t="s">
        <v>385</v>
      </c>
      <c r="C9" s="186" t="s">
        <v>386</v>
      </c>
      <c r="D9" s="181" t="s">
        <v>382</v>
      </c>
      <c r="E9" s="187">
        <v>0.17499999999999999</v>
      </c>
      <c r="F9" s="190"/>
      <c r="G9" s="188"/>
    </row>
    <row r="10" spans="1:7">
      <c r="A10" s="185">
        <v>2566</v>
      </c>
      <c r="B10" s="185" t="s">
        <v>387</v>
      </c>
      <c r="C10" s="191" t="s">
        <v>388</v>
      </c>
      <c r="D10" s="185" t="s">
        <v>382</v>
      </c>
      <c r="E10" s="185">
        <v>0.17499999999999999</v>
      </c>
      <c r="F10" s="185">
        <f>E10+E11+E12+E13</f>
        <v>0.92500000000000004</v>
      </c>
      <c r="G10" s="192">
        <f>1.40364+1.40364+1.40364+0.9825</f>
        <v>5.1934199999999997</v>
      </c>
    </row>
    <row r="11" spans="1:7">
      <c r="A11" s="181"/>
      <c r="B11" s="181" t="s">
        <v>380</v>
      </c>
      <c r="C11" s="186" t="s">
        <v>389</v>
      </c>
      <c r="D11" s="181" t="s">
        <v>382</v>
      </c>
      <c r="E11" s="190">
        <v>0.25</v>
      </c>
      <c r="F11" s="190"/>
      <c r="G11" s="188"/>
    </row>
    <row r="12" spans="1:7">
      <c r="A12" s="181"/>
      <c r="B12" s="181" t="s">
        <v>383</v>
      </c>
      <c r="C12" s="186" t="s">
        <v>390</v>
      </c>
      <c r="D12" s="181" t="s">
        <v>382</v>
      </c>
      <c r="E12" s="190">
        <v>0.25</v>
      </c>
      <c r="F12" s="190"/>
      <c r="G12" s="193"/>
    </row>
    <row r="13" spans="1:7">
      <c r="A13" s="181"/>
      <c r="B13" s="181" t="s">
        <v>385</v>
      </c>
      <c r="C13" s="186" t="s">
        <v>391</v>
      </c>
      <c r="D13" s="181" t="s">
        <v>382</v>
      </c>
      <c r="E13" s="187">
        <v>0.25</v>
      </c>
      <c r="F13" s="190"/>
      <c r="G13" s="189"/>
    </row>
    <row r="14" spans="1:7">
      <c r="A14" s="185">
        <v>2565</v>
      </c>
      <c r="B14" s="185" t="s">
        <v>387</v>
      </c>
      <c r="C14" s="191" t="s">
        <v>392</v>
      </c>
      <c r="D14" s="185" t="s">
        <v>382</v>
      </c>
      <c r="E14" s="185">
        <v>0.4</v>
      </c>
      <c r="F14" s="185">
        <f>E14+E15+E16+E17</f>
        <v>1.6</v>
      </c>
      <c r="G14" s="192">
        <f>2.2458</f>
        <v>2.2458</v>
      </c>
    </row>
    <row r="15" spans="1:7" ht="20.5">
      <c r="A15" s="181"/>
      <c r="B15" s="181" t="s">
        <v>380</v>
      </c>
      <c r="C15" s="186" t="s">
        <v>393</v>
      </c>
      <c r="D15" s="181" t="s">
        <v>382</v>
      </c>
      <c r="E15" s="181">
        <v>0.4</v>
      </c>
      <c r="F15" s="190"/>
      <c r="G15" s="194"/>
    </row>
    <row r="16" spans="1:7">
      <c r="A16" s="181"/>
      <c r="B16" s="181" t="s">
        <v>383</v>
      </c>
      <c r="C16" s="186" t="s">
        <v>394</v>
      </c>
      <c r="D16" s="181" t="s">
        <v>382</v>
      </c>
      <c r="E16" s="181">
        <v>0.4</v>
      </c>
      <c r="F16" s="181"/>
      <c r="G16" s="189"/>
    </row>
    <row r="17" spans="1:7">
      <c r="A17" s="181"/>
      <c r="B17" s="181" t="s">
        <v>385</v>
      </c>
      <c r="C17" s="186" t="s">
        <v>395</v>
      </c>
      <c r="D17" s="181" t="s">
        <v>382</v>
      </c>
      <c r="E17" s="195">
        <v>0.4</v>
      </c>
      <c r="F17" s="196"/>
      <c r="G17" s="189"/>
    </row>
    <row r="18" spans="1:7">
      <c r="A18" s="185">
        <v>2564</v>
      </c>
      <c r="B18" s="185" t="s">
        <v>387</v>
      </c>
      <c r="C18" s="191" t="s">
        <v>396</v>
      </c>
      <c r="D18" s="185" t="s">
        <v>382</v>
      </c>
      <c r="E18" s="185">
        <v>0.25</v>
      </c>
      <c r="F18" s="185">
        <v>1</v>
      </c>
      <c r="G18" s="192">
        <f>(1403.64*4)/10^3</f>
        <v>5.61456</v>
      </c>
    </row>
    <row r="19" spans="1:7">
      <c r="A19" s="197"/>
      <c r="B19" s="181" t="s">
        <v>380</v>
      </c>
      <c r="C19" s="186" t="s">
        <v>397</v>
      </c>
      <c r="D19" s="181" t="s">
        <v>382</v>
      </c>
      <c r="E19" s="181">
        <v>0.25</v>
      </c>
      <c r="F19" s="196"/>
      <c r="G19" s="198"/>
    </row>
    <row r="20" spans="1:7">
      <c r="A20" s="131"/>
      <c r="B20" s="181" t="s">
        <v>383</v>
      </c>
      <c r="C20" s="186" t="s">
        <v>398</v>
      </c>
      <c r="D20" s="181" t="s">
        <v>382</v>
      </c>
      <c r="E20" s="181">
        <v>0.25</v>
      </c>
      <c r="F20" s="196"/>
      <c r="G20" s="198"/>
    </row>
    <row r="21" spans="1:7">
      <c r="A21" s="197"/>
      <c r="B21" s="181" t="s">
        <v>385</v>
      </c>
      <c r="C21" s="186" t="s">
        <v>399</v>
      </c>
      <c r="D21" s="181" t="s">
        <v>382</v>
      </c>
      <c r="E21" s="181">
        <v>0.25</v>
      </c>
      <c r="F21" s="199"/>
      <c r="G21" s="200"/>
    </row>
    <row r="22" spans="1:7">
      <c r="A22" s="185">
        <v>2563</v>
      </c>
      <c r="B22" s="185" t="s">
        <v>387</v>
      </c>
      <c r="C22" s="191" t="s">
        <v>400</v>
      </c>
      <c r="D22" s="185" t="s">
        <v>382</v>
      </c>
      <c r="E22" s="185">
        <v>0.17499999999999999</v>
      </c>
      <c r="F22" s="185">
        <v>0.7</v>
      </c>
      <c r="G22" s="192">
        <v>3.93</v>
      </c>
    </row>
    <row r="23" spans="1:7">
      <c r="A23" s="197"/>
      <c r="B23" s="181" t="s">
        <v>380</v>
      </c>
      <c r="C23" s="186" t="s">
        <v>401</v>
      </c>
      <c r="D23" s="181" t="s">
        <v>382</v>
      </c>
      <c r="E23" s="181">
        <v>0.17499999999999999</v>
      </c>
      <c r="F23" s="201"/>
      <c r="G23" s="189"/>
    </row>
    <row r="24" spans="1:7">
      <c r="A24" s="197"/>
      <c r="B24" s="181" t="s">
        <v>383</v>
      </c>
      <c r="C24" s="186" t="s">
        <v>402</v>
      </c>
      <c r="D24" s="181" t="s">
        <v>382</v>
      </c>
      <c r="E24" s="181">
        <v>0.17499999999999999</v>
      </c>
      <c r="F24" s="201"/>
      <c r="G24" s="189"/>
    </row>
    <row r="25" spans="1:7">
      <c r="A25" s="197"/>
      <c r="B25" s="181" t="s">
        <v>385</v>
      </c>
      <c r="C25" s="186" t="s">
        <v>403</v>
      </c>
      <c r="D25" s="181" t="s">
        <v>382</v>
      </c>
      <c r="E25" s="181">
        <v>0.17499999999999999</v>
      </c>
      <c r="F25" s="201"/>
      <c r="G25" s="189"/>
    </row>
    <row r="26" spans="1:7">
      <c r="A26" s="185">
        <v>2562</v>
      </c>
      <c r="B26" s="185" t="s">
        <v>387</v>
      </c>
      <c r="C26" s="191" t="s">
        <v>404</v>
      </c>
      <c r="D26" s="185" t="s">
        <v>382</v>
      </c>
      <c r="E26" s="185">
        <v>0.17499999999999999</v>
      </c>
      <c r="F26" s="185">
        <v>1.2250000000000001</v>
      </c>
      <c r="G26" s="192">
        <v>6.8780000000000001</v>
      </c>
    </row>
    <row r="27" spans="1:7">
      <c r="A27" s="181"/>
      <c r="B27" s="181" t="s">
        <v>380</v>
      </c>
      <c r="C27" s="186" t="s">
        <v>405</v>
      </c>
      <c r="D27" s="181" t="s">
        <v>382</v>
      </c>
      <c r="E27" s="181">
        <v>0.35</v>
      </c>
      <c r="F27" s="181"/>
      <c r="G27" s="189"/>
    </row>
    <row r="28" spans="1:7">
      <c r="A28" s="181"/>
      <c r="B28" s="181" t="s">
        <v>383</v>
      </c>
      <c r="C28" s="186" t="s">
        <v>406</v>
      </c>
      <c r="D28" s="181" t="s">
        <v>382</v>
      </c>
      <c r="E28" s="181">
        <v>0.35</v>
      </c>
      <c r="F28" s="197"/>
      <c r="G28" s="189"/>
    </row>
    <row r="29" spans="1:7">
      <c r="A29" s="181"/>
      <c r="B29" s="181" t="s">
        <v>385</v>
      </c>
      <c r="C29" s="186" t="s">
        <v>407</v>
      </c>
      <c r="D29" s="181" t="s">
        <v>382</v>
      </c>
      <c r="E29" s="181">
        <v>0.35</v>
      </c>
      <c r="F29" s="197"/>
      <c r="G29" s="189"/>
    </row>
    <row r="30" spans="1:7">
      <c r="A30" s="185">
        <v>2561</v>
      </c>
      <c r="B30" s="185" t="s">
        <v>387</v>
      </c>
      <c r="C30" s="191" t="s">
        <v>408</v>
      </c>
      <c r="D30" s="185" t="s">
        <v>382</v>
      </c>
      <c r="E30" s="185">
        <v>0.35</v>
      </c>
      <c r="F30" s="185">
        <v>1.4</v>
      </c>
      <c r="G30" s="192">
        <v>7.83</v>
      </c>
    </row>
    <row r="31" spans="1:7">
      <c r="A31" s="181"/>
      <c r="B31" s="181" t="s">
        <v>383</v>
      </c>
      <c r="C31" s="186" t="s">
        <v>409</v>
      </c>
      <c r="D31" s="181" t="s">
        <v>382</v>
      </c>
      <c r="E31" s="181">
        <v>0.35</v>
      </c>
      <c r="F31" s="181"/>
      <c r="G31" s="189"/>
    </row>
    <row r="32" spans="1:7">
      <c r="A32" s="181"/>
      <c r="B32" s="181" t="s">
        <v>385</v>
      </c>
      <c r="C32" s="186" t="s">
        <v>410</v>
      </c>
      <c r="D32" s="181" t="s">
        <v>382</v>
      </c>
      <c r="E32" s="181">
        <v>0.7</v>
      </c>
      <c r="F32" s="181"/>
      <c r="G32" s="189"/>
    </row>
    <row r="33" spans="1:7">
      <c r="A33" s="185">
        <v>2560</v>
      </c>
      <c r="B33" s="185" t="s">
        <v>387</v>
      </c>
      <c r="C33" s="191" t="s">
        <v>411</v>
      </c>
      <c r="D33" s="185" t="s">
        <v>382</v>
      </c>
      <c r="E33" s="185">
        <v>0.55000000000000004</v>
      </c>
      <c r="F33" s="185">
        <v>1</v>
      </c>
      <c r="G33" s="192">
        <v>5.36</v>
      </c>
    </row>
    <row r="34" spans="1:7">
      <c r="A34" s="181"/>
      <c r="B34" s="181" t="s">
        <v>412</v>
      </c>
      <c r="C34" s="186" t="s">
        <v>413</v>
      </c>
      <c r="D34" s="181" t="s">
        <v>382</v>
      </c>
      <c r="E34" s="181">
        <v>0.45</v>
      </c>
      <c r="F34" s="181"/>
      <c r="G34" s="189"/>
    </row>
    <row r="35" spans="1:7">
      <c r="A35" s="185">
        <v>2559</v>
      </c>
      <c r="B35" s="185" t="s">
        <v>387</v>
      </c>
      <c r="C35" s="191" t="s">
        <v>414</v>
      </c>
      <c r="D35" s="185" t="s">
        <v>382</v>
      </c>
      <c r="E35" s="185">
        <v>0.36</v>
      </c>
      <c r="F35" s="185">
        <v>0.66</v>
      </c>
      <c r="G35" s="192">
        <v>1.44</v>
      </c>
    </row>
    <row r="36" spans="1:7">
      <c r="A36" s="181"/>
      <c r="B36" s="181" t="s">
        <v>412</v>
      </c>
      <c r="C36" s="186" t="s">
        <v>415</v>
      </c>
      <c r="D36" s="181" t="s">
        <v>382</v>
      </c>
      <c r="E36" s="181">
        <v>0.3</v>
      </c>
      <c r="F36" s="181"/>
      <c r="G36" s="189"/>
    </row>
    <row r="37" spans="1:7">
      <c r="A37" s="185">
        <v>2558</v>
      </c>
      <c r="B37" s="185" t="s">
        <v>387</v>
      </c>
      <c r="C37" s="191" t="s">
        <v>416</v>
      </c>
      <c r="D37" s="185" t="s">
        <v>382</v>
      </c>
      <c r="E37" s="185">
        <v>0.24</v>
      </c>
      <c r="F37" s="185">
        <v>0.48</v>
      </c>
      <c r="G37" s="192">
        <v>2.31</v>
      </c>
    </row>
    <row r="38" spans="1:7">
      <c r="A38" s="181"/>
      <c r="B38" s="181" t="s">
        <v>412</v>
      </c>
      <c r="C38" s="186" t="s">
        <v>417</v>
      </c>
      <c r="D38" s="181" t="s">
        <v>382</v>
      </c>
      <c r="E38" s="181">
        <v>0.24</v>
      </c>
      <c r="F38" s="181"/>
      <c r="G38" s="189"/>
    </row>
    <row r="39" spans="1:7">
      <c r="A39" s="185">
        <v>2557</v>
      </c>
      <c r="B39" s="185" t="s">
        <v>387</v>
      </c>
      <c r="C39" s="191" t="s">
        <v>418</v>
      </c>
      <c r="D39" s="185" t="s">
        <v>382</v>
      </c>
      <c r="E39" s="185">
        <v>0.19</v>
      </c>
      <c r="F39" s="185">
        <v>0.38</v>
      </c>
      <c r="G39" s="192">
        <v>1.83</v>
      </c>
    </row>
    <row r="40" spans="1:7">
      <c r="A40" s="181"/>
      <c r="B40" s="181" t="s">
        <v>412</v>
      </c>
      <c r="C40" s="186" t="s">
        <v>419</v>
      </c>
      <c r="D40" s="181" t="s">
        <v>382</v>
      </c>
      <c r="E40" s="181">
        <v>0.19</v>
      </c>
      <c r="F40" s="181"/>
      <c r="G40" s="189"/>
    </row>
    <row r="41" spans="1:7">
      <c r="A41" s="185">
        <v>2556</v>
      </c>
      <c r="B41" s="185" t="s">
        <v>387</v>
      </c>
      <c r="C41" s="191" t="s">
        <v>420</v>
      </c>
      <c r="D41" s="185" t="s">
        <v>382</v>
      </c>
      <c r="E41" s="185">
        <v>0.14000000000000001</v>
      </c>
      <c r="F41" s="185">
        <v>0.28000000000000003</v>
      </c>
      <c r="G41" s="192">
        <v>1.35</v>
      </c>
    </row>
    <row r="42" spans="1:7">
      <c r="A42" s="181"/>
      <c r="B42" s="181" t="s">
        <v>412</v>
      </c>
      <c r="C42" s="186" t="s">
        <v>421</v>
      </c>
      <c r="D42" s="181" t="s">
        <v>382</v>
      </c>
      <c r="E42" s="181">
        <v>0.14000000000000001</v>
      </c>
      <c r="F42" s="181"/>
      <c r="G42" s="189"/>
    </row>
    <row r="43" spans="1:7">
      <c r="A43" s="185">
        <v>2555</v>
      </c>
      <c r="B43" s="185" t="s">
        <v>387</v>
      </c>
      <c r="C43" s="191" t="s">
        <v>422</v>
      </c>
      <c r="D43" s="185" t="s">
        <v>382</v>
      </c>
      <c r="E43" s="185">
        <v>0.18</v>
      </c>
      <c r="F43" s="185">
        <v>0.36</v>
      </c>
      <c r="G43" s="192">
        <v>1.73</v>
      </c>
    </row>
    <row r="44" spans="1:7">
      <c r="A44" s="181"/>
      <c r="B44" s="181" t="s">
        <v>412</v>
      </c>
      <c r="C44" s="186" t="s">
        <v>423</v>
      </c>
      <c r="D44" s="181" t="s">
        <v>382</v>
      </c>
      <c r="E44" s="181">
        <v>0.18</v>
      </c>
      <c r="F44" s="181"/>
      <c r="G44" s="189"/>
    </row>
    <row r="45" spans="1:7">
      <c r="A45" s="185">
        <v>2554</v>
      </c>
      <c r="B45" s="185" t="s">
        <v>387</v>
      </c>
      <c r="C45" s="191" t="s">
        <v>424</v>
      </c>
      <c r="D45" s="185" t="s">
        <v>382</v>
      </c>
      <c r="E45" s="185">
        <v>0.5</v>
      </c>
      <c r="F45" s="185">
        <v>1</v>
      </c>
      <c r="G45" s="192">
        <v>4.8099999999999996</v>
      </c>
    </row>
    <row r="46" spans="1:7">
      <c r="A46" s="181"/>
      <c r="B46" s="181" t="s">
        <v>412</v>
      </c>
      <c r="C46" s="186" t="s">
        <v>425</v>
      </c>
      <c r="D46" s="181" t="s">
        <v>382</v>
      </c>
      <c r="E46" s="181">
        <v>0.5</v>
      </c>
      <c r="F46" s="181"/>
      <c r="G46" s="181"/>
    </row>
    <row r="47" spans="1:7" ht="20.5">
      <c r="A47" s="202" t="s">
        <v>428</v>
      </c>
      <c r="B47" s="181"/>
      <c r="C47" s="181"/>
      <c r="D47" s="181"/>
      <c r="E47" s="181"/>
      <c r="F47" s="181"/>
      <c r="G47" s="203"/>
    </row>
    <row r="48" spans="1:7">
      <c r="A48" s="292" t="s">
        <v>429</v>
      </c>
      <c r="B48" s="292"/>
      <c r="C48" s="292"/>
      <c r="D48" s="292"/>
      <c r="E48" s="292"/>
      <c r="F48" s="292"/>
      <c r="G48" s="292"/>
    </row>
    <row r="49" spans="1:14" ht="44.5" customHeight="1">
      <c r="A49" s="292" t="s">
        <v>430</v>
      </c>
      <c r="B49" s="292"/>
      <c r="C49" s="292"/>
      <c r="D49" s="292"/>
      <c r="E49" s="292"/>
      <c r="F49" s="292"/>
      <c r="G49" s="292"/>
    </row>
    <row r="50" spans="1:14">
      <c r="A50" s="204"/>
      <c r="B50" s="181"/>
      <c r="C50" s="181"/>
      <c r="D50" s="181"/>
      <c r="E50" s="181"/>
      <c r="F50" s="181"/>
      <c r="G50" s="203"/>
    </row>
    <row r="51" spans="1:14">
      <c r="A51" s="204"/>
      <c r="B51" s="181"/>
      <c r="C51" s="181"/>
      <c r="D51" s="181"/>
      <c r="E51" s="181"/>
      <c r="F51" s="181"/>
      <c r="G51" s="203"/>
    </row>
    <row r="52" spans="1:14">
      <c r="A52" s="204"/>
      <c r="B52" s="181"/>
      <c r="C52" s="181"/>
      <c r="D52" s="181"/>
      <c r="E52" s="181"/>
      <c r="F52" s="181"/>
      <c r="G52" s="203"/>
    </row>
    <row r="53" spans="1:14">
      <c r="A53" s="176"/>
      <c r="B53" s="176"/>
      <c r="C53" s="176"/>
      <c r="D53" s="176"/>
      <c r="E53" s="176"/>
      <c r="F53" s="176"/>
      <c r="G53" s="176"/>
      <c r="I53" s="205"/>
      <c r="J53" s="206" t="s">
        <v>385</v>
      </c>
      <c r="K53" s="206" t="s">
        <v>383</v>
      </c>
      <c r="L53" s="206" t="s">
        <v>380</v>
      </c>
      <c r="M53" s="206" t="s">
        <v>387</v>
      </c>
      <c r="N53" s="206" t="s">
        <v>18</v>
      </c>
    </row>
    <row r="54" spans="1:14">
      <c r="A54" s="176"/>
      <c r="B54" s="176"/>
      <c r="C54" s="176"/>
      <c r="D54" s="176"/>
      <c r="E54" s="176"/>
      <c r="F54" s="176"/>
      <c r="G54" s="176"/>
      <c r="I54" s="205">
        <v>2554</v>
      </c>
      <c r="J54" s="207">
        <f>E46</f>
        <v>0.5</v>
      </c>
      <c r="K54" s="207"/>
      <c r="L54" s="207"/>
      <c r="M54" s="207">
        <f>E45</f>
        <v>0.5</v>
      </c>
      <c r="N54" s="207">
        <f>SUM(J54,K54,L54,M54)</f>
        <v>1</v>
      </c>
    </row>
    <row r="55" spans="1:14">
      <c r="A55" s="176"/>
      <c r="B55" s="176"/>
      <c r="C55" s="176"/>
      <c r="D55" s="176"/>
      <c r="E55" s="176"/>
      <c r="F55" s="176"/>
      <c r="G55" s="176"/>
      <c r="I55" s="205">
        <v>2555</v>
      </c>
      <c r="J55" s="207">
        <f>E44</f>
        <v>0.18</v>
      </c>
      <c r="K55" s="207"/>
      <c r="L55" s="207"/>
      <c r="M55" s="207">
        <f>E43</f>
        <v>0.18</v>
      </c>
      <c r="N55" s="207">
        <f t="shared" ref="N55:N68" si="0">SUM(J55,K55,L55,M55)</f>
        <v>0.36</v>
      </c>
    </row>
    <row r="56" spans="1:14">
      <c r="A56" s="176"/>
      <c r="B56" s="176"/>
      <c r="C56" s="176"/>
      <c r="D56" s="176"/>
      <c r="E56" s="176"/>
      <c r="F56" s="176"/>
      <c r="G56" s="176"/>
      <c r="I56" s="205">
        <v>2556</v>
      </c>
      <c r="J56" s="207">
        <f>E42</f>
        <v>0.14000000000000001</v>
      </c>
      <c r="K56" s="207"/>
      <c r="L56" s="207"/>
      <c r="M56" s="207">
        <f>E41</f>
        <v>0.14000000000000001</v>
      </c>
      <c r="N56" s="207">
        <f t="shared" si="0"/>
        <v>0.28000000000000003</v>
      </c>
    </row>
    <row r="57" spans="1:14">
      <c r="A57" s="176"/>
      <c r="B57" s="176"/>
      <c r="C57" s="176"/>
      <c r="D57" s="176"/>
      <c r="E57" s="176"/>
      <c r="F57" s="176"/>
      <c r="G57" s="176"/>
      <c r="I57" s="205">
        <v>2557</v>
      </c>
      <c r="J57" s="207">
        <f>E40</f>
        <v>0.19</v>
      </c>
      <c r="K57" s="207"/>
      <c r="L57" s="207"/>
      <c r="M57" s="207">
        <f>E39</f>
        <v>0.19</v>
      </c>
      <c r="N57" s="207">
        <f t="shared" si="0"/>
        <v>0.38</v>
      </c>
    </row>
    <row r="58" spans="1:14">
      <c r="A58" s="176"/>
      <c r="B58" s="176"/>
      <c r="C58" s="176"/>
      <c r="D58" s="176"/>
      <c r="E58" s="176"/>
      <c r="F58" s="176"/>
      <c r="G58" s="176"/>
      <c r="I58" s="205">
        <v>2558</v>
      </c>
      <c r="J58" s="207">
        <f>E38</f>
        <v>0.24</v>
      </c>
      <c r="K58" s="207"/>
      <c r="L58" s="207"/>
      <c r="M58" s="207">
        <f>E37</f>
        <v>0.24</v>
      </c>
      <c r="N58" s="207">
        <f t="shared" si="0"/>
        <v>0.48</v>
      </c>
    </row>
    <row r="59" spans="1:14">
      <c r="A59" s="176"/>
      <c r="B59" s="176"/>
      <c r="C59" s="176"/>
      <c r="D59" s="176"/>
      <c r="E59" s="176"/>
      <c r="F59" s="176"/>
      <c r="G59" s="176"/>
      <c r="I59" s="205">
        <v>2559</v>
      </c>
      <c r="J59" s="207">
        <f>E36</f>
        <v>0.3</v>
      </c>
      <c r="K59" s="207"/>
      <c r="L59" s="207"/>
      <c r="M59" s="207">
        <f>E35</f>
        <v>0.36</v>
      </c>
      <c r="N59" s="207">
        <f t="shared" si="0"/>
        <v>0.65999999999999992</v>
      </c>
    </row>
    <row r="60" spans="1:14">
      <c r="A60" s="176"/>
      <c r="B60" s="176"/>
      <c r="C60" s="176"/>
      <c r="D60" s="176"/>
      <c r="E60" s="176"/>
      <c r="F60" s="176"/>
      <c r="G60" s="176"/>
      <c r="I60" s="205">
        <v>2560</v>
      </c>
      <c r="J60" s="207">
        <f>E34</f>
        <v>0.45</v>
      </c>
      <c r="K60" s="207"/>
      <c r="L60" s="207"/>
      <c r="M60" s="207">
        <f>E33</f>
        <v>0.55000000000000004</v>
      </c>
      <c r="N60" s="207">
        <f t="shared" si="0"/>
        <v>1</v>
      </c>
    </row>
    <row r="61" spans="1:14">
      <c r="A61" s="176"/>
      <c r="B61" s="176"/>
      <c r="C61" s="176"/>
      <c r="D61" s="176"/>
      <c r="E61" s="176"/>
      <c r="F61" s="176"/>
      <c r="G61" s="176"/>
      <c r="I61" s="205">
        <v>2561</v>
      </c>
      <c r="J61" s="207">
        <f>E32</f>
        <v>0.7</v>
      </c>
      <c r="K61" s="207">
        <f>E31</f>
        <v>0.35</v>
      </c>
      <c r="L61" s="207"/>
      <c r="M61" s="207">
        <f>E30</f>
        <v>0.35</v>
      </c>
      <c r="N61" s="207">
        <f t="shared" si="0"/>
        <v>1.4</v>
      </c>
    </row>
    <row r="62" spans="1:14">
      <c r="A62" s="176"/>
      <c r="B62" s="176"/>
      <c r="C62" s="176"/>
      <c r="D62" s="176"/>
      <c r="E62" s="176"/>
      <c r="F62" s="176"/>
      <c r="G62" s="176"/>
      <c r="I62" s="205">
        <v>2562</v>
      </c>
      <c r="J62" s="207">
        <f>E29</f>
        <v>0.35</v>
      </c>
      <c r="K62" s="207">
        <f>E28</f>
        <v>0.35</v>
      </c>
      <c r="L62" s="207">
        <f>E27</f>
        <v>0.35</v>
      </c>
      <c r="M62" s="207">
        <f>E26</f>
        <v>0.17499999999999999</v>
      </c>
      <c r="N62" s="207">
        <f t="shared" si="0"/>
        <v>1.2249999999999999</v>
      </c>
    </row>
    <row r="63" spans="1:14">
      <c r="A63" s="176"/>
      <c r="B63" s="176"/>
      <c r="C63" s="176"/>
      <c r="D63" s="176"/>
      <c r="E63" s="176"/>
      <c r="F63" s="176"/>
      <c r="G63" s="176"/>
      <c r="I63" s="205">
        <v>2563</v>
      </c>
      <c r="J63" s="207">
        <f>E25</f>
        <v>0.17499999999999999</v>
      </c>
      <c r="K63" s="207">
        <f>E24</f>
        <v>0.17499999999999999</v>
      </c>
      <c r="L63" s="207">
        <f>E23</f>
        <v>0.17499999999999999</v>
      </c>
      <c r="M63" s="207">
        <f>E22</f>
        <v>0.17499999999999999</v>
      </c>
      <c r="N63" s="207">
        <f t="shared" si="0"/>
        <v>0.7</v>
      </c>
    </row>
    <row r="64" spans="1:14">
      <c r="A64" s="176"/>
      <c r="B64" s="176"/>
      <c r="C64" s="176"/>
      <c r="D64" s="176"/>
      <c r="E64" s="176"/>
      <c r="F64" s="176"/>
      <c r="G64" s="176"/>
      <c r="I64" s="205">
        <v>2564</v>
      </c>
      <c r="J64" s="207">
        <f>E21</f>
        <v>0.25</v>
      </c>
      <c r="K64" s="207">
        <f>E20</f>
        <v>0.25</v>
      </c>
      <c r="L64" s="207">
        <f>E19</f>
        <v>0.25</v>
      </c>
      <c r="M64" s="207">
        <f>E18</f>
        <v>0.25</v>
      </c>
      <c r="N64" s="207">
        <f t="shared" si="0"/>
        <v>1</v>
      </c>
    </row>
    <row r="65" spans="1:14">
      <c r="A65" s="176"/>
      <c r="B65" s="176"/>
      <c r="C65" s="176"/>
      <c r="D65" s="176"/>
      <c r="E65" s="176"/>
      <c r="F65" s="176"/>
      <c r="G65" s="176"/>
      <c r="I65" s="205">
        <v>2565</v>
      </c>
      <c r="J65" s="207">
        <f>E17</f>
        <v>0.4</v>
      </c>
      <c r="K65" s="207">
        <f>E16</f>
        <v>0.4</v>
      </c>
      <c r="L65" s="207">
        <f>E14</f>
        <v>0.4</v>
      </c>
      <c r="M65" s="207">
        <v>0.4</v>
      </c>
      <c r="N65" s="207">
        <f t="shared" si="0"/>
        <v>1.6</v>
      </c>
    </row>
    <row r="66" spans="1:14">
      <c r="A66" s="176"/>
      <c r="B66" s="176"/>
      <c r="C66" s="176"/>
      <c r="D66" s="176"/>
      <c r="E66" s="176"/>
      <c r="F66" s="176"/>
      <c r="G66" s="176"/>
      <c r="I66" s="208">
        <v>2566</v>
      </c>
      <c r="J66" s="207">
        <f>E18</f>
        <v>0.25</v>
      </c>
      <c r="K66" s="207">
        <f>E12</f>
        <v>0.25</v>
      </c>
      <c r="L66" s="207">
        <f>E11</f>
        <v>0.25</v>
      </c>
      <c r="M66" s="205">
        <v>0.17499999999999999</v>
      </c>
      <c r="N66" s="207">
        <f t="shared" si="0"/>
        <v>0.92500000000000004</v>
      </c>
    </row>
    <row r="67" spans="1:14">
      <c r="A67" s="176"/>
      <c r="B67" s="176"/>
      <c r="C67" s="176"/>
      <c r="D67" s="176"/>
      <c r="E67" s="176"/>
      <c r="F67" s="176"/>
      <c r="G67" s="176"/>
      <c r="I67" s="208">
        <v>2567</v>
      </c>
      <c r="J67" s="209">
        <f>E9</f>
        <v>0.17499999999999999</v>
      </c>
      <c r="K67" s="209">
        <f>E8</f>
        <v>0.17499999999999999</v>
      </c>
      <c r="L67" s="209">
        <f>E7</f>
        <v>0.17499999999999999</v>
      </c>
      <c r="M67" s="205">
        <f>E10</f>
        <v>0.17499999999999999</v>
      </c>
      <c r="N67" s="207">
        <f t="shared" si="0"/>
        <v>0.7</v>
      </c>
    </row>
    <row r="68" spans="1:14">
      <c r="A68" s="176"/>
      <c r="B68" s="176"/>
      <c r="C68" s="176"/>
      <c r="D68" s="176"/>
      <c r="E68" s="176"/>
      <c r="F68" s="176"/>
      <c r="G68" s="176"/>
      <c r="I68" s="205">
        <v>2568</v>
      </c>
      <c r="J68" s="205">
        <f>E5</f>
        <v>0.17499999999999999</v>
      </c>
      <c r="K68" s="205"/>
      <c r="L68" s="205"/>
      <c r="N68" s="209">
        <f t="shared" si="0"/>
        <v>0.17499999999999999</v>
      </c>
    </row>
    <row r="69" spans="1:14">
      <c r="A69" s="176"/>
      <c r="B69" s="176"/>
      <c r="C69" s="176"/>
      <c r="D69" s="176"/>
      <c r="E69" s="176"/>
      <c r="F69" s="176"/>
      <c r="G69" s="176"/>
    </row>
    <row r="70" spans="1:14">
      <c r="A70" s="176"/>
      <c r="B70" s="176"/>
      <c r="C70" s="176"/>
      <c r="D70" s="176"/>
      <c r="E70" s="176"/>
      <c r="F70" s="176"/>
      <c r="G70" s="176"/>
    </row>
    <row r="71" spans="1:14">
      <c r="A71" s="210" t="s">
        <v>129</v>
      </c>
      <c r="B71" s="176"/>
      <c r="C71" s="176"/>
      <c r="D71" s="176"/>
      <c r="E71" s="176"/>
      <c r="F71" s="176"/>
      <c r="G71" s="176"/>
    </row>
    <row r="72" spans="1:14">
      <c r="A72" s="176"/>
      <c r="B72" s="176"/>
      <c r="C72" s="176"/>
      <c r="D72" s="176"/>
      <c r="E72" s="176"/>
      <c r="F72" s="176"/>
      <c r="G72" s="176"/>
    </row>
  </sheetData>
  <mergeCells count="2">
    <mergeCell ref="A48:G48"/>
    <mergeCell ref="A49:G49"/>
  </mergeCells>
  <hyperlinks>
    <hyperlink ref="A71" r:id="rId1" display="https://www.settrade.com/th/equities/quote/ivl/rights-benefits" xr:uid="{58E07CFE-D843-496E-8FA1-06C50DC047B0}"/>
  </hyperlinks>
  <pageMargins left="0.31496062992125984" right="0.31496062992125984" top="0.35433070866141736" bottom="0.35433070866141736" header="0.31496062992125984" footer="0.31496062992125984"/>
  <pageSetup scale="53" orientation="portrait" r:id="rId2"/>
  <customProperties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548-A788-4612-9843-42F1FB473FFB}">
  <sheetPr>
    <tabColor rgb="FF99FF99"/>
    <pageSetUpPr fitToPage="1"/>
  </sheetPr>
  <dimension ref="A1:U28"/>
  <sheetViews>
    <sheetView view="pageBreakPreview" zoomScale="70" zoomScaleNormal="100" zoomScaleSheetLayoutView="70" workbookViewId="0"/>
  </sheetViews>
  <sheetFormatPr defaultRowHeight="14.5"/>
  <cols>
    <col min="17" max="18" width="0" hidden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</sheetData>
  <pageMargins left="0.11811023622047245" right="0.11811023622047245" top="0.15748031496062992" bottom="0.35433070866141736" header="0.31496062992125984" footer="0.31496062992125984"/>
  <pageSetup scale="74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rgb="FF99FF99"/>
    <pageSetUpPr fitToPage="1"/>
  </sheetPr>
  <dimension ref="A1:AN53"/>
  <sheetViews>
    <sheetView showGridLines="0" view="pageBreakPreview" zoomScale="70" zoomScaleNormal="100" zoomScaleSheetLayoutView="70" workbookViewId="0"/>
  </sheetViews>
  <sheetFormatPr defaultRowHeight="20"/>
  <cols>
    <col min="1" max="1" width="6.54296875" style="5" customWidth="1"/>
    <col min="2" max="2" width="62.81640625" style="5" customWidth="1"/>
    <col min="3" max="4" width="5.81640625" style="5" customWidth="1"/>
    <col min="5" max="5" width="20.81640625" style="5" customWidth="1"/>
    <col min="6" max="6" width="17.1796875" style="271" customWidth="1"/>
    <col min="7" max="7" width="14.81640625" style="214" customWidth="1"/>
    <col min="8" max="8" width="12.81640625" style="215" bestFit="1" customWidth="1"/>
    <col min="9" max="9" width="14.90625" style="215" customWidth="1"/>
    <col min="10" max="10" width="11.54296875" style="215" customWidth="1"/>
    <col min="11" max="11" width="12.1796875" style="215" bestFit="1" customWidth="1"/>
    <col min="12" max="22" width="8.81640625" style="215"/>
    <col min="23" max="23" width="9.1796875" style="215" customWidth="1"/>
    <col min="24" max="30" width="8.81640625" style="215"/>
    <col min="31" max="256" width="8.81640625" style="5"/>
    <col min="257" max="257" width="3.81640625" style="5" customWidth="1"/>
    <col min="258" max="259" width="8.81640625" style="5"/>
    <col min="260" max="260" width="29" style="5" customWidth="1"/>
    <col min="261" max="261" width="16.81640625" style="5" bestFit="1" customWidth="1"/>
    <col min="262" max="262" width="8.453125" style="5" bestFit="1" customWidth="1"/>
    <col min="263" max="512" width="8.81640625" style="5"/>
    <col min="513" max="513" width="3.81640625" style="5" customWidth="1"/>
    <col min="514" max="515" width="8.81640625" style="5"/>
    <col min="516" max="516" width="29" style="5" customWidth="1"/>
    <col min="517" max="517" width="16.81640625" style="5" bestFit="1" customWidth="1"/>
    <col min="518" max="518" width="8.453125" style="5" bestFit="1" customWidth="1"/>
    <col min="519" max="768" width="8.81640625" style="5"/>
    <col min="769" max="769" width="3.81640625" style="5" customWidth="1"/>
    <col min="770" max="771" width="8.81640625" style="5"/>
    <col min="772" max="772" width="29" style="5" customWidth="1"/>
    <col min="773" max="773" width="16.81640625" style="5" bestFit="1" customWidth="1"/>
    <col min="774" max="774" width="8.453125" style="5" bestFit="1" customWidth="1"/>
    <col min="775" max="1024" width="8.81640625" style="5"/>
    <col min="1025" max="1025" width="3.81640625" style="5" customWidth="1"/>
    <col min="1026" max="1027" width="8.81640625" style="5"/>
    <col min="1028" max="1028" width="29" style="5" customWidth="1"/>
    <col min="1029" max="1029" width="16.81640625" style="5" bestFit="1" customWidth="1"/>
    <col min="1030" max="1030" width="8.453125" style="5" bestFit="1" customWidth="1"/>
    <col min="1031" max="1280" width="8.81640625" style="5"/>
    <col min="1281" max="1281" width="3.81640625" style="5" customWidth="1"/>
    <col min="1282" max="1283" width="8.81640625" style="5"/>
    <col min="1284" max="1284" width="29" style="5" customWidth="1"/>
    <col min="1285" max="1285" width="16.81640625" style="5" bestFit="1" customWidth="1"/>
    <col min="1286" max="1286" width="8.453125" style="5" bestFit="1" customWidth="1"/>
    <col min="1287" max="1536" width="8.81640625" style="5"/>
    <col min="1537" max="1537" width="3.81640625" style="5" customWidth="1"/>
    <col min="1538" max="1539" width="8.81640625" style="5"/>
    <col min="1540" max="1540" width="29" style="5" customWidth="1"/>
    <col min="1541" max="1541" width="16.81640625" style="5" bestFit="1" customWidth="1"/>
    <col min="1542" max="1542" width="8.453125" style="5" bestFit="1" customWidth="1"/>
    <col min="1543" max="1792" width="8.81640625" style="5"/>
    <col min="1793" max="1793" width="3.81640625" style="5" customWidth="1"/>
    <col min="1794" max="1795" width="8.81640625" style="5"/>
    <col min="1796" max="1796" width="29" style="5" customWidth="1"/>
    <col min="1797" max="1797" width="16.81640625" style="5" bestFit="1" customWidth="1"/>
    <col min="1798" max="1798" width="8.453125" style="5" bestFit="1" customWidth="1"/>
    <col min="1799" max="2048" width="8.81640625" style="5"/>
    <col min="2049" max="2049" width="3.81640625" style="5" customWidth="1"/>
    <col min="2050" max="2051" width="8.81640625" style="5"/>
    <col min="2052" max="2052" width="29" style="5" customWidth="1"/>
    <col min="2053" max="2053" width="16.81640625" style="5" bestFit="1" customWidth="1"/>
    <col min="2054" max="2054" width="8.453125" style="5" bestFit="1" customWidth="1"/>
    <col min="2055" max="2304" width="8.81640625" style="5"/>
    <col min="2305" max="2305" width="3.81640625" style="5" customWidth="1"/>
    <col min="2306" max="2307" width="8.81640625" style="5"/>
    <col min="2308" max="2308" width="29" style="5" customWidth="1"/>
    <col min="2309" max="2309" width="16.81640625" style="5" bestFit="1" customWidth="1"/>
    <col min="2310" max="2310" width="8.453125" style="5" bestFit="1" customWidth="1"/>
    <col min="2311" max="2560" width="8.81640625" style="5"/>
    <col min="2561" max="2561" width="3.81640625" style="5" customWidth="1"/>
    <col min="2562" max="2563" width="8.81640625" style="5"/>
    <col min="2564" max="2564" width="29" style="5" customWidth="1"/>
    <col min="2565" max="2565" width="16.81640625" style="5" bestFit="1" customWidth="1"/>
    <col min="2566" max="2566" width="8.453125" style="5" bestFit="1" customWidth="1"/>
    <col min="2567" max="2816" width="8.81640625" style="5"/>
    <col min="2817" max="2817" width="3.81640625" style="5" customWidth="1"/>
    <col min="2818" max="2819" width="8.81640625" style="5"/>
    <col min="2820" max="2820" width="29" style="5" customWidth="1"/>
    <col min="2821" max="2821" width="16.81640625" style="5" bestFit="1" customWidth="1"/>
    <col min="2822" max="2822" width="8.453125" style="5" bestFit="1" customWidth="1"/>
    <col min="2823" max="3072" width="8.81640625" style="5"/>
    <col min="3073" max="3073" width="3.81640625" style="5" customWidth="1"/>
    <col min="3074" max="3075" width="8.81640625" style="5"/>
    <col min="3076" max="3076" width="29" style="5" customWidth="1"/>
    <col min="3077" max="3077" width="16.81640625" style="5" bestFit="1" customWidth="1"/>
    <col min="3078" max="3078" width="8.453125" style="5" bestFit="1" customWidth="1"/>
    <col min="3079" max="3328" width="8.81640625" style="5"/>
    <col min="3329" max="3329" width="3.81640625" style="5" customWidth="1"/>
    <col min="3330" max="3331" width="8.81640625" style="5"/>
    <col min="3332" max="3332" width="29" style="5" customWidth="1"/>
    <col min="3333" max="3333" width="16.81640625" style="5" bestFit="1" customWidth="1"/>
    <col min="3334" max="3334" width="8.453125" style="5" bestFit="1" customWidth="1"/>
    <col min="3335" max="3584" width="8.81640625" style="5"/>
    <col min="3585" max="3585" width="3.81640625" style="5" customWidth="1"/>
    <col min="3586" max="3587" width="8.81640625" style="5"/>
    <col min="3588" max="3588" width="29" style="5" customWidth="1"/>
    <col min="3589" max="3589" width="16.81640625" style="5" bestFit="1" customWidth="1"/>
    <col min="3590" max="3590" width="8.453125" style="5" bestFit="1" customWidth="1"/>
    <col min="3591" max="3840" width="8.81640625" style="5"/>
    <col min="3841" max="3841" width="3.81640625" style="5" customWidth="1"/>
    <col min="3842" max="3843" width="8.81640625" style="5"/>
    <col min="3844" max="3844" width="29" style="5" customWidth="1"/>
    <col min="3845" max="3845" width="16.81640625" style="5" bestFit="1" customWidth="1"/>
    <col min="3846" max="3846" width="8.453125" style="5" bestFit="1" customWidth="1"/>
    <col min="3847" max="4096" width="8.81640625" style="5"/>
    <col min="4097" max="4097" width="3.81640625" style="5" customWidth="1"/>
    <col min="4098" max="4099" width="8.81640625" style="5"/>
    <col min="4100" max="4100" width="29" style="5" customWidth="1"/>
    <col min="4101" max="4101" width="16.81640625" style="5" bestFit="1" customWidth="1"/>
    <col min="4102" max="4102" width="8.453125" style="5" bestFit="1" customWidth="1"/>
    <col min="4103" max="4352" width="8.81640625" style="5"/>
    <col min="4353" max="4353" width="3.81640625" style="5" customWidth="1"/>
    <col min="4354" max="4355" width="8.81640625" style="5"/>
    <col min="4356" max="4356" width="29" style="5" customWidth="1"/>
    <col min="4357" max="4357" width="16.81640625" style="5" bestFit="1" customWidth="1"/>
    <col min="4358" max="4358" width="8.453125" style="5" bestFit="1" customWidth="1"/>
    <col min="4359" max="4608" width="8.81640625" style="5"/>
    <col min="4609" max="4609" width="3.81640625" style="5" customWidth="1"/>
    <col min="4610" max="4611" width="8.81640625" style="5"/>
    <col min="4612" max="4612" width="29" style="5" customWidth="1"/>
    <col min="4613" max="4613" width="16.81640625" style="5" bestFit="1" customWidth="1"/>
    <col min="4614" max="4614" width="8.453125" style="5" bestFit="1" customWidth="1"/>
    <col min="4615" max="4864" width="8.81640625" style="5"/>
    <col min="4865" max="4865" width="3.81640625" style="5" customWidth="1"/>
    <col min="4866" max="4867" width="8.81640625" style="5"/>
    <col min="4868" max="4868" width="29" style="5" customWidth="1"/>
    <col min="4869" max="4869" width="16.81640625" style="5" bestFit="1" customWidth="1"/>
    <col min="4870" max="4870" width="8.453125" style="5" bestFit="1" customWidth="1"/>
    <col min="4871" max="5120" width="8.81640625" style="5"/>
    <col min="5121" max="5121" width="3.81640625" style="5" customWidth="1"/>
    <col min="5122" max="5123" width="8.81640625" style="5"/>
    <col min="5124" max="5124" width="29" style="5" customWidth="1"/>
    <col min="5125" max="5125" width="16.81640625" style="5" bestFit="1" customWidth="1"/>
    <col min="5126" max="5126" width="8.453125" style="5" bestFit="1" customWidth="1"/>
    <col min="5127" max="5376" width="8.81640625" style="5"/>
    <col min="5377" max="5377" width="3.81640625" style="5" customWidth="1"/>
    <col min="5378" max="5379" width="8.81640625" style="5"/>
    <col min="5380" max="5380" width="29" style="5" customWidth="1"/>
    <col min="5381" max="5381" width="16.81640625" style="5" bestFit="1" customWidth="1"/>
    <col min="5382" max="5382" width="8.453125" style="5" bestFit="1" customWidth="1"/>
    <col min="5383" max="5632" width="8.81640625" style="5"/>
    <col min="5633" max="5633" width="3.81640625" style="5" customWidth="1"/>
    <col min="5634" max="5635" width="8.81640625" style="5"/>
    <col min="5636" max="5636" width="29" style="5" customWidth="1"/>
    <col min="5637" max="5637" width="16.81640625" style="5" bestFit="1" customWidth="1"/>
    <col min="5638" max="5638" width="8.453125" style="5" bestFit="1" customWidth="1"/>
    <col min="5639" max="5888" width="8.81640625" style="5"/>
    <col min="5889" max="5889" width="3.81640625" style="5" customWidth="1"/>
    <col min="5890" max="5891" width="8.81640625" style="5"/>
    <col min="5892" max="5892" width="29" style="5" customWidth="1"/>
    <col min="5893" max="5893" width="16.81640625" style="5" bestFit="1" customWidth="1"/>
    <col min="5894" max="5894" width="8.453125" style="5" bestFit="1" customWidth="1"/>
    <col min="5895" max="6144" width="8.81640625" style="5"/>
    <col min="6145" max="6145" width="3.81640625" style="5" customWidth="1"/>
    <col min="6146" max="6147" width="8.81640625" style="5"/>
    <col min="6148" max="6148" width="29" style="5" customWidth="1"/>
    <col min="6149" max="6149" width="16.81640625" style="5" bestFit="1" customWidth="1"/>
    <col min="6150" max="6150" width="8.453125" style="5" bestFit="1" customWidth="1"/>
    <col min="6151" max="6400" width="8.81640625" style="5"/>
    <col min="6401" max="6401" width="3.81640625" style="5" customWidth="1"/>
    <col min="6402" max="6403" width="8.81640625" style="5"/>
    <col min="6404" max="6404" width="29" style="5" customWidth="1"/>
    <col min="6405" max="6405" width="16.81640625" style="5" bestFit="1" customWidth="1"/>
    <col min="6406" max="6406" width="8.453125" style="5" bestFit="1" customWidth="1"/>
    <col min="6407" max="6656" width="8.81640625" style="5"/>
    <col min="6657" max="6657" width="3.81640625" style="5" customWidth="1"/>
    <col min="6658" max="6659" width="8.81640625" style="5"/>
    <col min="6660" max="6660" width="29" style="5" customWidth="1"/>
    <col min="6661" max="6661" width="16.81640625" style="5" bestFit="1" customWidth="1"/>
    <col min="6662" max="6662" width="8.453125" style="5" bestFit="1" customWidth="1"/>
    <col min="6663" max="6912" width="8.81640625" style="5"/>
    <col min="6913" max="6913" width="3.81640625" style="5" customWidth="1"/>
    <col min="6914" max="6915" width="8.81640625" style="5"/>
    <col min="6916" max="6916" width="29" style="5" customWidth="1"/>
    <col min="6917" max="6917" width="16.81640625" style="5" bestFit="1" customWidth="1"/>
    <col min="6918" max="6918" width="8.453125" style="5" bestFit="1" customWidth="1"/>
    <col min="6919" max="7168" width="8.81640625" style="5"/>
    <col min="7169" max="7169" width="3.81640625" style="5" customWidth="1"/>
    <col min="7170" max="7171" width="8.81640625" style="5"/>
    <col min="7172" max="7172" width="29" style="5" customWidth="1"/>
    <col min="7173" max="7173" width="16.81640625" style="5" bestFit="1" customWidth="1"/>
    <col min="7174" max="7174" width="8.453125" style="5" bestFit="1" customWidth="1"/>
    <col min="7175" max="7424" width="8.81640625" style="5"/>
    <col min="7425" max="7425" width="3.81640625" style="5" customWidth="1"/>
    <col min="7426" max="7427" width="8.81640625" style="5"/>
    <col min="7428" max="7428" width="29" style="5" customWidth="1"/>
    <col min="7429" max="7429" width="16.81640625" style="5" bestFit="1" customWidth="1"/>
    <col min="7430" max="7430" width="8.453125" style="5" bestFit="1" customWidth="1"/>
    <col min="7431" max="7680" width="8.81640625" style="5"/>
    <col min="7681" max="7681" width="3.81640625" style="5" customWidth="1"/>
    <col min="7682" max="7683" width="8.81640625" style="5"/>
    <col min="7684" max="7684" width="29" style="5" customWidth="1"/>
    <col min="7685" max="7685" width="16.81640625" style="5" bestFit="1" customWidth="1"/>
    <col min="7686" max="7686" width="8.453125" style="5" bestFit="1" customWidth="1"/>
    <col min="7687" max="7936" width="8.81640625" style="5"/>
    <col min="7937" max="7937" width="3.81640625" style="5" customWidth="1"/>
    <col min="7938" max="7939" width="8.81640625" style="5"/>
    <col min="7940" max="7940" width="29" style="5" customWidth="1"/>
    <col min="7941" max="7941" width="16.81640625" style="5" bestFit="1" customWidth="1"/>
    <col min="7942" max="7942" width="8.453125" style="5" bestFit="1" customWidth="1"/>
    <col min="7943" max="8192" width="8.81640625" style="5"/>
    <col min="8193" max="8193" width="3.81640625" style="5" customWidth="1"/>
    <col min="8194" max="8195" width="8.81640625" style="5"/>
    <col min="8196" max="8196" width="29" style="5" customWidth="1"/>
    <col min="8197" max="8197" width="16.81640625" style="5" bestFit="1" customWidth="1"/>
    <col min="8198" max="8198" width="8.453125" style="5" bestFit="1" customWidth="1"/>
    <col min="8199" max="8448" width="8.81640625" style="5"/>
    <col min="8449" max="8449" width="3.81640625" style="5" customWidth="1"/>
    <col min="8450" max="8451" width="8.81640625" style="5"/>
    <col min="8452" max="8452" width="29" style="5" customWidth="1"/>
    <col min="8453" max="8453" width="16.81640625" style="5" bestFit="1" customWidth="1"/>
    <col min="8454" max="8454" width="8.453125" style="5" bestFit="1" customWidth="1"/>
    <col min="8455" max="8704" width="8.81640625" style="5"/>
    <col min="8705" max="8705" width="3.81640625" style="5" customWidth="1"/>
    <col min="8706" max="8707" width="8.81640625" style="5"/>
    <col min="8708" max="8708" width="29" style="5" customWidth="1"/>
    <col min="8709" max="8709" width="16.81640625" style="5" bestFit="1" customWidth="1"/>
    <col min="8710" max="8710" width="8.453125" style="5" bestFit="1" customWidth="1"/>
    <col min="8711" max="8960" width="8.81640625" style="5"/>
    <col min="8961" max="8961" width="3.81640625" style="5" customWidth="1"/>
    <col min="8962" max="8963" width="8.81640625" style="5"/>
    <col min="8964" max="8964" width="29" style="5" customWidth="1"/>
    <col min="8965" max="8965" width="16.81640625" style="5" bestFit="1" customWidth="1"/>
    <col min="8966" max="8966" width="8.453125" style="5" bestFit="1" customWidth="1"/>
    <col min="8967" max="9216" width="8.81640625" style="5"/>
    <col min="9217" max="9217" width="3.81640625" style="5" customWidth="1"/>
    <col min="9218" max="9219" width="8.81640625" style="5"/>
    <col min="9220" max="9220" width="29" style="5" customWidth="1"/>
    <col min="9221" max="9221" width="16.81640625" style="5" bestFit="1" customWidth="1"/>
    <col min="9222" max="9222" width="8.453125" style="5" bestFit="1" customWidth="1"/>
    <col min="9223" max="9472" width="8.81640625" style="5"/>
    <col min="9473" max="9473" width="3.81640625" style="5" customWidth="1"/>
    <col min="9474" max="9475" width="8.81640625" style="5"/>
    <col min="9476" max="9476" width="29" style="5" customWidth="1"/>
    <col min="9477" max="9477" width="16.81640625" style="5" bestFit="1" customWidth="1"/>
    <col min="9478" max="9478" width="8.453125" style="5" bestFit="1" customWidth="1"/>
    <col min="9479" max="9728" width="8.81640625" style="5"/>
    <col min="9729" max="9729" width="3.81640625" style="5" customWidth="1"/>
    <col min="9730" max="9731" width="8.81640625" style="5"/>
    <col min="9732" max="9732" width="29" style="5" customWidth="1"/>
    <col min="9733" max="9733" width="16.81640625" style="5" bestFit="1" customWidth="1"/>
    <col min="9734" max="9734" width="8.453125" style="5" bestFit="1" customWidth="1"/>
    <col min="9735" max="9984" width="8.81640625" style="5"/>
    <col min="9985" max="9985" width="3.81640625" style="5" customWidth="1"/>
    <col min="9986" max="9987" width="8.81640625" style="5"/>
    <col min="9988" max="9988" width="29" style="5" customWidth="1"/>
    <col min="9989" max="9989" width="16.81640625" style="5" bestFit="1" customWidth="1"/>
    <col min="9990" max="9990" width="8.453125" style="5" bestFit="1" customWidth="1"/>
    <col min="9991" max="10240" width="8.81640625" style="5"/>
    <col min="10241" max="10241" width="3.81640625" style="5" customWidth="1"/>
    <col min="10242" max="10243" width="8.81640625" style="5"/>
    <col min="10244" max="10244" width="29" style="5" customWidth="1"/>
    <col min="10245" max="10245" width="16.81640625" style="5" bestFit="1" customWidth="1"/>
    <col min="10246" max="10246" width="8.453125" style="5" bestFit="1" customWidth="1"/>
    <col min="10247" max="10496" width="8.81640625" style="5"/>
    <col min="10497" max="10497" width="3.81640625" style="5" customWidth="1"/>
    <col min="10498" max="10499" width="8.81640625" style="5"/>
    <col min="10500" max="10500" width="29" style="5" customWidth="1"/>
    <col min="10501" max="10501" width="16.81640625" style="5" bestFit="1" customWidth="1"/>
    <col min="10502" max="10502" width="8.453125" style="5" bestFit="1" customWidth="1"/>
    <col min="10503" max="10752" width="8.81640625" style="5"/>
    <col min="10753" max="10753" width="3.81640625" style="5" customWidth="1"/>
    <col min="10754" max="10755" width="8.81640625" style="5"/>
    <col min="10756" max="10756" width="29" style="5" customWidth="1"/>
    <col min="10757" max="10757" width="16.81640625" style="5" bestFit="1" customWidth="1"/>
    <col min="10758" max="10758" width="8.453125" style="5" bestFit="1" customWidth="1"/>
    <col min="10759" max="11008" width="8.81640625" style="5"/>
    <col min="11009" max="11009" width="3.81640625" style="5" customWidth="1"/>
    <col min="11010" max="11011" width="8.81640625" style="5"/>
    <col min="11012" max="11012" width="29" style="5" customWidth="1"/>
    <col min="11013" max="11013" width="16.81640625" style="5" bestFit="1" customWidth="1"/>
    <col min="11014" max="11014" width="8.453125" style="5" bestFit="1" customWidth="1"/>
    <col min="11015" max="11264" width="8.81640625" style="5"/>
    <col min="11265" max="11265" width="3.81640625" style="5" customWidth="1"/>
    <col min="11266" max="11267" width="8.81640625" style="5"/>
    <col min="11268" max="11268" width="29" style="5" customWidth="1"/>
    <col min="11269" max="11269" width="16.81640625" style="5" bestFit="1" customWidth="1"/>
    <col min="11270" max="11270" width="8.453125" style="5" bestFit="1" customWidth="1"/>
    <col min="11271" max="11520" width="8.81640625" style="5"/>
    <col min="11521" max="11521" width="3.81640625" style="5" customWidth="1"/>
    <col min="11522" max="11523" width="8.81640625" style="5"/>
    <col min="11524" max="11524" width="29" style="5" customWidth="1"/>
    <col min="11525" max="11525" width="16.81640625" style="5" bestFit="1" customWidth="1"/>
    <col min="11526" max="11526" width="8.453125" style="5" bestFit="1" customWidth="1"/>
    <col min="11527" max="11776" width="8.81640625" style="5"/>
    <col min="11777" max="11777" width="3.81640625" style="5" customWidth="1"/>
    <col min="11778" max="11779" width="8.81640625" style="5"/>
    <col min="11780" max="11780" width="29" style="5" customWidth="1"/>
    <col min="11781" max="11781" width="16.81640625" style="5" bestFit="1" customWidth="1"/>
    <col min="11782" max="11782" width="8.453125" style="5" bestFit="1" customWidth="1"/>
    <col min="11783" max="12032" width="8.81640625" style="5"/>
    <col min="12033" max="12033" width="3.81640625" style="5" customWidth="1"/>
    <col min="12034" max="12035" width="8.81640625" style="5"/>
    <col min="12036" max="12036" width="29" style="5" customWidth="1"/>
    <col min="12037" max="12037" width="16.81640625" style="5" bestFit="1" customWidth="1"/>
    <col min="12038" max="12038" width="8.453125" style="5" bestFit="1" customWidth="1"/>
    <col min="12039" max="12288" width="8.81640625" style="5"/>
    <col min="12289" max="12289" width="3.81640625" style="5" customWidth="1"/>
    <col min="12290" max="12291" width="8.81640625" style="5"/>
    <col min="12292" max="12292" width="29" style="5" customWidth="1"/>
    <col min="12293" max="12293" width="16.81640625" style="5" bestFit="1" customWidth="1"/>
    <col min="12294" max="12294" width="8.453125" style="5" bestFit="1" customWidth="1"/>
    <col min="12295" max="12544" width="8.81640625" style="5"/>
    <col min="12545" max="12545" width="3.81640625" style="5" customWidth="1"/>
    <col min="12546" max="12547" width="8.81640625" style="5"/>
    <col min="12548" max="12548" width="29" style="5" customWidth="1"/>
    <col min="12549" max="12549" width="16.81640625" style="5" bestFit="1" customWidth="1"/>
    <col min="12550" max="12550" width="8.453125" style="5" bestFit="1" customWidth="1"/>
    <col min="12551" max="12800" width="8.81640625" style="5"/>
    <col min="12801" max="12801" width="3.81640625" style="5" customWidth="1"/>
    <col min="12802" max="12803" width="8.81640625" style="5"/>
    <col min="12804" max="12804" width="29" style="5" customWidth="1"/>
    <col min="12805" max="12805" width="16.81640625" style="5" bestFit="1" customWidth="1"/>
    <col min="12806" max="12806" width="8.453125" style="5" bestFit="1" customWidth="1"/>
    <col min="12807" max="13056" width="8.81640625" style="5"/>
    <col min="13057" max="13057" width="3.81640625" style="5" customWidth="1"/>
    <col min="13058" max="13059" width="8.81640625" style="5"/>
    <col min="13060" max="13060" width="29" style="5" customWidth="1"/>
    <col min="13061" max="13061" width="16.81640625" style="5" bestFit="1" customWidth="1"/>
    <col min="13062" max="13062" width="8.453125" style="5" bestFit="1" customWidth="1"/>
    <col min="13063" max="13312" width="8.81640625" style="5"/>
    <col min="13313" max="13313" width="3.81640625" style="5" customWidth="1"/>
    <col min="13314" max="13315" width="8.81640625" style="5"/>
    <col min="13316" max="13316" width="29" style="5" customWidth="1"/>
    <col min="13317" max="13317" width="16.81640625" style="5" bestFit="1" customWidth="1"/>
    <col min="13318" max="13318" width="8.453125" style="5" bestFit="1" customWidth="1"/>
    <col min="13319" max="13568" width="8.81640625" style="5"/>
    <col min="13569" max="13569" width="3.81640625" style="5" customWidth="1"/>
    <col min="13570" max="13571" width="8.81640625" style="5"/>
    <col min="13572" max="13572" width="29" style="5" customWidth="1"/>
    <col min="13573" max="13573" width="16.81640625" style="5" bestFit="1" customWidth="1"/>
    <col min="13574" max="13574" width="8.453125" style="5" bestFit="1" customWidth="1"/>
    <col min="13575" max="13824" width="8.81640625" style="5"/>
    <col min="13825" max="13825" width="3.81640625" style="5" customWidth="1"/>
    <col min="13826" max="13827" width="8.81640625" style="5"/>
    <col min="13828" max="13828" width="29" style="5" customWidth="1"/>
    <col min="13829" max="13829" width="16.81640625" style="5" bestFit="1" customWidth="1"/>
    <col min="13830" max="13830" width="8.453125" style="5" bestFit="1" customWidth="1"/>
    <col min="13831" max="14080" width="8.81640625" style="5"/>
    <col min="14081" max="14081" width="3.81640625" style="5" customWidth="1"/>
    <col min="14082" max="14083" width="8.81640625" style="5"/>
    <col min="14084" max="14084" width="29" style="5" customWidth="1"/>
    <col min="14085" max="14085" width="16.81640625" style="5" bestFit="1" customWidth="1"/>
    <col min="14086" max="14086" width="8.453125" style="5" bestFit="1" customWidth="1"/>
    <col min="14087" max="14336" width="8.81640625" style="5"/>
    <col min="14337" max="14337" width="3.81640625" style="5" customWidth="1"/>
    <col min="14338" max="14339" width="8.81640625" style="5"/>
    <col min="14340" max="14340" width="29" style="5" customWidth="1"/>
    <col min="14341" max="14341" width="16.81640625" style="5" bestFit="1" customWidth="1"/>
    <col min="14342" max="14342" width="8.453125" style="5" bestFit="1" customWidth="1"/>
    <col min="14343" max="14592" width="8.81640625" style="5"/>
    <col min="14593" max="14593" width="3.81640625" style="5" customWidth="1"/>
    <col min="14594" max="14595" width="8.81640625" style="5"/>
    <col min="14596" max="14596" width="29" style="5" customWidth="1"/>
    <col min="14597" max="14597" width="16.81640625" style="5" bestFit="1" customWidth="1"/>
    <col min="14598" max="14598" width="8.453125" style="5" bestFit="1" customWidth="1"/>
    <col min="14599" max="14848" width="8.81640625" style="5"/>
    <col min="14849" max="14849" width="3.81640625" style="5" customWidth="1"/>
    <col min="14850" max="14851" width="8.81640625" style="5"/>
    <col min="14852" max="14852" width="29" style="5" customWidth="1"/>
    <col min="14853" max="14853" width="16.81640625" style="5" bestFit="1" customWidth="1"/>
    <col min="14854" max="14854" width="8.453125" style="5" bestFit="1" customWidth="1"/>
    <col min="14855" max="15104" width="8.81640625" style="5"/>
    <col min="15105" max="15105" width="3.81640625" style="5" customWidth="1"/>
    <col min="15106" max="15107" width="8.81640625" style="5"/>
    <col min="15108" max="15108" width="29" style="5" customWidth="1"/>
    <col min="15109" max="15109" width="16.81640625" style="5" bestFit="1" customWidth="1"/>
    <col min="15110" max="15110" width="8.453125" style="5" bestFit="1" customWidth="1"/>
    <col min="15111" max="15360" width="8.81640625" style="5"/>
    <col min="15361" max="15361" width="3.81640625" style="5" customWidth="1"/>
    <col min="15362" max="15363" width="8.81640625" style="5"/>
    <col min="15364" max="15364" width="29" style="5" customWidth="1"/>
    <col min="15365" max="15365" width="16.81640625" style="5" bestFit="1" customWidth="1"/>
    <col min="15366" max="15366" width="8.453125" style="5" bestFit="1" customWidth="1"/>
    <col min="15367" max="15616" width="8.81640625" style="5"/>
    <col min="15617" max="15617" width="3.81640625" style="5" customWidth="1"/>
    <col min="15618" max="15619" width="8.81640625" style="5"/>
    <col min="15620" max="15620" width="29" style="5" customWidth="1"/>
    <col min="15621" max="15621" width="16.81640625" style="5" bestFit="1" customWidth="1"/>
    <col min="15622" max="15622" width="8.453125" style="5" bestFit="1" customWidth="1"/>
    <col min="15623" max="15872" width="8.81640625" style="5"/>
    <col min="15873" max="15873" width="3.81640625" style="5" customWidth="1"/>
    <col min="15874" max="15875" width="8.81640625" style="5"/>
    <col min="15876" max="15876" width="29" style="5" customWidth="1"/>
    <col min="15877" max="15877" width="16.81640625" style="5" bestFit="1" customWidth="1"/>
    <col min="15878" max="15878" width="8.453125" style="5" bestFit="1" customWidth="1"/>
    <col min="15879" max="16128" width="8.81640625" style="5"/>
    <col min="16129" max="16129" width="3.81640625" style="5" customWidth="1"/>
    <col min="16130" max="16131" width="8.81640625" style="5"/>
    <col min="16132" max="16132" width="29" style="5" customWidth="1"/>
    <col min="16133" max="16133" width="16.81640625" style="5" bestFit="1" customWidth="1"/>
    <col min="16134" max="16134" width="8.453125" style="5" bestFit="1" customWidth="1"/>
    <col min="16135" max="16384" width="8.81640625" style="5"/>
  </cols>
  <sheetData>
    <row r="1" spans="1:19" ht="28.5" customHeight="1">
      <c r="A1" s="273" t="s">
        <v>434</v>
      </c>
      <c r="B1" s="212"/>
      <c r="C1" s="212"/>
      <c r="D1" s="212"/>
      <c r="E1" s="212"/>
      <c r="F1" s="213"/>
    </row>
    <row r="2" spans="1:19" ht="20.5">
      <c r="A2" s="216" t="s">
        <v>435</v>
      </c>
      <c r="B2" s="217" t="s">
        <v>436</v>
      </c>
      <c r="C2" s="217"/>
      <c r="D2" s="217"/>
      <c r="E2" s="218" t="s">
        <v>437</v>
      </c>
      <c r="F2" s="219" t="s">
        <v>438</v>
      </c>
      <c r="G2" s="220"/>
      <c r="J2" s="221"/>
    </row>
    <row r="3" spans="1:19" ht="23">
      <c r="A3" s="171">
        <v>1</v>
      </c>
      <c r="B3" s="5" t="s">
        <v>431</v>
      </c>
      <c r="E3" s="222">
        <f>K3</f>
        <v>3655686018</v>
      </c>
      <c r="F3" s="223">
        <f t="shared" ref="F3:F12" si="0">E3/$E$13*100</f>
        <v>65.110913175299473</v>
      </c>
      <c r="G3" s="224"/>
      <c r="I3" s="225">
        <v>3504991318</v>
      </c>
      <c r="J3" s="225">
        <v>150694700</v>
      </c>
      <c r="K3" s="225">
        <f>J3+I3</f>
        <v>3655686018</v>
      </c>
      <c r="M3" s="226"/>
    </row>
    <row r="4" spans="1:19">
      <c r="A4" s="171">
        <v>2</v>
      </c>
      <c r="B4" s="5" t="s">
        <v>105</v>
      </c>
      <c r="E4" s="222">
        <f>369832816</f>
        <v>369832816</v>
      </c>
      <c r="F4" s="223">
        <f t="shared" si="0"/>
        <v>6.587040641178092</v>
      </c>
      <c r="G4" s="224"/>
      <c r="M4" s="226"/>
      <c r="P4" s="227"/>
    </row>
    <row r="5" spans="1:19">
      <c r="A5" s="171">
        <v>3</v>
      </c>
      <c r="B5" s="5" t="s">
        <v>106</v>
      </c>
      <c r="E5" s="222">
        <f>270905264</f>
        <v>270905264</v>
      </c>
      <c r="F5" s="223">
        <f t="shared" si="0"/>
        <v>4.8250558270553263</v>
      </c>
      <c r="G5" s="224"/>
      <c r="M5" s="226"/>
      <c r="P5" s="227"/>
    </row>
    <row r="6" spans="1:19">
      <c r="A6" s="171">
        <v>4</v>
      </c>
      <c r="B6" s="5" t="s">
        <v>132</v>
      </c>
      <c r="E6" s="222">
        <f>121525600</f>
        <v>121525600</v>
      </c>
      <c r="F6" s="223">
        <f t="shared" si="0"/>
        <v>2.1644754913894726</v>
      </c>
      <c r="G6" s="224"/>
      <c r="M6" s="228"/>
    </row>
    <row r="7" spans="1:19">
      <c r="A7" s="171">
        <v>5</v>
      </c>
      <c r="B7" s="5" t="s">
        <v>108</v>
      </c>
      <c r="E7" s="222">
        <f>89817300</f>
        <v>89817300</v>
      </c>
      <c r="F7" s="223">
        <f t="shared" si="0"/>
        <v>1.5997233879345227</v>
      </c>
      <c r="G7" s="224"/>
      <c r="M7" s="228"/>
      <c r="P7" s="227"/>
    </row>
    <row r="8" spans="1:19">
      <c r="A8" s="171">
        <v>6</v>
      </c>
      <c r="B8" s="5" t="s">
        <v>107</v>
      </c>
      <c r="E8" s="222">
        <f>68074419</f>
        <v>68074419</v>
      </c>
      <c r="F8" s="223">
        <f t="shared" si="0"/>
        <v>1.2124639706866522</v>
      </c>
      <c r="G8" s="224"/>
      <c r="I8" s="228"/>
      <c r="J8" s="228"/>
      <c r="K8" s="228"/>
      <c r="M8" s="228"/>
      <c r="P8" s="227"/>
    </row>
    <row r="9" spans="1:19">
      <c r="A9" s="171">
        <v>7</v>
      </c>
      <c r="B9" s="5" t="s">
        <v>118</v>
      </c>
      <c r="E9" s="222">
        <f>44895900</f>
        <v>44895900</v>
      </c>
      <c r="F9" s="223">
        <f t="shared" si="0"/>
        <v>0.79963460549771093</v>
      </c>
      <c r="M9" s="226"/>
      <c r="P9" s="227"/>
    </row>
    <row r="10" spans="1:19">
      <c r="A10" s="171">
        <v>8</v>
      </c>
      <c r="B10" s="5" t="s">
        <v>134</v>
      </c>
      <c r="E10" s="222">
        <f>17267200</f>
        <v>17267200</v>
      </c>
      <c r="F10" s="223">
        <f t="shared" si="0"/>
        <v>0.30754368795480375</v>
      </c>
      <c r="G10" s="224"/>
      <c r="I10" s="228"/>
      <c r="J10" s="228"/>
      <c r="K10" s="228"/>
      <c r="M10" s="228"/>
      <c r="P10" s="227"/>
    </row>
    <row r="11" spans="1:19">
      <c r="A11" s="171">
        <v>9</v>
      </c>
      <c r="B11" s="5" t="s">
        <v>133</v>
      </c>
      <c r="E11" s="222">
        <f>9776000</f>
        <v>9776000</v>
      </c>
      <c r="F11" s="223">
        <f t="shared" si="0"/>
        <v>0.17411897084913369</v>
      </c>
      <c r="G11" s="224"/>
      <c r="I11" s="228"/>
      <c r="J11" s="228"/>
      <c r="K11" s="228"/>
      <c r="M11" s="228"/>
      <c r="P11" s="227"/>
    </row>
    <row r="12" spans="1:19">
      <c r="A12" s="171">
        <v>10</v>
      </c>
      <c r="B12" s="5" t="s">
        <v>109</v>
      </c>
      <c r="E12" s="222">
        <f>E13-SUM(E3:E11)</f>
        <v>966771391</v>
      </c>
      <c r="F12" s="223">
        <f t="shared" si="0"/>
        <v>17.219030242154812</v>
      </c>
      <c r="G12" s="224"/>
      <c r="I12" s="229"/>
      <c r="M12" s="228"/>
    </row>
    <row r="13" spans="1:19" ht="20.5">
      <c r="A13" s="230"/>
      <c r="B13" s="217" t="s">
        <v>439</v>
      </c>
      <c r="C13" s="217"/>
      <c r="D13" s="217"/>
      <c r="E13" s="231">
        <v>5614551908</v>
      </c>
      <c r="F13" s="232">
        <v>100</v>
      </c>
      <c r="G13" s="233"/>
      <c r="H13" s="225"/>
      <c r="I13" s="234"/>
      <c r="J13" s="235"/>
      <c r="O13" s="221"/>
      <c r="P13" s="236"/>
      <c r="Q13" s="237"/>
      <c r="R13" s="221"/>
      <c r="S13" s="221"/>
    </row>
    <row r="14" spans="1:19" ht="23">
      <c r="A14" s="131" t="s">
        <v>432</v>
      </c>
      <c r="B14" s="131"/>
      <c r="C14" s="131"/>
      <c r="D14" s="131"/>
      <c r="E14" s="238" t="s">
        <v>437</v>
      </c>
      <c r="F14" s="239" t="s">
        <v>438</v>
      </c>
      <c r="G14" s="233"/>
      <c r="I14" s="240"/>
      <c r="J14" s="235"/>
      <c r="O14" s="221"/>
      <c r="P14" s="236"/>
      <c r="Q14" s="237"/>
      <c r="R14" s="241"/>
      <c r="S14" s="221"/>
    </row>
    <row r="15" spans="1:19" ht="23">
      <c r="A15" s="131"/>
      <c r="B15" s="242" t="s">
        <v>433</v>
      </c>
      <c r="C15" s="242"/>
      <c r="D15" s="242"/>
      <c r="E15" s="243">
        <f>E3</f>
        <v>3655686018</v>
      </c>
      <c r="F15" s="244">
        <f>F3</f>
        <v>65.110913175299473</v>
      </c>
      <c r="G15" s="233"/>
      <c r="I15" s="235"/>
      <c r="J15" s="221"/>
      <c r="O15" s="221"/>
      <c r="P15" s="236"/>
      <c r="Q15" s="241"/>
      <c r="R15" s="241"/>
      <c r="S15" s="221"/>
    </row>
    <row r="16" spans="1:19">
      <c r="A16" s="131"/>
      <c r="B16" s="242" t="s">
        <v>110</v>
      </c>
      <c r="C16" s="242"/>
      <c r="D16" s="242"/>
      <c r="E16" s="243">
        <v>1000010</v>
      </c>
      <c r="F16" s="244">
        <v>0.02</v>
      </c>
      <c r="G16" s="233"/>
      <c r="I16" s="221"/>
      <c r="J16" s="221"/>
      <c r="O16" s="221"/>
      <c r="P16" s="221"/>
      <c r="Q16" s="221"/>
      <c r="R16" s="221"/>
      <c r="S16" s="221"/>
    </row>
    <row r="17" spans="1:30">
      <c r="A17" s="131"/>
      <c r="B17" s="242" t="s">
        <v>111</v>
      </c>
      <c r="C17" s="242"/>
      <c r="D17" s="242"/>
      <c r="E17" s="243">
        <v>10</v>
      </c>
      <c r="F17" s="244">
        <v>0</v>
      </c>
      <c r="G17" s="233" t="s">
        <v>0</v>
      </c>
      <c r="I17" s="221"/>
      <c r="J17" s="221"/>
      <c r="O17" s="221"/>
      <c r="P17" s="221"/>
      <c r="Q17" s="221"/>
      <c r="R17" s="221"/>
      <c r="S17" s="221"/>
    </row>
    <row r="18" spans="1:30" ht="15.65" customHeight="1">
      <c r="A18" s="131" t="s">
        <v>440</v>
      </c>
      <c r="B18" s="131"/>
      <c r="C18" s="131"/>
      <c r="D18" s="131"/>
      <c r="E18" s="131"/>
      <c r="F18" s="131"/>
      <c r="G18" s="131"/>
      <c r="H18" s="221"/>
      <c r="I18" s="221"/>
      <c r="J18" s="221"/>
      <c r="K18" s="221"/>
      <c r="L18" s="5"/>
      <c r="M18" s="5"/>
      <c r="N18" s="5"/>
      <c r="O18" s="131"/>
      <c r="P18" s="131"/>
      <c r="Q18" s="238"/>
      <c r="R18" s="238"/>
      <c r="S18" s="13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65" customHeight="1">
      <c r="A19" s="131" t="s">
        <v>441</v>
      </c>
      <c r="B19" s="131"/>
      <c r="C19" s="131"/>
      <c r="D19" s="131"/>
      <c r="E19" s="131"/>
      <c r="F19" s="131"/>
      <c r="G19" s="131"/>
      <c r="H19" s="221"/>
      <c r="I19" s="221"/>
      <c r="J19" s="221"/>
      <c r="L19" s="5"/>
      <c r="M19" s="5"/>
      <c r="N19" s="5"/>
      <c r="O19" s="131"/>
      <c r="P19" s="131"/>
      <c r="Q19" s="238"/>
      <c r="R19" s="238"/>
      <c r="S19" s="131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65" customHeight="1">
      <c r="A20" s="131" t="s">
        <v>442</v>
      </c>
      <c r="C20" s="131"/>
      <c r="D20" s="131"/>
      <c r="E20" s="131"/>
      <c r="F20" s="131"/>
      <c r="G20" s="131"/>
      <c r="H20" s="221"/>
      <c r="I20" s="221"/>
      <c r="J20" s="221"/>
      <c r="L20" s="5"/>
      <c r="M20" s="5"/>
      <c r="N20" s="5"/>
      <c r="O20" s="131"/>
      <c r="P20" s="131"/>
      <c r="Q20" s="238"/>
      <c r="R20" s="238"/>
      <c r="S20" s="13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65" customHeight="1">
      <c r="A21" s="131" t="s">
        <v>443</v>
      </c>
      <c r="C21" s="131"/>
      <c r="D21" s="131"/>
      <c r="E21" s="131"/>
      <c r="F21" s="131"/>
      <c r="G21" s="131"/>
      <c r="H21" s="221"/>
      <c r="I21" s="221"/>
      <c r="J21" s="221"/>
      <c r="L21" s="5"/>
      <c r="M21" s="5"/>
      <c r="N21" s="5"/>
      <c r="O21" s="131"/>
      <c r="P21" s="131"/>
      <c r="Q21" s="238"/>
      <c r="R21" s="238"/>
      <c r="S21" s="13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65" customHeight="1">
      <c r="A22" s="245" t="s">
        <v>444</v>
      </c>
      <c r="B22" s="245"/>
      <c r="C22" s="245"/>
      <c r="D22" s="245"/>
      <c r="E22" s="245"/>
      <c r="F22" s="246"/>
      <c r="G22" s="131"/>
      <c r="H22" s="247" t="s">
        <v>112</v>
      </c>
      <c r="I22" s="221"/>
      <c r="J22" s="221"/>
      <c r="K22" s="215" t="s">
        <v>131</v>
      </c>
      <c r="L22" s="5"/>
      <c r="M22" s="5"/>
      <c r="N22" s="5"/>
      <c r="O22" s="131"/>
      <c r="P22" s="131"/>
      <c r="Q22" s="238"/>
      <c r="R22" s="238"/>
      <c r="S22" s="13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2.75" customHeight="1">
      <c r="A23" s="131"/>
      <c r="B23" s="131"/>
      <c r="C23" s="131"/>
      <c r="D23" s="131"/>
      <c r="E23" s="238"/>
      <c r="F23" s="239"/>
      <c r="G23" s="249"/>
      <c r="H23" s="215" t="s">
        <v>113</v>
      </c>
      <c r="I23" s="221"/>
      <c r="J23" s="221"/>
      <c r="K23" s="248">
        <v>0.65128724391873594</v>
      </c>
      <c r="O23" s="221"/>
      <c r="P23" s="221"/>
      <c r="Q23" s="241"/>
      <c r="R23" s="241"/>
      <c r="S23" s="221"/>
    </row>
    <row r="24" spans="1:30" ht="20.5">
      <c r="A24" s="250" t="s">
        <v>445</v>
      </c>
      <c r="B24" s="251"/>
      <c r="C24" s="251"/>
      <c r="D24" s="251"/>
      <c r="E24" s="251"/>
      <c r="F24" s="252"/>
      <c r="K24" s="253"/>
      <c r="O24" s="221"/>
      <c r="P24" s="236"/>
      <c r="Q24" s="237"/>
      <c r="R24" s="241"/>
      <c r="S24" s="221"/>
    </row>
    <row r="25" spans="1:30" ht="14.25" customHeight="1">
      <c r="A25" s="222"/>
      <c r="F25" s="254"/>
      <c r="K25" s="248"/>
      <c r="O25" s="221"/>
      <c r="P25" s="236" t="s">
        <v>114</v>
      </c>
      <c r="Q25" s="237"/>
      <c r="R25" s="241"/>
      <c r="S25" s="221"/>
    </row>
    <row r="26" spans="1:30">
      <c r="F26" s="254"/>
      <c r="K26" s="248"/>
    </row>
    <row r="27" spans="1:30">
      <c r="F27" s="254"/>
      <c r="H27" s="215" t="s">
        <v>115</v>
      </c>
      <c r="K27" s="248">
        <v>8.3318984785490741E-2</v>
      </c>
    </row>
    <row r="28" spans="1:30">
      <c r="F28" s="254"/>
      <c r="H28" s="215" t="s">
        <v>116</v>
      </c>
      <c r="K28" s="248">
        <v>0.17112166522693051</v>
      </c>
    </row>
    <row r="29" spans="1:30">
      <c r="F29" s="254"/>
      <c r="H29" s="215" t="s">
        <v>117</v>
      </c>
      <c r="K29" s="248">
        <v>9.4272106068842856E-2</v>
      </c>
    </row>
    <row r="30" spans="1:30">
      <c r="F30" s="254"/>
      <c r="K30" s="253">
        <f>SUM(K27:K29)</f>
        <v>0.34871275608126406</v>
      </c>
    </row>
    <row r="31" spans="1:30">
      <c r="F31" s="254"/>
      <c r="K31" s="255" t="e">
        <f>K30-#REF!</f>
        <v>#REF!</v>
      </c>
    </row>
    <row r="32" spans="1:30">
      <c r="F32" s="254"/>
    </row>
    <row r="33" spans="1:40">
      <c r="F33" s="254"/>
    </row>
    <row r="34" spans="1:40">
      <c r="F34" s="254"/>
    </row>
    <row r="35" spans="1:40">
      <c r="F35" s="254"/>
      <c r="AN35" s="165"/>
    </row>
    <row r="36" spans="1:40">
      <c r="F36" s="254"/>
    </row>
    <row r="37" spans="1:40">
      <c r="F37" s="254"/>
    </row>
    <row r="38" spans="1:40">
      <c r="F38" s="254"/>
    </row>
    <row r="39" spans="1:40">
      <c r="F39" s="254"/>
    </row>
    <row r="40" spans="1:40" ht="20.5">
      <c r="A40" s="256" t="s">
        <v>446</v>
      </c>
      <c r="B40" s="256"/>
      <c r="C40" s="256"/>
      <c r="D40" s="256"/>
      <c r="E40" s="256"/>
      <c r="F40" s="257"/>
      <c r="H40" s="258" t="s">
        <v>126</v>
      </c>
    </row>
    <row r="41" spans="1:40">
      <c r="A41" s="5" t="s">
        <v>447</v>
      </c>
      <c r="F41" s="254"/>
    </row>
    <row r="42" spans="1:40">
      <c r="A42" s="45" t="s">
        <v>448</v>
      </c>
      <c r="F42" s="254"/>
    </row>
    <row r="43" spans="1:40" s="260" customFormat="1">
      <c r="A43" s="259" t="s">
        <v>449</v>
      </c>
      <c r="F43" s="261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</row>
    <row r="44" spans="1:40" s="260" customFormat="1">
      <c r="A44" s="259" t="s">
        <v>450</v>
      </c>
      <c r="E44" s="262"/>
      <c r="F44" s="261"/>
      <c r="G44" s="214"/>
      <c r="H44" s="263"/>
      <c r="I44" s="264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</row>
    <row r="45" spans="1:40" s="260" customFormat="1">
      <c r="A45" s="259" t="s">
        <v>451</v>
      </c>
      <c r="F45" s="261"/>
      <c r="G45" s="214"/>
      <c r="H45" s="248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</row>
    <row r="46" spans="1:40" ht="20.5">
      <c r="A46" s="265" t="s">
        <v>452</v>
      </c>
      <c r="F46" s="254"/>
    </row>
    <row r="47" spans="1:40">
      <c r="A47" s="266" t="s">
        <v>453</v>
      </c>
      <c r="F47" s="267"/>
    </row>
    <row r="48" spans="1:40">
      <c r="F48" s="254"/>
    </row>
    <row r="49" spans="1:6">
      <c r="A49" s="268"/>
      <c r="F49" s="254"/>
    </row>
    <row r="50" spans="1:6">
      <c r="B50" s="269"/>
      <c r="C50" s="270"/>
    </row>
    <row r="53" spans="1:6">
      <c r="D53" s="272"/>
    </row>
  </sheetData>
  <hyperlinks>
    <hyperlink ref="H40" r:id="rId1" xr:uid="{BD23D48F-9901-4114-83EE-94BC162BC598}"/>
    <hyperlink ref="A47" r:id="rId2" display="Source: SET website and IVL" xr:uid="{0380DC29-1540-4C9F-8DB2-ABC3552F3BA2}"/>
  </hyperlinks>
  <pageMargins left="0.23622047244094491" right="0.23622047244094491" top="0.39370078740157483" bottom="0.39370078740157483" header="0.31496062992125984" footer="0.31496062992125984"/>
  <pageSetup paperSize="9" scale="83" fitToHeight="0" orientation="portrait" r:id="rId3"/>
  <customProperties>
    <customPr name="EpmWorksheetKeyString_GU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20" ma:contentTypeDescription="Create a new document." ma:contentTypeScope="" ma:versionID="4315a2b255b8653ef6a2d0851c20d5c5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c567959190e0be5c1832e9c9ee38bd19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_ip_UnifiedCompliancePolicyProperties xmlns="http://schemas.microsoft.com/sharepoint/v3" xsi:nil="true"/>
    <TaxCatchAll xmlns="c5f10f20-f51f-42e7-92ea-90c261cd9e47" xsi:nil="true"/>
  </documentManagement>
</p:properties>
</file>

<file path=customXml/itemProps1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8A3EF4-A48B-4D64-98C5-765A04844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EF0B8-9DCD-43C7-AE24-C828D76433EE}">
  <ds:schemaRefs>
    <ds:schemaRef ds:uri="http://purl.org/dc/terms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5f10f20-f51f-42e7-92ea-90c261cd9e47"/>
    <ds:schemaRef ds:uri="1b621761-7b15-401f-9ccf-948911177ea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IVL Factsheet</vt:lpstr>
      <vt:lpstr>Reconciliation Reported to Adj.</vt:lpstr>
      <vt:lpstr>Cashflow</vt:lpstr>
      <vt:lpstr>Segment</vt:lpstr>
      <vt:lpstr>Appendix</vt:lpstr>
      <vt:lpstr>History of IVL M&amp;A</vt:lpstr>
      <vt:lpstr>Dividend PMT</vt:lpstr>
      <vt:lpstr>IVL Debt</vt:lpstr>
      <vt:lpstr>IVL Shareholding Structure</vt:lpstr>
      <vt:lpstr>Appendix!Print_Area</vt:lpstr>
      <vt:lpstr>Cashflow!Print_Area</vt:lpstr>
      <vt:lpstr>'Dividend PMT'!Print_Area</vt:lpstr>
      <vt:lpstr>'History of IVL M&amp;A'!Print_Area</vt:lpstr>
      <vt:lpstr>'IVL Debt'!Print_Area</vt:lpstr>
      <vt:lpstr>'IVL Factsheet'!Print_Area</vt:lpstr>
      <vt:lpstr>'IVL Shareholding Structure'!Print_Area</vt:lpstr>
      <vt:lpstr>'Reconciliation Reported to Adj.'!Print_Area</vt:lpstr>
      <vt:lpstr>Segment!Print_Area</vt:lpstr>
      <vt:lpstr>Segment!Print_Titles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Nitchanan Yaem-Uthai</cp:lastModifiedBy>
  <cp:revision/>
  <cp:lastPrinted>2025-08-14T08:09:50Z</cp:lastPrinted>
  <dcterms:created xsi:type="dcterms:W3CDTF">2021-08-27T08:12:01Z</dcterms:created>
  <dcterms:modified xsi:type="dcterms:W3CDTF">2025-08-14T08:11:11Z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